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codeName="ThisWorkbook"/>
  <mc:AlternateContent xmlns:mc="http://schemas.openxmlformats.org/markup-compatibility/2006">
    <mc:Choice Requires="x15">
      <x15ac:absPath xmlns:x15ac="http://schemas.microsoft.com/office/spreadsheetml/2010/11/ac" url="\\NAS-IV2.XMP.NET.INTRA\global\prd\Exane\Equities\Corporate Broking\Sales\Propals\Commerzbank\2024\Reporting\weekly\"/>
    </mc:Choice>
  </mc:AlternateContent>
  <xr:revisionPtr revIDLastSave="0" documentId="13_ncr:1_{1AFD77C0-9B4F-4BE5-B157-8CF2E41E6E11}" xr6:coauthVersionLast="47" xr6:coauthVersionMax="47" xr10:uidLastSave="{00000000-0000-0000-0000-000000000000}"/>
  <bookViews>
    <workbookView xWindow="5385" yWindow="1140" windowWidth="33285" windowHeight="19755" tabRatio="796" activeTab="2" xr2:uid="{00000000-000D-0000-FFFF-FFFF00000000}"/>
  </bookViews>
  <sheets>
    <sheet name="Programme" sheetId="1" r:id="rId1"/>
    <sheet name="Weekly totals" sheetId="2" r:id="rId2"/>
    <sheet name="Daily totals" sheetId="3" r:id="rId3"/>
    <sheet name="Details 29 Nov 2024" sheetId="4" r:id="rId4"/>
    <sheet name="Details 28 Nov 2024" sheetId="5" r:id="rId5"/>
    <sheet name="Details 27 Nov 2024" sheetId="6" r:id="rId6"/>
    <sheet name="Details 26 Nov 2024" sheetId="7" r:id="rId7"/>
    <sheet name="Details 25 Nov 2024" sheetId="8" r:id="rId8"/>
  </sheets>
  <definedNames>
    <definedName name="__FDS_HYPERLINK_TOGGLE_STATE__" hidden="1">"ON"</definedName>
    <definedName name="IQ_ADDIN" hidden="1">"AUTO"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"05/31/2023 13:52:08"</definedName>
    <definedName name="IQ_QTD" hidden="1">750000</definedName>
    <definedName name="IQ_TODAY" hidden="1">0</definedName>
    <definedName name="IQ_YTDMONTH" hidden="1">130000</definedName>
    <definedName name="JR_PAGE_ANCHOR_0_1">'Details 29 Nov 2024'!$A$1</definedName>
    <definedName name="JR_PAGE_ANCHOR_0_2">'Details 28 Nov 2024'!$A$1</definedName>
    <definedName name="JR_PAGE_ANCHOR_0_3">'Details 27 Nov 2024'!$A$1</definedName>
    <definedName name="JR_PAGE_ANCHOR_0_4">'Details 26 Nov 2024'!$A$1</definedName>
    <definedName name="JR_PAGE_ANCHOR_0_5">'Details 25 Nov 2024'!$A$1</definedName>
    <definedName name="shares">Programme!$F$10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3" i="3" l="1"/>
  <c r="D13" i="3"/>
  <c r="C13" i="3"/>
  <c r="B13" i="3"/>
  <c r="F12" i="3"/>
  <c r="D12" i="3"/>
  <c r="F11" i="3"/>
  <c r="D11" i="3"/>
  <c r="F10" i="3"/>
  <c r="D10" i="3"/>
  <c r="F9" i="3"/>
  <c r="D9" i="3"/>
  <c r="F8" i="3"/>
  <c r="D8" i="3"/>
  <c r="G12" i="2"/>
  <c r="F12" i="2"/>
  <c r="E12" i="2"/>
  <c r="D12" i="2"/>
  <c r="F11" i="2"/>
  <c r="E11" i="2"/>
  <c r="F10" i="2"/>
  <c r="E10" i="2"/>
  <c r="F9" i="2"/>
  <c r="E9" i="2"/>
  <c r="H8" i="2"/>
  <c r="F8" i="2"/>
  <c r="E8" i="2"/>
  <c r="E11" i="1"/>
  <c r="C11" i="1" s="1"/>
  <c r="B11" i="1"/>
  <c r="D10" i="1"/>
  <c r="C10" i="1"/>
</calcChain>
</file>

<file path=xl/sharedStrings.xml><?xml version="1.0" encoding="utf-8"?>
<sst xmlns="http://schemas.openxmlformats.org/spreadsheetml/2006/main" count="36240" uniqueCount="43">
  <si>
    <t>Share Buyback</t>
  </si>
  <si>
    <t>Commerzbank AG</t>
  </si>
  <si>
    <t>ISIN: DE000CBK1001</t>
  </si>
  <si>
    <t>Date</t>
  </si>
  <si>
    <t>Numbers of shares acquired</t>
  </si>
  <si>
    <t>Average price 
(in EUR)</t>
  </si>
  <si>
    <t>Purchased volume
(in EUR)</t>
  </si>
  <si>
    <t># shares</t>
  </si>
  <si>
    <t>Share Buyback 2023</t>
  </si>
  <si>
    <t>Share Buyback 2024 I</t>
  </si>
  <si>
    <t>Share Buyback 2024 II</t>
  </si>
  <si>
    <t>Total</t>
  </si>
  <si>
    <t>(1) For the Share Buyback 2023, the quota “Percentage of share capital” is calculated on the basis of the shares outstanding as of 31/12/2022 (1,252,357,634 shares)</t>
  </si>
  <si>
    <t xml:space="preserve">      For the Share Buyback 2024 I, the quota “Percentage of share capital” is calculated on the basis of the shares outstanding as of 31/12/2023 (1,240,223,329 shares)</t>
  </si>
  <si>
    <t xml:space="preserve">      For the Share Buyback 2024 II, the quota “Percentage of share capital” is calculated on the basis of the shares outstanding as of 30/09/2024 (1,184,669,009 shares)</t>
  </si>
  <si>
    <t>Period:</t>
  </si>
  <si>
    <t>-</t>
  </si>
  <si>
    <t xml:space="preserve"> </t>
  </si>
  <si>
    <t>to</t>
  </si>
  <si>
    <t>weekly_week</t>
  </si>
  <si>
    <t>(1) For the Share Buyback 2024 II, the quota “Percentage of share capital” is calculated on the basis of the shares outstanding as of 30 September 2024 (1,184,669,009 shares).</t>
  </si>
  <si>
    <t>daily_week</t>
  </si>
  <si>
    <t>Details</t>
  </si>
  <si>
    <t>Date:</t>
  </si>
  <si>
    <t>Daily Summary:</t>
  </si>
  <si>
    <t>Day of the transaction</t>
  </si>
  <si>
    <t>Total number of shares purchased</t>
  </si>
  <si>
    <t>Daily weighted average purchase price of the shares</t>
  </si>
  <si>
    <t>Currency</t>
  </si>
  <si>
    <t>System</t>
  </si>
  <si>
    <t>EUR</t>
  </si>
  <si>
    <t>XETA</t>
  </si>
  <si>
    <t>CEUX</t>
  </si>
  <si>
    <t>AQEU</t>
  </si>
  <si>
    <t>TQEX</t>
  </si>
  <si>
    <t>Individual trade details:</t>
  </si>
  <si>
    <t>Time</t>
  </si>
  <si>
    <t>Buy /Sell</t>
  </si>
  <si>
    <t># of shares</t>
  </si>
  <si>
    <t>Price</t>
  </si>
  <si>
    <t>Buy</t>
  </si>
  <si>
    <r>
      <t xml:space="preserve">Percentage of share capital </t>
    </r>
    <r>
      <rPr>
        <b/>
        <vertAlign val="superscript"/>
        <sz val="10"/>
        <color theme="0"/>
        <rFont val="Arial"/>
        <family val="2"/>
        <scheme val="minor"/>
      </rPr>
      <t>(1)</t>
    </r>
  </si>
  <si>
    <t>details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</si>
</sst>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43" formatCode="_-* #,##0.00_-;\-* #,##0.00_-;_-* &quot;-&quot;??_-;_-@_-"/>
    <numFmt numFmtId="164" formatCode="dd\/mm\/yyyy"/>
    <numFmt numFmtId="165" formatCode="_-* #,##0_-;\-* #,##0_-;_-* &quot;-&quot;??_-;_-@_-"/>
    <numFmt numFmtId="166" formatCode="0.0000"/>
    <numFmt numFmtId="167" formatCode="_-* #,##0\ _€_-;\-* #,##0\ _€_-;_-* &quot;-&quot;??\ _€_-;_-@_-"/>
    <numFmt numFmtId="168" formatCode="_-* #,##0.00\ _€_-;\-* #,##0.00\ _€_-;_-* &quot;-&quot;??\ _€_-;_-@_-"/>
    <numFmt numFmtId="169" formatCode="#,##0.0000"/>
    <numFmt numFmtId="170" formatCode="#,##0.###"/>
  </numFmts>
  <fonts count="23">
    <font>
      <sz val="10"/>
      <name val="Arial"/>
      <family val="2"/>
      <scheme val="minor"/>
    </font>
    <font>
      <sz val="11"/>
      <color theme="1"/>
      <name val="Arial"/>
      <family val="2"/>
      <scheme val="minor"/>
    </font>
    <font>
      <b/>
      <sz val="10"/>
      <name val="Arial"/>
      <family val="2"/>
      <scheme val="minor"/>
    </font>
    <font>
      <sz val="10"/>
      <name val="Arial"/>
      <family val="2"/>
      <scheme val="minor"/>
    </font>
    <font>
      <sz val="10"/>
      <name val="Arial"/>
      <family val="2"/>
    </font>
    <font>
      <b/>
      <sz val="16"/>
      <name val="Arial"/>
      <family val="2"/>
    </font>
    <font>
      <b/>
      <sz val="10"/>
      <color theme="1"/>
      <name val="Arial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  <font>
      <sz val="8"/>
      <name val="Arial"/>
      <family val="2"/>
      <scheme val="minor"/>
    </font>
    <font>
      <sz val="10"/>
      <color theme="1"/>
      <name val="Arial"/>
      <family val="2"/>
      <scheme val="minor"/>
    </font>
    <font>
      <sz val="8"/>
      <color theme="3"/>
      <name val="Arial"/>
      <family val="2"/>
      <scheme val="minor"/>
    </font>
    <font>
      <sz val="10"/>
      <color rgb="FF000000"/>
      <name val="Arial"/>
      <family val="2"/>
    </font>
    <font>
      <b/>
      <sz val="10"/>
      <color theme="0"/>
      <name val="Arial"/>
      <family val="2"/>
      <scheme val="minor"/>
    </font>
    <font>
      <b/>
      <sz val="8"/>
      <color theme="0"/>
      <name val="Arial"/>
      <family val="2"/>
      <scheme val="minor"/>
    </font>
    <font>
      <b/>
      <vertAlign val="superscript"/>
      <sz val="10"/>
      <color theme="0"/>
      <name val="Arial"/>
      <family val="2"/>
      <scheme val="minor"/>
    </font>
    <font>
      <b/>
      <sz val="8"/>
      <name val="Arial"/>
      <family val="2"/>
      <scheme val="minor"/>
    </font>
    <font>
      <b/>
      <sz val="9"/>
      <color rgb="FF000000"/>
      <name val="Arial"/>
      <family val="2"/>
    </font>
    <font>
      <b/>
      <sz val="9"/>
      <color rgb="FF000000"/>
      <name val="SansSerif"/>
      <family val="2"/>
    </font>
    <font>
      <sz val="9"/>
      <color rgb="FF000000"/>
      <name val="SansSerif"/>
      <family val="2"/>
    </font>
    <font>
      <b/>
      <sz val="10"/>
      <color rgb="FF000000"/>
      <name val="Arial"/>
      <family val="2"/>
    </font>
    <font>
      <sz val="9"/>
      <color rgb="FF000000"/>
      <name val="Arial"/>
      <family val="2"/>
    </font>
    <font>
      <u/>
      <sz val="10"/>
      <color theme="10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FF"/>
      </patternFill>
    </fill>
  </fills>
  <borders count="14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theme="1"/>
      </top>
      <bottom style="double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/>
      <top style="thin">
        <color theme="3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double">
        <color theme="4"/>
      </bottom>
      <diagonal/>
    </border>
    <border>
      <left/>
      <right/>
      <top style="thin">
        <color auto="1"/>
      </top>
      <bottom style="double">
        <color theme="1"/>
      </bottom>
      <diagonal/>
    </border>
    <border>
      <left/>
      <right/>
      <top/>
      <bottom style="thin">
        <color theme="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27">
    <xf numFmtId="0" fontId="0" fillId="0" borderId="0">
      <alignment vertical="center"/>
    </xf>
    <xf numFmtId="43" fontId="3" fillId="0" borderId="0"/>
    <xf numFmtId="0" fontId="4" fillId="0" borderId="0"/>
    <xf numFmtId="0" fontId="7" fillId="0" borderId="0"/>
    <xf numFmtId="0" fontId="12" fillId="0" borderId="0"/>
    <xf numFmtId="9" fontId="3" fillId="0" borderId="0"/>
    <xf numFmtId="0" fontId="8" fillId="0" borderId="0"/>
    <xf numFmtId="168" fontId="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</cellStyleXfs>
  <cellXfs count="82">
    <xf numFmtId="0" fontId="0" fillId="0" borderId="0" xfId="0">
      <alignment vertical="center"/>
    </xf>
    <xf numFmtId="0" fontId="5" fillId="0" borderId="0" xfId="0" applyFont="1" applyAlignment="1"/>
    <xf numFmtId="0" fontId="0" fillId="0" borderId="0" xfId="0" applyAlignment="1"/>
    <xf numFmtId="0" fontId="2" fillId="3" borderId="1" xfId="0" applyFont="1" applyFill="1" applyBorder="1">
      <alignment vertical="center"/>
    </xf>
    <xf numFmtId="0" fontId="6" fillId="3" borderId="1" xfId="0" applyFont="1" applyFill="1" applyBorder="1">
      <alignment vertical="center"/>
    </xf>
    <xf numFmtId="164" fontId="0" fillId="0" borderId="0" xfId="0" applyNumberFormat="1">
      <alignment vertical="center"/>
    </xf>
    <xf numFmtId="0" fontId="0" fillId="0" borderId="0" xfId="0" quotePrefix="1" applyAlignment="1">
      <alignment horizontal="center" vertical="center"/>
    </xf>
    <xf numFmtId="43" fontId="0" fillId="0" borderId="0" xfId="1" applyFont="1" applyAlignment="1">
      <alignment vertical="center"/>
    </xf>
    <xf numFmtId="0" fontId="9" fillId="0" borderId="0" xfId="0" applyFont="1">
      <alignment vertical="center"/>
    </xf>
    <xf numFmtId="0" fontId="13" fillId="2" borderId="0" xfId="0" applyFont="1" applyFill="1">
      <alignment vertical="center"/>
    </xf>
    <xf numFmtId="0" fontId="13" fillId="2" borderId="0" xfId="0" applyFont="1" applyFill="1" applyAlignment="1">
      <alignment vertical="center" wrapText="1"/>
    </xf>
    <xf numFmtId="0" fontId="14" fillId="4" borderId="4" xfId="0" applyFont="1" applyFill="1" applyBorder="1">
      <alignment vertical="center"/>
    </xf>
    <xf numFmtId="0" fontId="0" fillId="0" borderId="5" xfId="0" applyBorder="1" applyAlignment="1">
      <alignment horizontal="left" vertical="center"/>
    </xf>
    <xf numFmtId="165" fontId="0" fillId="0" borderId="5" xfId="1" applyNumberFormat="1" applyFont="1" applyBorder="1" applyAlignment="1">
      <alignment horizontal="right" vertical="center" indent="3"/>
    </xf>
    <xf numFmtId="166" fontId="0" fillId="0" borderId="5" xfId="0" applyNumberFormat="1" applyBorder="1" applyAlignment="1">
      <alignment horizontal="right" vertical="center" indent="3"/>
    </xf>
    <xf numFmtId="10" fontId="0" fillId="0" borderId="5" xfId="5" applyNumberFormat="1" applyFont="1" applyBorder="1" applyAlignment="1">
      <alignment horizontal="right" vertical="center" indent="3"/>
    </xf>
    <xf numFmtId="0" fontId="11" fillId="0" borderId="4" xfId="0" applyFont="1" applyBorder="1" applyAlignment="1">
      <alignment horizontal="center" vertical="center"/>
    </xf>
    <xf numFmtId="165" fontId="2" fillId="3" borderId="2" xfId="0" applyNumberFormat="1" applyFont="1" applyFill="1" applyBorder="1" applyAlignment="1">
      <alignment horizontal="right" vertical="center" indent="3"/>
    </xf>
    <xf numFmtId="166" fontId="2" fillId="3" borderId="2" xfId="0" applyNumberFormat="1" applyFont="1" applyFill="1" applyBorder="1" applyAlignment="1">
      <alignment horizontal="right" vertical="center" indent="3"/>
    </xf>
    <xf numFmtId="10" fontId="2" fillId="3" borderId="2" xfId="0" applyNumberFormat="1" applyFont="1" applyFill="1" applyBorder="1" applyAlignment="1">
      <alignment horizontal="right" vertical="center" indent="3"/>
    </xf>
    <xf numFmtId="0" fontId="11" fillId="0" borderId="4" xfId="0" applyFont="1" applyBorder="1">
      <alignment vertical="center"/>
    </xf>
    <xf numFmtId="0" fontId="2" fillId="3" borderId="3" xfId="0" applyFont="1" applyFill="1" applyBorder="1">
      <alignment vertical="center"/>
    </xf>
    <xf numFmtId="0" fontId="13" fillId="2" borderId="0" xfId="0" applyFont="1" applyFill="1" applyAlignment="1">
      <alignment horizontal="left" vertical="center" wrapText="1"/>
    </xf>
    <xf numFmtId="0" fontId="13" fillId="5" borderId="0" xfId="0" applyFont="1" applyFill="1">
      <alignment vertical="center"/>
    </xf>
    <xf numFmtId="0" fontId="6" fillId="2" borderId="0" xfId="0" applyFont="1" applyFill="1">
      <alignment vertical="center"/>
    </xf>
    <xf numFmtId="0" fontId="6" fillId="3" borderId="7" xfId="0" applyFont="1" applyFill="1" applyBorder="1">
      <alignment vertical="center"/>
    </xf>
    <xf numFmtId="165" fontId="6" fillId="3" borderId="8" xfId="0" applyNumberFormat="1" applyFont="1" applyFill="1" applyBorder="1" applyAlignment="1">
      <alignment horizontal="right" vertical="center"/>
    </xf>
    <xf numFmtId="166" fontId="6" fillId="3" borderId="8" xfId="0" applyNumberFormat="1" applyFont="1" applyFill="1" applyBorder="1">
      <alignment vertical="center"/>
    </xf>
    <xf numFmtId="10" fontId="6" fillId="3" borderId="8" xfId="0" applyNumberFormat="1" applyFont="1" applyFill="1" applyBorder="1">
      <alignment vertical="center"/>
    </xf>
    <xf numFmtId="165" fontId="6" fillId="3" borderId="8" xfId="0" applyNumberFormat="1" applyFont="1" applyFill="1" applyBorder="1">
      <alignment vertical="center"/>
    </xf>
    <xf numFmtId="165" fontId="2" fillId="3" borderId="7" xfId="0" applyNumberFormat="1" applyFont="1" applyFill="1" applyBorder="1">
      <alignment vertical="center"/>
    </xf>
    <xf numFmtId="166" fontId="2" fillId="3" borderId="7" xfId="0" applyNumberFormat="1" applyFont="1" applyFill="1" applyBorder="1">
      <alignment vertical="center"/>
    </xf>
    <xf numFmtId="0" fontId="16" fillId="3" borderId="6" xfId="0" applyFont="1" applyFill="1" applyBorder="1">
      <alignment vertical="center"/>
    </xf>
    <xf numFmtId="167" fontId="2" fillId="3" borderId="7" xfId="0" applyNumberFormat="1" applyFont="1" applyFill="1" applyBorder="1">
      <alignment vertical="center"/>
    </xf>
    <xf numFmtId="164" fontId="10" fillId="3" borderId="5" xfId="0" applyNumberFormat="1" applyFont="1" applyFill="1" applyBorder="1" applyAlignment="1">
      <alignment horizontal="left" vertical="center"/>
    </xf>
    <xf numFmtId="165" fontId="10" fillId="3" borderId="5" xfId="1" applyNumberFormat="1" applyFont="1" applyFill="1" applyBorder="1" applyAlignment="1">
      <alignment vertical="center"/>
    </xf>
    <xf numFmtId="0" fontId="10" fillId="3" borderId="5" xfId="0" applyFont="1" applyFill="1" applyBorder="1">
      <alignment vertical="center"/>
    </xf>
    <xf numFmtId="10" fontId="10" fillId="3" borderId="5" xfId="5" applyNumberFormat="1" applyFont="1" applyFill="1" applyBorder="1" applyAlignment="1">
      <alignment vertical="center"/>
    </xf>
    <xf numFmtId="0" fontId="11" fillId="3" borderId="5" xfId="0" applyFont="1" applyFill="1" applyBorder="1">
      <alignment vertical="center"/>
    </xf>
    <xf numFmtId="165" fontId="10" fillId="3" borderId="5" xfId="1" applyNumberFormat="1" applyFont="1" applyFill="1" applyBorder="1" applyAlignment="1">
      <alignment horizontal="right" vertical="center"/>
    </xf>
    <xf numFmtId="166" fontId="10" fillId="3" borderId="5" xfId="0" applyNumberFormat="1" applyFont="1" applyFill="1" applyBorder="1">
      <alignment vertical="center"/>
    </xf>
    <xf numFmtId="0" fontId="13" fillId="2" borderId="9" xfId="0" applyFont="1" applyFill="1" applyBorder="1" applyAlignment="1">
      <alignment vertical="center" wrapText="1"/>
    </xf>
    <xf numFmtId="0" fontId="14" fillId="4" borderId="9" xfId="0" applyFont="1" applyFill="1" applyBorder="1">
      <alignment vertical="center"/>
    </xf>
    <xf numFmtId="0" fontId="13" fillId="2" borderId="9" xfId="0" applyFont="1" applyFill="1" applyBorder="1">
      <alignment vertical="center"/>
    </xf>
    <xf numFmtId="10" fontId="2" fillId="3" borderId="7" xfId="5" applyNumberFormat="1" applyFont="1" applyFill="1" applyBorder="1" applyAlignment="1">
      <alignment vertical="center"/>
    </xf>
    <xf numFmtId="0" fontId="7" fillId="0" borderId="0" xfId="3"/>
    <xf numFmtId="0" fontId="7" fillId="0" borderId="0" xfId="3" applyAlignment="1">
      <alignment horizontal="left" vertical="center" wrapText="1"/>
    </xf>
    <xf numFmtId="164" fontId="10" fillId="0" borderId="0" xfId="0" applyNumberFormat="1" applyFont="1" applyAlignment="1">
      <alignment horizontal="left" vertical="center"/>
    </xf>
    <xf numFmtId="165" fontId="10" fillId="0" borderId="0" xfId="0" applyNumberFormat="1" applyFont="1" applyAlignment="1">
      <alignment horizontal="right" vertical="center"/>
    </xf>
    <xf numFmtId="166" fontId="10" fillId="0" borderId="0" xfId="0" applyNumberFormat="1" applyFont="1">
      <alignment vertical="center"/>
    </xf>
    <xf numFmtId="10" fontId="10" fillId="0" borderId="0" xfId="0" applyNumberFormat="1" applyFont="1">
      <alignment vertical="center"/>
    </xf>
    <xf numFmtId="165" fontId="10" fillId="0" borderId="0" xfId="0" applyNumberFormat="1" applyFont="1">
      <alignment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7" fillId="0" borderId="0" xfId="3" applyAlignment="1">
      <alignment wrapText="1"/>
    </xf>
    <xf numFmtId="0" fontId="0" fillId="0" borderId="0" xfId="0" applyAlignment="1"/>
    <xf numFmtId="0" fontId="9" fillId="0" borderId="0" xfId="0" applyFont="1">
      <alignment vertical="center"/>
    </xf>
    <xf numFmtId="0" fontId="7" fillId="0" borderId="0" xfId="3" applyAlignment="1">
      <alignment horizontal="left" vertical="center" wrapText="1"/>
    </xf>
    <xf numFmtId="0" fontId="17" fillId="6" borderId="0" xfId="25" applyFont="1" applyFill="1" applyAlignment="1">
      <alignment horizontal="left" vertical="top" wrapText="1"/>
    </xf>
    <xf numFmtId="14" fontId="18" fillId="6" borderId="0" xfId="25" applyNumberFormat="1" applyFont="1" applyFill="1" applyAlignment="1">
      <alignment horizontal="left" vertical="top" wrapText="1"/>
    </xf>
    <xf numFmtId="0" fontId="19" fillId="6" borderId="0" xfId="25" applyFont="1" applyFill="1" applyAlignment="1">
      <alignment horizontal="left" vertical="top" wrapText="1"/>
    </xf>
    <xf numFmtId="0" fontId="1" fillId="0" borderId="0" xfId="25" applyAlignment="1" applyProtection="1">
      <alignment wrapText="1"/>
      <protection locked="0"/>
    </xf>
    <xf numFmtId="0" fontId="1" fillId="0" borderId="0" xfId="25"/>
    <xf numFmtId="0" fontId="17" fillId="6" borderId="0" xfId="25" applyFont="1" applyFill="1" applyAlignment="1">
      <alignment horizontal="left" vertical="center" wrapText="1"/>
    </xf>
    <xf numFmtId="0" fontId="20" fillId="6" borderId="10" xfId="25" applyFont="1" applyFill="1" applyBorder="1" applyAlignment="1">
      <alignment horizontal="center" vertical="center" wrapText="1"/>
    </xf>
    <xf numFmtId="0" fontId="20" fillId="6" borderId="10" xfId="25" applyFont="1" applyFill="1" applyBorder="1" applyAlignment="1">
      <alignment horizontal="center" vertical="center" wrapText="1"/>
    </xf>
    <xf numFmtId="14" fontId="21" fillId="6" borderId="10" xfId="25" applyNumberFormat="1" applyFont="1" applyFill="1" applyBorder="1" applyAlignment="1">
      <alignment horizontal="center" vertical="center" wrapText="1"/>
    </xf>
    <xf numFmtId="3" fontId="21" fillId="6" borderId="10" xfId="25" applyNumberFormat="1" applyFont="1" applyFill="1" applyBorder="1" applyAlignment="1">
      <alignment horizontal="center" vertical="center" wrapText="1"/>
    </xf>
    <xf numFmtId="169" fontId="21" fillId="6" borderId="10" xfId="25" applyNumberFormat="1" applyFont="1" applyFill="1" applyBorder="1" applyAlignment="1">
      <alignment horizontal="center" vertical="center" wrapText="1"/>
    </xf>
    <xf numFmtId="0" fontId="21" fillId="6" borderId="10" xfId="25" applyFont="1" applyFill="1" applyBorder="1" applyAlignment="1">
      <alignment horizontal="center" vertical="center" wrapText="1"/>
    </xf>
    <xf numFmtId="0" fontId="21" fillId="6" borderId="0" xfId="25" applyFont="1" applyFill="1" applyAlignment="1">
      <alignment horizontal="left" wrapText="1"/>
    </xf>
    <xf numFmtId="0" fontId="17" fillId="6" borderId="0" xfId="25" applyFont="1" applyFill="1" applyAlignment="1">
      <alignment horizontal="left" wrapText="1"/>
    </xf>
    <xf numFmtId="0" fontId="21" fillId="6" borderId="0" xfId="25" applyFont="1" applyFill="1" applyAlignment="1">
      <alignment horizontal="left" wrapText="1"/>
    </xf>
    <xf numFmtId="14" fontId="21" fillId="6" borderId="11" xfId="25" applyNumberFormat="1" applyFont="1" applyFill="1" applyBorder="1" applyAlignment="1">
      <alignment horizontal="center" vertical="center" wrapText="1"/>
    </xf>
    <xf numFmtId="21" fontId="21" fillId="6" borderId="12" xfId="25" applyNumberFormat="1" applyFont="1" applyFill="1" applyBorder="1" applyAlignment="1">
      <alignment horizontal="center" vertical="center" wrapText="1"/>
    </xf>
    <xf numFmtId="0" fontId="21" fillId="6" borderId="12" xfId="25" applyFont="1" applyFill="1" applyBorder="1" applyAlignment="1">
      <alignment horizontal="center" vertical="center" wrapText="1"/>
    </xf>
    <xf numFmtId="3" fontId="21" fillId="6" borderId="12" xfId="25" applyNumberFormat="1" applyFont="1" applyFill="1" applyBorder="1" applyAlignment="1">
      <alignment horizontal="center" vertical="center" wrapText="1"/>
    </xf>
    <xf numFmtId="170" fontId="21" fillId="6" borderId="12" xfId="25" applyNumberFormat="1" applyFont="1" applyFill="1" applyBorder="1" applyAlignment="1">
      <alignment horizontal="center" vertical="center" wrapText="1"/>
    </xf>
    <xf numFmtId="0" fontId="21" fillId="6" borderId="13" xfId="25" applyFont="1" applyFill="1" applyBorder="1" applyAlignment="1">
      <alignment horizontal="center" vertical="center" wrapText="1"/>
    </xf>
    <xf numFmtId="0" fontId="22" fillId="0" borderId="5" xfId="26" applyBorder="1">
      <alignment vertical="center"/>
    </xf>
    <xf numFmtId="0" fontId="22" fillId="0" borderId="0" xfId="26">
      <alignment vertical="center"/>
    </xf>
    <xf numFmtId="0" fontId="0" fillId="0" borderId="0" xfId="0" applyAlignment="1">
      <alignment vertical="center" wrapText="1"/>
    </xf>
  </cellXfs>
  <cellStyles count="27">
    <cellStyle name="Comma" xfId="1" builtinId="3"/>
    <cellStyle name="Hyperlink" xfId="26" builtinId="8"/>
    <cellStyle name="Komma 2" xfId="7" xr:uid="{00000000-0005-0000-0000-00000D000000}"/>
    <cellStyle name="Komma 3" xfId="15" xr:uid="{00000000-0005-0000-0000-000015000000}"/>
    <cellStyle name="Normal" xfId="0" builtinId="0"/>
    <cellStyle name="Normal 10" xfId="4" xr:uid="{00000000-0005-0000-0000-00000A000000}"/>
    <cellStyle name="Normal 10 2" xfId="8" xr:uid="{00000000-0005-0000-0000-00000E000000}"/>
    <cellStyle name="Normal 10 2 2" xfId="16" xr:uid="{00000000-0005-0000-0000-000016000000}"/>
    <cellStyle name="Normal 11" xfId="20" xr:uid="{00000000-0005-0000-0000-00001A000000}"/>
    <cellStyle name="Normal 12" xfId="21" xr:uid="{00000000-0005-0000-0000-00001B000000}"/>
    <cellStyle name="Normal 13" xfId="22" xr:uid="{00000000-0005-0000-0000-00001C000000}"/>
    <cellStyle name="Normal 13 2" xfId="24" xr:uid="{00000000-0005-0000-0000-00001E000000}"/>
    <cellStyle name="Normal 14" xfId="23" xr:uid="{00000000-0005-0000-0000-00001D000000}"/>
    <cellStyle name="Normal 15" xfId="25" xr:uid="{938D93D1-8CB7-4ECA-9060-86D7B94F61C9}"/>
    <cellStyle name="Normal 2" xfId="3" xr:uid="{00000000-0005-0000-0000-000009000000}"/>
    <cellStyle name="Normal 3" xfId="9" xr:uid="{00000000-0005-0000-0000-00000F000000}"/>
    <cellStyle name="Normal 3 2" xfId="2" xr:uid="{00000000-0005-0000-0000-000008000000}"/>
    <cellStyle name="Normal 4" xfId="10" xr:uid="{00000000-0005-0000-0000-000010000000}"/>
    <cellStyle name="Normal 5" xfId="11" xr:uid="{00000000-0005-0000-0000-000011000000}"/>
    <cellStyle name="Normal 5 2" xfId="12" xr:uid="{00000000-0005-0000-0000-000012000000}"/>
    <cellStyle name="Normal 6" xfId="13" xr:uid="{00000000-0005-0000-0000-000013000000}"/>
    <cellStyle name="Normal 6 2" xfId="14" xr:uid="{00000000-0005-0000-0000-000014000000}"/>
    <cellStyle name="Normal 7" xfId="17" xr:uid="{00000000-0005-0000-0000-000017000000}"/>
    <cellStyle name="Normal 8" xfId="18" xr:uid="{00000000-0005-0000-0000-000018000000}"/>
    <cellStyle name="Normal 9" xfId="19" xr:uid="{00000000-0005-0000-0000-000019000000}"/>
    <cellStyle name="Percent" xfId="5" builtinId="5"/>
    <cellStyle name="Standard 2" xfId="6" xr:uid="{00000000-0005-0000-0000-00000C000000}"/>
  </cellStyles>
  <dxfs count="29">
    <dxf>
      <fill>
        <patternFill>
          <fgColor indexed="64"/>
          <bgColor indexed="65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8"/>
        <color theme="3"/>
        <name val="Arial"/>
        <family val="2"/>
        <scheme val="minor"/>
      </font>
      <fill>
        <patternFill patternType="solid">
          <fgColor indexed="64"/>
          <bgColor theme="0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fill>
        <patternFill patternType="solid">
          <fgColor indexed="64"/>
          <bgColor theme="0"/>
        </patternFill>
      </fill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  <border>
        <left/>
        <right/>
        <top style="thin">
          <color theme="3"/>
        </top>
        <bottom/>
        <vertical/>
        <horizontal/>
      </border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  <border>
        <left/>
        <right/>
        <top style="thin">
          <color theme="3"/>
        </top>
        <bottom/>
        <vertical/>
        <horizontal/>
      </border>
    </dxf>
    <dxf>
      <border outline="0">
        <top style="thin">
          <color theme="3"/>
        </top>
      </border>
    </dxf>
    <dxf>
      <border outline="0">
        <bottom style="thin">
          <color auto="1"/>
        </bottom>
      </border>
    </dxf>
    <dxf>
      <border outline="0">
        <bottom style="thin">
          <color theme="3"/>
        </bottom>
      </border>
    </dxf>
    <dxf>
      <font>
        <b/>
        <strike val="0"/>
        <condense val="0"/>
        <extend val="0"/>
        <outline val="0"/>
        <shadow val="0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wrapText="1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4" formatCode="0.00%"/>
      <fill>
        <patternFill patternType="solid">
          <fgColor indexed="64"/>
          <bgColor theme="0"/>
        </patternFill>
      </fill>
      <alignment horizontal="general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6" formatCode="0.0000"/>
      <fill>
        <patternFill patternType="solid">
          <fgColor indexed="64"/>
          <bgColor theme="0"/>
        </patternFill>
      </fill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5" formatCode="_-* #,##0_-;\-* #,##0_-;_-* &quot;-&quot;??_-;_-@_-"/>
      <fill>
        <patternFill patternType="solid">
          <fgColor indexed="64"/>
          <bgColor theme="0"/>
        </patternFill>
      </fill>
      <alignment horizontal="righ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strike val="0"/>
        <condense val="0"/>
        <extend val="0"/>
        <outline val="0"/>
        <shadow val="0"/>
        <vertAlign val="baseline"/>
        <sz val="10"/>
        <color theme="1"/>
        <name val="Arial"/>
        <family val="2"/>
        <scheme val="minor"/>
      </font>
      <numFmt numFmtId="164" formatCode="dd\/mm\/yyyy"/>
      <fill>
        <patternFill patternType="solid">
          <fgColor indexed="64"/>
          <bgColor theme="0"/>
        </patternFill>
      </fill>
      <alignment horizontal="left" vertical="center"/>
    </dxf>
    <dxf>
      <font>
        <b/>
        <strike val="0"/>
        <condense val="0"/>
        <extend val="0"/>
        <outline val="0"/>
        <shadow val="0"/>
        <vertAlign val="baseline"/>
        <sz val="10"/>
        <color theme="0"/>
        <name val="Arial"/>
        <family val="2"/>
        <scheme val="minor"/>
      </font>
      <fill>
        <patternFill patternType="solid">
          <fgColor indexed="64"/>
          <bgColor theme="1"/>
        </patternFill>
      </fill>
      <alignment horizontal="general" vertical="center" wrapText="1"/>
    </dxf>
    <dxf>
      <border>
        <top style="thin">
          <color theme="3"/>
        </top>
        <bottom style="thin">
          <color theme="3"/>
        </bottom>
        <horizontal style="thin">
          <color theme="3"/>
        </horizontal>
      </border>
    </dxf>
    <dxf>
      <fill>
        <patternFill>
          <bgColor rgb="FF002E3C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rgb="FF002E3C"/>
        </patternFill>
      </fill>
    </dxf>
    <dxf>
      <border>
        <left/>
        <right/>
        <top/>
        <bottom/>
        <vertical/>
        <horizontal/>
      </border>
    </dxf>
    <dxf>
      <font>
        <color theme="0"/>
      </font>
      <fill>
        <patternFill>
          <bgColor theme="1"/>
        </patternFill>
      </fill>
    </dxf>
    <dxf>
      <font>
        <color theme="0"/>
      </font>
      <fill>
        <patternFill>
          <bgColor theme="1"/>
        </patternFill>
      </fill>
    </dxf>
    <dxf>
      <font>
        <b/>
      </font>
      <fill>
        <patternFill>
          <bgColor theme="5"/>
        </patternFill>
      </fill>
      <border>
        <bottom/>
      </border>
    </dxf>
    <dxf>
      <font>
        <b/>
      </font>
      <fill>
        <patternFill>
          <bgColor theme="5"/>
        </patternFill>
      </fill>
      <border>
        <top/>
      </border>
    </dxf>
    <dxf>
      <border>
        <left/>
        <right/>
        <top style="thin">
          <color theme="1"/>
        </top>
        <bottom style="thin">
          <color theme="1"/>
        </bottom>
        <vertical/>
        <horizontal style="thin">
          <color theme="1"/>
        </horizontal>
      </border>
    </dxf>
  </dxfs>
  <tableStyles count="4" defaultTableStyle="TableStyleMedium2" defaultPivotStyle="PivotStyleLight16">
    <tableStyle name="CB Table" pivot="0" count="5" xr9:uid="{00000000-0011-0000-FFFF-FFFF00000000}">
      <tableStyleElement type="wholeTable" dxfId="28"/>
      <tableStyleElement type="headerRow" dxfId="27"/>
      <tableStyleElement type="totalRow" dxfId="26"/>
      <tableStyleElement type="firstHeaderCell" dxfId="25"/>
      <tableStyleElement type="firstTotalCell" dxfId="24"/>
    </tableStyle>
    <tableStyle name="Table CBB" pivot="0" count="2" xr9:uid="{00000000-0011-0000-FFFF-FFFF01000000}">
      <tableStyleElement type="wholeTable" dxfId="23"/>
      <tableStyleElement type="headerRow" dxfId="22"/>
    </tableStyle>
    <tableStyle name="Table Style 1" pivot="0" count="2" xr9:uid="{00000000-0011-0000-FFFF-FFFF02000000}">
      <tableStyleElement type="wholeTable" dxfId="21"/>
      <tableStyleElement type="headerRow" dxfId="20"/>
    </tableStyle>
    <tableStyle name="Table Style 2" pivot="0" count="1" xr9:uid="{00000000-0011-0000-FFFF-FFFF03000000}">
      <tableStyleElement type="wholeTable" dxfId="19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771525</xdr:colOff>
      <xdr:row>0</xdr:row>
      <xdr:rowOff>0</xdr:rowOff>
    </xdr:from>
    <xdr:to>
      <xdr:col>6</xdr:col>
      <xdr:colOff>24847</xdr:colOff>
      <xdr:row>0</xdr:row>
      <xdr:rowOff>381389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19750" y="0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770283</xdr:colOff>
      <xdr:row>0</xdr:row>
      <xdr:rowOff>24848</xdr:rowOff>
    </xdr:from>
    <xdr:to>
      <xdr:col>6</xdr:col>
      <xdr:colOff>1093304</xdr:colOff>
      <xdr:row>0</xdr:row>
      <xdr:rowOff>406237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37283" y="24848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600075</xdr:colOff>
      <xdr:row>0</xdr:row>
      <xdr:rowOff>0</xdr:rowOff>
    </xdr:from>
    <xdr:to>
      <xdr:col>6</xdr:col>
      <xdr:colOff>615397</xdr:colOff>
      <xdr:row>1</xdr:row>
      <xdr:rowOff>67064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6625" y="0"/>
          <a:ext cx="2310847" cy="381389"/>
        </a:xfrm>
        <a:prstGeom prst="rect">
          <a:avLst/>
        </a:prstGeom>
        <a:ln>
          <a:prstDash val="solid"/>
        </a:ln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7:G11" totalsRowShown="0" headerRowDxfId="18">
  <autoFilter ref="A7:G11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000-000001000000}" name="Date" dataDxfId="17"/>
    <tableColumn id="2" xr3:uid="{00000000-0010-0000-0000-000002000000}" name=" " dataDxfId="16"/>
    <tableColumn id="3" xr3:uid="{00000000-0010-0000-0000-000003000000}" name="to" dataDxfId="15"/>
    <tableColumn id="4" xr3:uid="{00000000-0010-0000-0000-000004000000}" name="Numbers of shares acquired" dataDxfId="14" dataCellStyle="Comma"/>
    <tableColumn id="5" xr3:uid="{00000000-0010-0000-0000-000005000000}" name="Average price _x000a_(in EUR)" dataDxfId="13">
      <calculatedColumnFormula>TABLE1[[#This Row],[Purchased volume
(in EUR)]]/TABLE1[[#This Row],[Numbers of shares acquired]]</calculatedColumnFormula>
    </tableColumn>
    <tableColumn id="6" xr3:uid="{00000000-0010-0000-0000-000006000000}" name="Percentage of share capital (1)" dataDxfId="12" dataCellStyle="Percent">
      <calculatedColumnFormula>TABLE1[[#This Row],[Numbers of shares acquired]]/shares</calculatedColumnFormula>
    </tableColumn>
    <tableColumn id="7" xr3:uid="{00000000-0010-0000-0000-000007000000}" name="Purchased volume_x000a_(in EUR)" dataDxfId="11" dataCellStyle="Comma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E2" displayName="TABLE2" ref="A7:G12" totalsRowShown="0" headerRowDxfId="10" headerRowBorderDxfId="9" tableBorderDxfId="8" totalsRowBorderDxfId="7">
  <autoFilter ref="A7:G12" xr:uid="{00000000-0009-0000-0100-000002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</autoFilter>
  <tableColumns count="7">
    <tableColumn id="1" xr3:uid="{00000000-0010-0000-0100-000001000000}" name="Date" dataDxfId="6"/>
    <tableColumn id="2" xr3:uid="{00000000-0010-0000-0100-000002000000}" name="Numbers of shares acquired" dataDxfId="5" dataCellStyle="Comma"/>
    <tableColumn id="3" xr3:uid="{00000000-0010-0000-0100-000003000000}" name="Average price _x000a_(in EUR)" dataDxfId="4"/>
    <tableColumn id="4" xr3:uid="{00000000-0010-0000-0100-000004000000}" name="Percentage of share capital (1)" dataDxfId="3" dataCellStyle="Percent">
      <calculatedColumnFormula>TABLE2[[#This Row],[Numbers of shares acquired]]/shares</calculatedColumnFormula>
    </tableColumn>
    <tableColumn id="5" xr3:uid="{00000000-0010-0000-0100-000005000000}" name="Purchased volume_x000a_(in EUR)" dataDxfId="2" dataCellStyle="Comma"/>
    <tableColumn id="6" xr3:uid="{00000000-0010-0000-0100-000006000000}" name="daily_week" dataDxfId="1">
      <calculatedColumnFormula>_xlfn.ISOWEEKNUM('Daily totals'!$A8)</calculatedColumnFormula>
    </tableColumn>
    <tableColumn id="7" xr3:uid="{00000000-0010-0000-0100-000007000000}" name="Details" dataDxfId="0"/>
  </tableColumns>
  <tableStyleInfo name="Table Style 2" showFirstColumn="0" showLastColumn="0" showRowStripes="1" showColumnStripes="0"/>
</table>
</file>

<file path=xl/theme/theme1.xml><?xml version="1.0" encoding="utf-8"?>
<a:theme xmlns:a="http://schemas.openxmlformats.org/drawingml/2006/main" name="Commerzbank 2022">
  <a:themeElements>
    <a:clrScheme name="Commerzbank">
      <a:dk1>
        <a:srgbClr val="002E3C"/>
      </a:dk1>
      <a:lt1>
        <a:sysClr val="window" lastClr="FFFFFF"/>
      </a:lt1>
      <a:dk2>
        <a:srgbClr val="C3CAC8"/>
      </a:dk2>
      <a:lt2>
        <a:srgbClr val="537173"/>
      </a:lt2>
      <a:accent1>
        <a:srgbClr val="002E3C"/>
      </a:accent1>
      <a:accent2>
        <a:srgbClr val="FFD700"/>
      </a:accent2>
      <a:accent3>
        <a:srgbClr val="3A7E8A"/>
      </a:accent3>
      <a:accent4>
        <a:srgbClr val="9B5C2F"/>
      </a:accent4>
      <a:accent5>
        <a:srgbClr val="93C1B4"/>
      </a:accent5>
      <a:accent6>
        <a:srgbClr val="D6C18B"/>
      </a:accent6>
      <a:hlink>
        <a:srgbClr val="00414B"/>
      </a:hlink>
      <a:folHlink>
        <a:srgbClr val="00414B"/>
      </a:folHlink>
    </a:clrScheme>
    <a:fontScheme name="Commerzbank">
      <a:majorFont>
        <a:latin typeface="Arial"/>
        <a:ea typeface=""/>
        <a:cs typeface=""/>
      </a:majorFont>
      <a:minorFont>
        <a:latin typeface="Arial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gray">
        <a:ln>
          <a:noFill/>
        </a:ln>
      </a:spPr>
      <a:bodyPr lIns="72000" tIns="72000" rIns="72000" bIns="72000" rtlCol="0" anchor="ctr"/>
      <a:lstStyle>
        <a:defPPr algn="ctr">
          <a:lnSpc>
            <a:spcPct val="110000"/>
          </a:lnSpc>
          <a:spcBef>
            <a:spcPts val="600"/>
          </a:spcBef>
          <a:defRPr sz="1200" b="1" dirty="0" err="1" smtClean="0">
            <a:solidFill>
              <a:schemeClr val="bg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9525">
          <a:solidFill>
            <a:schemeClr val="accent1"/>
          </a:solidFill>
          <a:prstDash val="solid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 bwMode="gray">
        <a:noFill/>
      </a:spPr>
      <a:bodyPr wrap="square" lIns="0" tIns="0" rIns="0" bIns="0" rtlCol="0" anchor="t">
        <a:noAutofit/>
      </a:bodyPr>
      <a:lstStyle>
        <a:defPPr marL="180000" indent="-180000" algn="l">
          <a:lnSpc>
            <a:spcPct val="110000"/>
          </a:lnSpc>
          <a:spcBef>
            <a:spcPts val="600"/>
          </a:spcBef>
          <a:buClr>
            <a:schemeClr val="accent2"/>
          </a:buClr>
          <a:buSzPct val="110000"/>
          <a:buFont typeface="Arial" panose="020B0604020202020204" pitchFamily="34" charset="0"/>
          <a:buChar char="●"/>
          <a:defRPr sz="1200" smtClean="0">
            <a:solidFill>
              <a:schemeClr val="accent1"/>
            </a:solidFill>
          </a:defRPr>
        </a:defPPr>
      </a:lstStyle>
    </a:txDef>
  </a:objectDefaults>
  <a:extraClrSchemeLst/>
  <a:custClrLst>
    <a:custClr name="Ocean-Petrol">
      <a:srgbClr val="002E3C"/>
    </a:custClr>
    <a:custClr name="Ocean-Petrol-Sand 1">
      <a:srgbClr val="304D4A"/>
    </a:custClr>
    <a:custClr name="Ocean-Petrol-Sand 2">
      <a:srgbClr val="537173"/>
    </a:custClr>
    <a:custClr name="Ocean-Petrol-Sand 3">
      <a:srgbClr val="778F8D"/>
    </a:custClr>
    <a:custClr name="Ocean-Petrol-Sand 4">
      <a:srgbClr val="A0AEAC"/>
    </a:custClr>
    <a:custClr name="Ocean-Petrol-Sand 5">
      <a:srgbClr val="C3CAC8"/>
    </a:custClr>
    <a:custClr name="Ocean-Petrol-Sand 6">
      <a:srgbClr val="E0E0DD"/>
    </a:custClr>
    <a:custClr name="Error">
      <a:srgbClr val="DB000F"/>
    </a:custClr>
    <a:custClr name="Warning">
      <a:srgbClr val="F49300"/>
    </a:custClr>
    <a:custClr name="Success">
      <a:srgbClr val="009E39"/>
    </a:custClr>
    <a:custClr name="Coast">
      <a:srgbClr val="3A7E8A"/>
    </a:custClr>
    <a:custClr name="Mint">
      <a:srgbClr val="93C1B4"/>
    </a:custClr>
    <a:custClr name="Pistachio">
      <a:srgbClr val="D5DBB6"/>
    </a:custClr>
    <a:custClr name="Harvest">
      <a:srgbClr val="D6C18B"/>
    </a:custClr>
    <a:custClr name="Maple">
      <a:srgbClr val="BF925E"/>
    </a:custClr>
    <a:custClr name="Clay">
      <a:srgbClr val="9B5C2F"/>
    </a:custClr>
    <a:custClr name="Sand">
      <a:srgbClr val="EBEAE6"/>
    </a:custClr>
    <a:custClr>
      <a:srgbClr val="FFFFFF"/>
    </a:custClr>
    <a:custClr>
      <a:srgbClr val="FFFFFF"/>
    </a:custClr>
    <a:custClr>
      <a:srgbClr val="FFFFFF"/>
    </a:custClr>
    <a:custClr name="Coast 60%">
      <a:srgbClr val="89B2B9"/>
    </a:custClr>
    <a:custClr name="Mint 60%">
      <a:srgbClr val="BEDAD2"/>
    </a:custClr>
    <a:custClr name="Pistachio 60%">
      <a:srgbClr val="E6E9D3"/>
    </a:custClr>
    <a:custClr name="Harvest 60%">
      <a:srgbClr val="E6DAB9"/>
    </a:custClr>
    <a:custClr name="Maple 60%">
      <a:srgbClr val="D9BE9E"/>
    </a:custClr>
    <a:custClr name="Clay 60%">
      <a:srgbClr val="C39D82"/>
    </a:custClr>
    <a:custClr>
      <a:srgbClr val="FFFFFF"/>
    </a:custClr>
    <a:custClr>
      <a:srgbClr val="FFFFFF"/>
    </a:custClr>
    <a:custClr>
      <a:srgbClr val="FFFFFF"/>
    </a:custClr>
    <a:custClr>
      <a:srgbClr val="FFFFFF"/>
    </a:custClr>
  </a:custClrLst>
  <a:extLst>
    <a:ext uri="{05A4C25C-085E-4340-85A3-A5531E510DB2}">
      <thm15:themeFamily xmlns:thm15="http://schemas.microsoft.com/office/thememl/2012/main" name="Commerzbank 2021" id="{45BE9B90-8D22-47DA-9CA4-4688767F80EA}" vid="{C17BD77E-B0F2-4E3E-A364-BD6AF0A0D1EF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1"/>
  </sheetPr>
  <dimension ref="A1:F16"/>
  <sheetViews>
    <sheetView showGridLines="0" view="pageLayout" zoomScaleNormal="100" workbookViewId="0">
      <selection activeCell="D7" sqref="D7"/>
    </sheetView>
  </sheetViews>
  <sheetFormatPr defaultColWidth="10.7109375" defaultRowHeight="12.75"/>
  <cols>
    <col min="1" max="1" width="24.140625" style="2" customWidth="1"/>
    <col min="2" max="2" width="19.85546875" style="2" customWidth="1"/>
    <col min="3" max="3" width="25.140625" style="2" customWidth="1"/>
    <col min="4" max="4" width="21.42578125" style="2" customWidth="1"/>
    <col min="5" max="5" width="22.140625" style="2" customWidth="1"/>
    <col min="6" max="6" width="19.85546875" style="2" hidden="1" customWidth="1"/>
  </cols>
  <sheetData>
    <row r="1" spans="1:6" ht="31.5" customHeight="1"/>
    <row r="2" spans="1:6" ht="20.25" customHeight="1">
      <c r="A2" s="1" t="s">
        <v>0</v>
      </c>
    </row>
    <row r="3" spans="1:6">
      <c r="A3" t="s">
        <v>1</v>
      </c>
    </row>
    <row r="4" spans="1:6">
      <c r="A4" t="s">
        <v>2</v>
      </c>
    </row>
    <row r="7" spans="1:6" ht="33" customHeight="1">
      <c r="A7" s="9" t="s">
        <v>3</v>
      </c>
      <c r="B7" s="10" t="s">
        <v>4</v>
      </c>
      <c r="C7" s="10" t="s">
        <v>5</v>
      </c>
      <c r="D7" s="10" t="s">
        <v>41</v>
      </c>
      <c r="E7" s="10" t="s">
        <v>6</v>
      </c>
      <c r="F7" s="11" t="s">
        <v>7</v>
      </c>
    </row>
    <row r="8" spans="1:6" ht="15.75" customHeight="1">
      <c r="A8" s="12" t="s">
        <v>8</v>
      </c>
      <c r="B8" s="13">
        <v>12134305</v>
      </c>
      <c r="C8" s="14">
        <v>10.0541</v>
      </c>
      <c r="D8" s="15">
        <v>9.6891691882320576E-3</v>
      </c>
      <c r="E8" s="13">
        <v>121999999</v>
      </c>
      <c r="F8" s="16">
        <v>1252357634</v>
      </c>
    </row>
    <row r="9" spans="1:6" ht="15.75" customHeight="1">
      <c r="A9" s="12" t="s">
        <v>9</v>
      </c>
      <c r="B9" s="13">
        <v>55554320</v>
      </c>
      <c r="C9" s="14">
        <v>10.7965</v>
      </c>
      <c r="D9" s="15">
        <v>4.4793803423125257E-2</v>
      </c>
      <c r="E9" s="13">
        <v>599789998</v>
      </c>
      <c r="F9" s="16">
        <v>1240223329</v>
      </c>
    </row>
    <row r="10" spans="1:6" ht="15.75" customHeight="1">
      <c r="A10" s="12" t="s">
        <v>10</v>
      </c>
      <c r="B10" s="13">
        <v>15711135</v>
      </c>
      <c r="C10" s="14">
        <f>Programme!$E10/Programme!$B10</f>
        <v>15.239929014873846</v>
      </c>
      <c r="D10" s="15">
        <f>B10/shares</f>
        <v>1.3262046091052932E-2</v>
      </c>
      <c r="E10" s="13">
        <v>239436582.14309999</v>
      </c>
      <c r="F10" s="16">
        <v>1184669009</v>
      </c>
    </row>
    <row r="11" spans="1:6" ht="17.100000000000001" customHeight="1" thickBot="1">
      <c r="A11" s="4" t="s">
        <v>11</v>
      </c>
      <c r="B11" s="17">
        <f>SUBTOTAL(109,Programme!$B$8:$B$10)</f>
        <v>83399760</v>
      </c>
      <c r="C11" s="18">
        <f>Programme!$E$11/Programme!$B$11</f>
        <v>11.525531717874248</v>
      </c>
      <c r="D11" s="19"/>
      <c r="E11" s="17">
        <f>SUBTOTAL(109,Programme!$E$8:$E$10)</f>
        <v>961226579.14310002</v>
      </c>
      <c r="F11" s="3"/>
    </row>
    <row r="12" spans="1:6" ht="13.5" customHeight="1" thickTop="1"/>
    <row r="14" spans="1:6">
      <c r="A14" s="54" t="s">
        <v>12</v>
      </c>
      <c r="B14" s="55"/>
      <c r="C14" s="55"/>
      <c r="D14" s="55"/>
      <c r="E14" s="55"/>
    </row>
    <row r="15" spans="1:6">
      <c r="A15" s="54" t="s">
        <v>13</v>
      </c>
      <c r="B15" s="55"/>
      <c r="C15" s="55"/>
      <c r="D15" s="55"/>
      <c r="E15" s="55"/>
    </row>
    <row r="16" spans="1:6">
      <c r="A16" s="54" t="s">
        <v>14</v>
      </c>
      <c r="B16" s="55"/>
      <c r="C16" s="55"/>
      <c r="D16" s="55"/>
      <c r="E16" s="55"/>
    </row>
  </sheetData>
  <mergeCells count="3">
    <mergeCell ref="A16:E16"/>
    <mergeCell ref="A15:E15"/>
    <mergeCell ref="A14:E14"/>
  </mergeCells>
  <pageMargins left="0.78740157480314965" right="0.78740157480314965" top="0.82677165354330717" bottom="0.78740157480314965" header="0.39370078740157483" footer="0.19685039370078741"/>
  <pageSetup paperSize="9" orientation="landscape" r:id="rId1"/>
  <headerFooter differentFirst="1">
    <oddFooter>&amp;L&amp;K000000[Business segment or group division]&amp;R&amp;K000000&amp;P | &amp;N</oddFooter>
    <firstHeader>&amp;C</firstHeader>
    <firstFooter>&amp;LCommerzbank AG Investor Relations&amp;C&amp;G
&amp;R&amp;P | &amp;N</first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">
    <tabColor theme="2"/>
  </sheetPr>
  <dimension ref="A1:H23"/>
  <sheetViews>
    <sheetView showGridLines="0" view="pageLayout" zoomScale="115" zoomScaleNormal="100" zoomScalePageLayoutView="115" workbookViewId="0">
      <selection activeCell="F7" sqref="F7"/>
    </sheetView>
  </sheetViews>
  <sheetFormatPr defaultColWidth="10.7109375" defaultRowHeight="12.75"/>
  <cols>
    <col min="1" max="1" width="10" style="2" customWidth="1"/>
    <col min="2" max="2" width="1.7109375" style="2" customWidth="1"/>
    <col min="3" max="3" width="10" style="2" customWidth="1"/>
    <col min="4" max="4" width="16.28515625" style="2" customWidth="1"/>
    <col min="5" max="5" width="13.5703125" style="2" customWidth="1"/>
    <col min="6" max="6" width="14.85546875" style="2" customWidth="1"/>
    <col min="7" max="7" width="20.140625" style="2" customWidth="1"/>
    <col min="8" max="8" width="1.42578125" style="2" hidden="1" customWidth="1"/>
  </cols>
  <sheetData>
    <row r="1" spans="1:8" ht="45.75" customHeight="1"/>
    <row r="2" spans="1:8" ht="20.25" customHeight="1">
      <c r="A2" s="1" t="s">
        <v>10</v>
      </c>
      <c r="B2" s="1"/>
      <c r="C2" s="1"/>
    </row>
    <row r="3" spans="1:8">
      <c r="A3" t="s">
        <v>1</v>
      </c>
    </row>
    <row r="4" spans="1:8">
      <c r="A4" t="s">
        <v>2</v>
      </c>
    </row>
    <row r="5" spans="1:8">
      <c r="A5" s="5" t="s">
        <v>15</v>
      </c>
      <c r="B5" s="5"/>
      <c r="C5" s="5">
        <v>45603</v>
      </c>
      <c r="D5" s="6" t="s">
        <v>16</v>
      </c>
      <c r="E5" s="5">
        <v>45625</v>
      </c>
    </row>
    <row r="6" spans="1:8">
      <c r="A6" s="5"/>
      <c r="B6" s="5"/>
      <c r="C6" s="5"/>
    </row>
    <row r="7" spans="1:8" ht="33" customHeight="1">
      <c r="A7" s="23" t="s">
        <v>3</v>
      </c>
      <c r="B7" s="9" t="s">
        <v>17</v>
      </c>
      <c r="C7" s="24" t="s">
        <v>18</v>
      </c>
      <c r="D7" s="22" t="s">
        <v>4</v>
      </c>
      <c r="E7" s="10" t="s">
        <v>5</v>
      </c>
      <c r="F7" s="10" t="s">
        <v>41</v>
      </c>
      <c r="G7" s="10" t="s">
        <v>6</v>
      </c>
      <c r="H7" s="11" t="s">
        <v>19</v>
      </c>
    </row>
    <row r="8" spans="1:8" ht="15.75" customHeight="1">
      <c r="A8" s="34">
        <v>45603</v>
      </c>
      <c r="B8" s="34" t="s">
        <v>16</v>
      </c>
      <c r="C8" s="34">
        <v>45604</v>
      </c>
      <c r="D8" s="39">
        <v>1403700</v>
      </c>
      <c r="E8" s="40">
        <f>TABLE1[[#This Row],[Purchased volume
(in EUR)]]/TABLE1[[#This Row],[Numbers of shares acquired]]</f>
        <v>16.028495896559093</v>
      </c>
      <c r="F8" s="37">
        <f>TABLE1[[#This Row],[Numbers of shares acquired]]/shares</f>
        <v>1.1848879217199139E-3</v>
      </c>
      <c r="G8" s="35">
        <v>22499199.690000001</v>
      </c>
      <c r="H8" s="20">
        <f>_xlfn.ISOWEEKNUM('Weekly totals'!$A8)</f>
        <v>45</v>
      </c>
    </row>
    <row r="9" spans="1:8" ht="15.75" customHeight="1" thickBot="1">
      <c r="A9" s="47">
        <v>45607</v>
      </c>
      <c r="B9" s="47" t="s">
        <v>16</v>
      </c>
      <c r="C9" s="47">
        <v>45611</v>
      </c>
      <c r="D9" s="48">
        <v>3792010</v>
      </c>
      <c r="E9" s="49">
        <f>TABLE1[[#This Row],[Purchased volume
(in EUR)]]/TABLE1[[#This Row],[Numbers of shares acquired]]</f>
        <v>15.876166399613924</v>
      </c>
      <c r="F9" s="50">
        <f>TABLE1[[#This Row],[Numbers of shares acquired]]/shares</f>
        <v>3.2009025062628275E-3</v>
      </c>
      <c r="G9" s="51">
        <v>60202581.748999998</v>
      </c>
    </row>
    <row r="10" spans="1:8" ht="15.75" customHeight="1" thickTop="1">
      <c r="A10" s="47">
        <v>45614</v>
      </c>
      <c r="B10" s="47" t="s">
        <v>16</v>
      </c>
      <c r="C10" s="47">
        <v>45618</v>
      </c>
      <c r="D10" s="48">
        <v>3880241</v>
      </c>
      <c r="E10" s="49">
        <f>TABLE1[[#This Row],[Purchased volume
(in EUR)]]/TABLE1[[#This Row],[Numbers of shares acquired]]</f>
        <v>15.753054487363027</v>
      </c>
      <c r="F10" s="50">
        <f>TABLE1[[#This Row],[Numbers of shares acquired]]/shares</f>
        <v>3.2753798491575127E-3</v>
      </c>
      <c r="G10" s="51">
        <v>61125647.897100002</v>
      </c>
    </row>
    <row r="11" spans="1:8" ht="15.75" customHeight="1">
      <c r="A11" s="47">
        <v>45621</v>
      </c>
      <c r="B11" s="47" t="s">
        <v>16</v>
      </c>
      <c r="C11" s="47">
        <v>45625</v>
      </c>
      <c r="D11" s="48">
        <v>6635184</v>
      </c>
      <c r="E11" s="49">
        <f>TABLE1[[#This Row],[Purchased volume
(in EUR)]]/TABLE1[[#This Row],[Numbers of shares acquired]]</f>
        <v>14.409419965896953</v>
      </c>
      <c r="F11" s="50">
        <f>TABLE1[[#This Row],[Numbers of shares acquired]]/shares</f>
        <v>5.6008758139126777E-3</v>
      </c>
      <c r="G11" s="51">
        <v>95609152.807000011</v>
      </c>
    </row>
    <row r="12" spans="1:8" ht="17.100000000000001" customHeight="1">
      <c r="A12" s="25" t="s">
        <v>11</v>
      </c>
      <c r="B12" s="25"/>
      <c r="C12" s="25"/>
      <c r="D12" s="26">
        <f>SUBTOTAL(109,TABLE1[Numbers of shares acquired])</f>
        <v>15711135</v>
      </c>
      <c r="E12" s="27">
        <f>SUBTOTAL(109,TABLE1[Purchased volume
(in EUR)])/SUBTOTAL(109,TABLE1[Numbers of shares acquired])</f>
        <v>15.239929014873846</v>
      </c>
      <c r="F12" s="28">
        <f>SUBTOTAL(109,TABLE1[Numbers of shares acquired])/shares</f>
        <v>1.3262046091052932E-2</v>
      </c>
      <c r="G12" s="29">
        <f>SUBTOTAL(9,TABLE1[Purchased volume
(in EUR)])</f>
        <v>239436582.14309999</v>
      </c>
      <c r="H12" s="21"/>
    </row>
    <row r="13" spans="1:8" ht="13.5" customHeight="1"/>
    <row r="14" spans="1:8" ht="12.75" customHeight="1"/>
    <row r="15" spans="1:8" ht="30" customHeight="1">
      <c r="A15" s="81" t="s">
        <v>20</v>
      </c>
      <c r="B15" s="81"/>
      <c r="C15" s="81"/>
      <c r="D15" s="81"/>
      <c r="E15" s="81"/>
      <c r="F15" s="81"/>
      <c r="G15" s="81"/>
    </row>
    <row r="16" spans="1:8" ht="12.75" customHeight="1">
      <c r="A16" s="45"/>
    </row>
    <row r="17" spans="1:7" ht="12.75" customHeight="1"/>
    <row r="18" spans="1:7" ht="12.75" customHeight="1">
      <c r="D18" s="7"/>
    </row>
    <row r="19" spans="1:7" ht="12.75" customHeight="1"/>
    <row r="20" spans="1:7" ht="12.75" customHeight="1"/>
    <row r="21" spans="1:7" ht="12.75" customHeight="1">
      <c r="A21" s="45"/>
      <c r="B21" s="45"/>
      <c r="C21" s="45"/>
      <c r="D21" s="45"/>
      <c r="E21" s="45"/>
      <c r="F21" s="45"/>
      <c r="G21" s="45"/>
    </row>
    <row r="22" spans="1:7" ht="12.75" customHeight="1">
      <c r="A22" s="45"/>
      <c r="B22" s="45"/>
      <c r="C22" s="45"/>
      <c r="D22" s="45"/>
      <c r="E22" s="45"/>
      <c r="F22" s="45"/>
      <c r="G22" s="45"/>
    </row>
    <row r="23" spans="1:7" ht="12.75" customHeight="1">
      <c r="A23" s="45"/>
      <c r="B23" s="45"/>
      <c r="C23" s="45"/>
      <c r="D23" s="45"/>
      <c r="E23" s="45"/>
      <c r="F23" s="45"/>
      <c r="G23" s="45"/>
    </row>
  </sheetData>
  <mergeCells count="1">
    <mergeCell ref="A15:G15"/>
  </mergeCells>
  <pageMargins left="0.78740157480314965" right="0.69791666666666663" top="0.56159420289855078" bottom="0.78740157480314965" header="0.39370078740157483" footer="0.19685039370078741"/>
  <pageSetup paperSize="9" orientation="portrait" r:id="rId1"/>
  <headerFooter differentFirst="1">
    <oddFooter>&amp;L&amp;K000000[Business segment or group division]&amp;C&amp;K000000&amp;D&amp;R&amp;K000000&amp;P | &amp;N</oddFooter>
    <firstHeader>&amp;C</firstHeader>
    <firstFooter>&amp;LCommerzbank AG Investor Relations&amp;C&amp;G
&amp;R&amp;P | &amp;N</first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6">
    <tabColor theme="2"/>
  </sheetPr>
  <dimension ref="A1:G24"/>
  <sheetViews>
    <sheetView showGridLines="0" tabSelected="1" view="pageLayout" zoomScaleNormal="100" workbookViewId="0">
      <selection activeCell="D7" sqref="D7"/>
    </sheetView>
  </sheetViews>
  <sheetFormatPr defaultColWidth="10.7109375" defaultRowHeight="12.75"/>
  <cols>
    <col min="1" max="1" width="12.28515625" style="2" customWidth="1"/>
    <col min="2" max="2" width="15.7109375" style="2" customWidth="1"/>
    <col min="3" max="3" width="14.140625" style="2" customWidth="1"/>
    <col min="4" max="4" width="15.140625" style="2" customWidth="1"/>
    <col min="5" max="5" width="17.7109375" style="2" customWidth="1"/>
    <col min="6" max="6" width="1.42578125" style="8" hidden="1" customWidth="1"/>
    <col min="7" max="7" width="11.42578125" style="2" customWidth="1"/>
  </cols>
  <sheetData>
    <row r="1" spans="1:7" ht="24.75" customHeight="1"/>
    <row r="2" spans="1:7" ht="20.25" customHeight="1">
      <c r="A2" s="1" t="s">
        <v>10</v>
      </c>
    </row>
    <row r="3" spans="1:7">
      <c r="A3" t="s">
        <v>1</v>
      </c>
    </row>
    <row r="4" spans="1:7">
      <c r="A4" t="s">
        <v>2</v>
      </c>
    </row>
    <row r="5" spans="1:7">
      <c r="A5" s="5" t="s">
        <v>15</v>
      </c>
      <c r="B5" s="5">
        <v>45621</v>
      </c>
      <c r="C5" s="6" t="s">
        <v>16</v>
      </c>
      <c r="D5" s="5">
        <v>45625</v>
      </c>
    </row>
    <row r="6" spans="1:7">
      <c r="A6" s="5"/>
      <c r="C6" s="5"/>
    </row>
    <row r="7" spans="1:7" ht="33" customHeight="1">
      <c r="A7" s="41" t="s">
        <v>3</v>
      </c>
      <c r="B7" s="41" t="s">
        <v>4</v>
      </c>
      <c r="C7" s="41" t="s">
        <v>5</v>
      </c>
      <c r="D7" s="10" t="s">
        <v>41</v>
      </c>
      <c r="E7" s="41" t="s">
        <v>6</v>
      </c>
      <c r="F7" s="42" t="s">
        <v>21</v>
      </c>
      <c r="G7" s="43" t="s">
        <v>22</v>
      </c>
    </row>
    <row r="8" spans="1:7" ht="14.25" customHeight="1">
      <c r="A8" s="34">
        <v>45621</v>
      </c>
      <c r="B8" s="35">
        <v>1298832</v>
      </c>
      <c r="C8" s="36">
        <v>14.4467</v>
      </c>
      <c r="D8" s="37">
        <f>TABLE2[[#This Row],[Numbers of shares acquired]]/shares</f>
        <v>1.0963669937617149E-3</v>
      </c>
      <c r="E8" s="35">
        <v>18763836.2544</v>
      </c>
      <c r="F8" s="38">
        <f>_xlfn.ISOWEEKNUM('Daily totals'!$A8)</f>
        <v>48</v>
      </c>
      <c r="G8" s="79" t="s">
        <v>42</v>
      </c>
    </row>
    <row r="9" spans="1:7" ht="14.25" customHeight="1" thickBot="1">
      <c r="A9" s="47">
        <v>45622</v>
      </c>
      <c r="B9" s="51">
        <v>1325902</v>
      </c>
      <c r="C9" s="52">
        <v>14.5913</v>
      </c>
      <c r="D9" s="50">
        <f>TABLE2[[#This Row],[Numbers of shares acquired]]/shares</f>
        <v>1.1192172580923826E-3</v>
      </c>
      <c r="E9" s="51">
        <v>19346633.852600001</v>
      </c>
      <c r="F9" s="53">
        <f>_xlfn.ISOWEEKNUM('Daily totals'!$A8)</f>
        <v>48</v>
      </c>
      <c r="G9" s="80" t="s">
        <v>42</v>
      </c>
    </row>
    <row r="10" spans="1:7" ht="14.25" customHeight="1" thickTop="1">
      <c r="A10" s="47">
        <v>45623</v>
      </c>
      <c r="B10" s="51">
        <v>1413000</v>
      </c>
      <c r="C10" s="52">
        <v>14.1538</v>
      </c>
      <c r="D10" s="50">
        <f>TABLE2[[#This Row],[Numbers of shares acquired]]/shares</f>
        <v>1.1927382157086545E-3</v>
      </c>
      <c r="E10" s="51">
        <v>19999319.399999999</v>
      </c>
      <c r="F10" s="53">
        <f>_xlfn.ISOWEEKNUM('Daily totals'!$A8)</f>
        <v>48</v>
      </c>
      <c r="G10" s="80" t="s">
        <v>42</v>
      </c>
    </row>
    <row r="11" spans="1:7" ht="14.25" customHeight="1">
      <c r="A11" s="47">
        <v>45624</v>
      </c>
      <c r="B11" s="51">
        <v>1386300</v>
      </c>
      <c r="C11" s="52">
        <v>14.426500000000001</v>
      </c>
      <c r="D11" s="50">
        <f>TABLE2[[#This Row],[Numbers of shares acquired]]/shares</f>
        <v>1.1702002749022701E-3</v>
      </c>
      <c r="E11" s="51">
        <v>19999456.949999999</v>
      </c>
      <c r="F11" s="53">
        <f>_xlfn.ISOWEEKNUM('Daily totals'!$A8)</f>
        <v>48</v>
      </c>
      <c r="G11" s="80" t="s">
        <v>42</v>
      </c>
    </row>
    <row r="12" spans="1:7" ht="14.25" customHeight="1">
      <c r="A12" s="47">
        <v>45625</v>
      </c>
      <c r="B12" s="51">
        <v>1211150</v>
      </c>
      <c r="C12" s="52">
        <v>14.449</v>
      </c>
      <c r="D12" s="50">
        <f>TABLE2[[#This Row],[Numbers of shares acquired]]/shares</f>
        <v>1.0223530714476552E-3</v>
      </c>
      <c r="E12" s="51">
        <v>17499906.350000001</v>
      </c>
      <c r="F12" s="53">
        <f>_xlfn.ISOWEEKNUM('Daily totals'!$A8)</f>
        <v>48</v>
      </c>
      <c r="G12" s="80" t="s">
        <v>42</v>
      </c>
    </row>
    <row r="13" spans="1:7" ht="17.100000000000001" customHeight="1">
      <c r="A13" s="25" t="s">
        <v>11</v>
      </c>
      <c r="B13" s="30">
        <f>SUBTOTAL(109,TABLE2[Numbers of shares acquired])</f>
        <v>6635184</v>
      </c>
      <c r="C13" s="31">
        <f>SUBTOTAL(109,TABLE2[Purchased volume
(in EUR)])/SUBTOTAL(109,TABLE2[Numbers of shares acquired])</f>
        <v>14.409419965896953</v>
      </c>
      <c r="D13" s="44">
        <f>SUBTOTAL(109,TABLE2[Numbers of shares acquired])/shares</f>
        <v>5.6008758139126777E-3</v>
      </c>
      <c r="E13" s="30">
        <f>SUBTOTAL(109,TABLE2[Purchased volume
(in EUR)])</f>
        <v>95609152.807000011</v>
      </c>
      <c r="F13" s="32"/>
      <c r="G13" s="33"/>
    </row>
    <row r="14" spans="1:7" ht="13.5" customHeight="1"/>
    <row r="15" spans="1:7" ht="12.75" customHeight="1"/>
    <row r="16" spans="1:7" ht="31.5" customHeight="1">
      <c r="A16" s="55"/>
      <c r="B16" s="54"/>
      <c r="C16" s="54"/>
      <c r="D16" s="54"/>
      <c r="E16" s="54"/>
      <c r="F16" s="56"/>
      <c r="G16" s="55"/>
    </row>
    <row r="17" spans="1:7" ht="12.75" customHeight="1">
      <c r="A17" s="55"/>
      <c r="B17" s="55"/>
      <c r="C17" s="55"/>
      <c r="D17" s="55"/>
      <c r="E17" s="55"/>
      <c r="F17" s="56"/>
      <c r="G17" s="55"/>
    </row>
    <row r="18" spans="1:7" ht="12.75" customHeight="1">
      <c r="A18" s="55"/>
      <c r="B18" s="55"/>
      <c r="C18" s="55"/>
      <c r="D18" s="55"/>
      <c r="E18" s="55"/>
      <c r="F18" s="56"/>
      <c r="G18" s="55"/>
    </row>
    <row r="19" spans="1:7" ht="12.75" customHeight="1">
      <c r="A19" s="55"/>
      <c r="B19" s="55"/>
      <c r="C19" s="55"/>
      <c r="D19" s="55"/>
      <c r="E19" s="55"/>
      <c r="F19" s="56"/>
      <c r="G19" s="55"/>
    </row>
    <row r="20" spans="1:7" ht="23.25" customHeight="1">
      <c r="A20" s="57" t="s">
        <v>20</v>
      </c>
      <c r="B20" s="55"/>
      <c r="C20" s="55"/>
      <c r="D20" s="55"/>
      <c r="E20" s="55"/>
      <c r="F20" s="56"/>
      <c r="G20" s="55"/>
    </row>
    <row r="21" spans="1:7" ht="12.75" customHeight="1">
      <c r="A21" s="46"/>
    </row>
    <row r="22" spans="1:7" ht="12.75" customHeight="1">
      <c r="A22" s="46"/>
    </row>
    <row r="23" spans="1:7" ht="12.75" customHeight="1">
      <c r="A23" s="46"/>
    </row>
    <row r="24" spans="1:7" ht="12.75" customHeight="1">
      <c r="A24" s="46"/>
    </row>
  </sheetData>
  <mergeCells count="5">
    <mergeCell ref="A17:G17"/>
    <mergeCell ref="A18:G18"/>
    <mergeCell ref="A20:G20"/>
    <mergeCell ref="A16:G16"/>
    <mergeCell ref="A19:G19"/>
  </mergeCells>
  <hyperlinks>
    <hyperlink ref="G8" location="'Details 25 Nov 2024'!A1" tooltip="details" display="details" xr:uid="{0EF37549-3CF1-41AB-8ACC-CF712A4A5348}"/>
    <hyperlink ref="G9" location="'Details 26 Nov 2024'!A1" tooltip="details" display="details" xr:uid="{611FE3F8-FAE6-41F7-9339-449723BE9080}"/>
    <hyperlink ref="G10" location="'Details 27 Nov 2024'!A1" tooltip="details" display="details" xr:uid="{CD413600-5B79-40A0-B035-C7F74995F217}"/>
    <hyperlink ref="G11" location="'Details 28 Nov 2024'!A1" tooltip="details" display="details" xr:uid="{3879F9D0-A582-4344-8904-C5C65A9F6D53}"/>
    <hyperlink ref="G12" location="'Details 29 Nov 2024'!A1" tooltip="details" display="details" xr:uid="{39A8B4C7-2AFB-4682-832C-640E34665B4F}"/>
  </hyperlinks>
  <pageMargins left="0.78740157480314965" right="0.78740157480314965" top="0.52083333333333337" bottom="0.46875" header="0.39370078740157483" footer="0.19685039370078741"/>
  <pageSetup paperSize="9" orientation="portrait" r:id="rId1"/>
  <headerFooter differentFirst="1">
    <oddFooter>&amp;L&amp;K000000&amp;A&amp;R&amp;K000000&amp;P | &amp;N</oddFooter>
    <firstFooter>&amp;LCommerzbank AG Investor Relations&amp;C&amp;G
 &amp;R&amp;P | &amp;N</firstFooter>
  </headerFooter>
  <drawing r:id="rId2"/>
  <tableParts count="1"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BC520-6B5F-4752-95C0-5F52527B006E}">
  <sheetPr>
    <outlinePr summaryBelow="0"/>
  </sheetPr>
  <dimension ref="A1:H2107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45625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45625</v>
      </c>
      <c r="B6" s="67">
        <v>838252</v>
      </c>
      <c r="C6" s="67"/>
      <c r="D6" s="68">
        <v>14.4533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45625</v>
      </c>
      <c r="B7" s="67">
        <v>276739</v>
      </c>
      <c r="C7" s="67"/>
      <c r="D7" s="68">
        <v>14.442299999999999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45625</v>
      </c>
      <c r="B8" s="67">
        <v>50668</v>
      </c>
      <c r="C8" s="67"/>
      <c r="D8" s="68">
        <v>14.435700000000001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45625</v>
      </c>
      <c r="B9" s="67">
        <v>45491</v>
      </c>
      <c r="C9" s="67"/>
      <c r="D9" s="68">
        <v>14.427099999999999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45625</v>
      </c>
      <c r="B13" s="74">
        <v>45625.375174768735</v>
      </c>
      <c r="C13" s="74"/>
      <c r="D13" s="75" t="s">
        <v>40</v>
      </c>
      <c r="E13" s="76">
        <v>290</v>
      </c>
      <c r="F13" s="77">
        <v>14.4</v>
      </c>
      <c r="G13" s="75" t="s">
        <v>30</v>
      </c>
      <c r="H13" s="78" t="s">
        <v>31</v>
      </c>
    </row>
    <row r="14" spans="1:8" ht="20.100000000000001" customHeight="1">
      <c r="A14" s="73">
        <v>45625</v>
      </c>
      <c r="B14" s="74">
        <v>45625.375209444668</v>
      </c>
      <c r="C14" s="74"/>
      <c r="D14" s="75" t="s">
        <v>40</v>
      </c>
      <c r="E14" s="76">
        <v>721</v>
      </c>
      <c r="F14" s="77">
        <v>14.4</v>
      </c>
      <c r="G14" s="75" t="s">
        <v>30</v>
      </c>
      <c r="H14" s="78" t="s">
        <v>31</v>
      </c>
    </row>
    <row r="15" spans="1:8" ht="20.100000000000001" customHeight="1">
      <c r="A15" s="73">
        <v>45625</v>
      </c>
      <c r="B15" s="74">
        <v>45625.375209444668</v>
      </c>
      <c r="C15" s="74"/>
      <c r="D15" s="75" t="s">
        <v>40</v>
      </c>
      <c r="E15" s="76">
        <v>1127</v>
      </c>
      <c r="F15" s="77">
        <v>14.4</v>
      </c>
      <c r="G15" s="75" t="s">
        <v>30</v>
      </c>
      <c r="H15" s="78" t="s">
        <v>31</v>
      </c>
    </row>
    <row r="16" spans="1:8" ht="20.100000000000001" customHeight="1">
      <c r="A16" s="73">
        <v>45625</v>
      </c>
      <c r="B16" s="74">
        <v>45625.375209444668</v>
      </c>
      <c r="C16" s="74"/>
      <c r="D16" s="75" t="s">
        <v>40</v>
      </c>
      <c r="E16" s="76">
        <v>998</v>
      </c>
      <c r="F16" s="77">
        <v>14.4</v>
      </c>
      <c r="G16" s="75" t="s">
        <v>30</v>
      </c>
      <c r="H16" s="78" t="s">
        <v>31</v>
      </c>
    </row>
    <row r="17" spans="1:8" ht="20.100000000000001" customHeight="1">
      <c r="A17" s="73">
        <v>45625</v>
      </c>
      <c r="B17" s="74">
        <v>45625.375209444668</v>
      </c>
      <c r="C17" s="74"/>
      <c r="D17" s="75" t="s">
        <v>40</v>
      </c>
      <c r="E17" s="76">
        <v>1020</v>
      </c>
      <c r="F17" s="77">
        <v>14.4</v>
      </c>
      <c r="G17" s="75" t="s">
        <v>30</v>
      </c>
      <c r="H17" s="78" t="s">
        <v>31</v>
      </c>
    </row>
    <row r="18" spans="1:8" ht="20.100000000000001" customHeight="1">
      <c r="A18" s="73">
        <v>45625</v>
      </c>
      <c r="B18" s="74">
        <v>45625.375698923599</v>
      </c>
      <c r="C18" s="74"/>
      <c r="D18" s="75" t="s">
        <v>40</v>
      </c>
      <c r="E18" s="76">
        <v>454</v>
      </c>
      <c r="F18" s="77">
        <v>14.43</v>
      </c>
      <c r="G18" s="75" t="s">
        <v>30</v>
      </c>
      <c r="H18" s="78" t="s">
        <v>32</v>
      </c>
    </row>
    <row r="19" spans="1:8" ht="20.100000000000001" customHeight="1">
      <c r="A19" s="73">
        <v>45625</v>
      </c>
      <c r="B19" s="74">
        <v>45625.375698923599</v>
      </c>
      <c r="C19" s="74"/>
      <c r="D19" s="75" t="s">
        <v>40</v>
      </c>
      <c r="E19" s="76">
        <v>4</v>
      </c>
      <c r="F19" s="77">
        <v>14.43</v>
      </c>
      <c r="G19" s="75" t="s">
        <v>30</v>
      </c>
      <c r="H19" s="78" t="s">
        <v>32</v>
      </c>
    </row>
    <row r="20" spans="1:8" ht="20.100000000000001" customHeight="1">
      <c r="A20" s="73">
        <v>45625</v>
      </c>
      <c r="B20" s="74">
        <v>45625.375698969699</v>
      </c>
      <c r="C20" s="74"/>
      <c r="D20" s="75" t="s">
        <v>40</v>
      </c>
      <c r="E20" s="76">
        <v>290</v>
      </c>
      <c r="F20" s="77">
        <v>14.43</v>
      </c>
      <c r="G20" s="75" t="s">
        <v>30</v>
      </c>
      <c r="H20" s="78" t="s">
        <v>31</v>
      </c>
    </row>
    <row r="21" spans="1:8" ht="20.100000000000001" customHeight="1">
      <c r="A21" s="73">
        <v>45625</v>
      </c>
      <c r="B21" s="74">
        <v>45625.375698969699</v>
      </c>
      <c r="C21" s="74"/>
      <c r="D21" s="75" t="s">
        <v>40</v>
      </c>
      <c r="E21" s="76">
        <v>2225</v>
      </c>
      <c r="F21" s="77">
        <v>14.43</v>
      </c>
      <c r="G21" s="75" t="s">
        <v>30</v>
      </c>
      <c r="H21" s="78" t="s">
        <v>31</v>
      </c>
    </row>
    <row r="22" spans="1:8" ht="20.100000000000001" customHeight="1">
      <c r="A22" s="73">
        <v>45625</v>
      </c>
      <c r="B22" s="74">
        <v>45625.376139513683</v>
      </c>
      <c r="C22" s="74"/>
      <c r="D22" s="75" t="s">
        <v>40</v>
      </c>
      <c r="E22" s="76">
        <v>213</v>
      </c>
      <c r="F22" s="77">
        <v>14.43</v>
      </c>
      <c r="G22" s="75" t="s">
        <v>30</v>
      </c>
      <c r="H22" s="78" t="s">
        <v>31</v>
      </c>
    </row>
    <row r="23" spans="1:8" ht="20.100000000000001" customHeight="1">
      <c r="A23" s="73">
        <v>45625</v>
      </c>
      <c r="B23" s="74">
        <v>45625.376139513683</v>
      </c>
      <c r="C23" s="74"/>
      <c r="D23" s="75" t="s">
        <v>40</v>
      </c>
      <c r="E23" s="76">
        <v>18</v>
      </c>
      <c r="F23" s="77">
        <v>14.43</v>
      </c>
      <c r="G23" s="75" t="s">
        <v>30</v>
      </c>
      <c r="H23" s="78" t="s">
        <v>31</v>
      </c>
    </row>
    <row r="24" spans="1:8" ht="20.100000000000001" customHeight="1">
      <c r="A24" s="73">
        <v>45625</v>
      </c>
      <c r="B24" s="74">
        <v>45625.376139513683</v>
      </c>
      <c r="C24" s="74"/>
      <c r="D24" s="75" t="s">
        <v>40</v>
      </c>
      <c r="E24" s="76">
        <v>203</v>
      </c>
      <c r="F24" s="77">
        <v>14.43</v>
      </c>
      <c r="G24" s="75" t="s">
        <v>30</v>
      </c>
      <c r="H24" s="78" t="s">
        <v>31</v>
      </c>
    </row>
    <row r="25" spans="1:8" ht="20.100000000000001" customHeight="1">
      <c r="A25" s="73">
        <v>45625</v>
      </c>
      <c r="B25" s="74">
        <v>45625.37625435181</v>
      </c>
      <c r="C25" s="74"/>
      <c r="D25" s="75" t="s">
        <v>40</v>
      </c>
      <c r="E25" s="76">
        <v>914</v>
      </c>
      <c r="F25" s="77">
        <v>14.435</v>
      </c>
      <c r="G25" s="75" t="s">
        <v>30</v>
      </c>
      <c r="H25" s="78" t="s">
        <v>31</v>
      </c>
    </row>
    <row r="26" spans="1:8" ht="20.100000000000001" customHeight="1">
      <c r="A26" s="73">
        <v>45625</v>
      </c>
      <c r="B26" s="74">
        <v>45625.376289097127</v>
      </c>
      <c r="C26" s="74"/>
      <c r="D26" s="75" t="s">
        <v>40</v>
      </c>
      <c r="E26" s="76">
        <v>183</v>
      </c>
      <c r="F26" s="77">
        <v>14.44</v>
      </c>
      <c r="G26" s="75" t="s">
        <v>30</v>
      </c>
      <c r="H26" s="78" t="s">
        <v>31</v>
      </c>
    </row>
    <row r="27" spans="1:8" ht="20.100000000000001" customHeight="1">
      <c r="A27" s="73">
        <v>45625</v>
      </c>
      <c r="B27" s="74">
        <v>45625.376463171095</v>
      </c>
      <c r="C27" s="74"/>
      <c r="D27" s="75" t="s">
        <v>40</v>
      </c>
      <c r="E27" s="76">
        <v>2196</v>
      </c>
      <c r="F27" s="77">
        <v>14.44</v>
      </c>
      <c r="G27" s="75" t="s">
        <v>30</v>
      </c>
      <c r="H27" s="78" t="s">
        <v>31</v>
      </c>
    </row>
    <row r="28" spans="1:8" ht="20.100000000000001" customHeight="1">
      <c r="A28" s="73">
        <v>45625</v>
      </c>
      <c r="B28" s="74">
        <v>45625.376556782518</v>
      </c>
      <c r="C28" s="74"/>
      <c r="D28" s="75" t="s">
        <v>40</v>
      </c>
      <c r="E28" s="76">
        <v>291</v>
      </c>
      <c r="F28" s="77">
        <v>14.435</v>
      </c>
      <c r="G28" s="75" t="s">
        <v>30</v>
      </c>
      <c r="H28" s="78" t="s">
        <v>31</v>
      </c>
    </row>
    <row r="29" spans="1:8" ht="20.100000000000001" customHeight="1">
      <c r="A29" s="73">
        <v>45625</v>
      </c>
      <c r="B29" s="74">
        <v>45625.376556782518</v>
      </c>
      <c r="C29" s="74"/>
      <c r="D29" s="75" t="s">
        <v>40</v>
      </c>
      <c r="E29" s="76">
        <v>228</v>
      </c>
      <c r="F29" s="77">
        <v>14.435</v>
      </c>
      <c r="G29" s="75" t="s">
        <v>30</v>
      </c>
      <c r="H29" s="78" t="s">
        <v>31</v>
      </c>
    </row>
    <row r="30" spans="1:8" ht="20.100000000000001" customHeight="1">
      <c r="A30" s="73">
        <v>45625</v>
      </c>
      <c r="B30" s="74">
        <v>45625.376556782518</v>
      </c>
      <c r="C30" s="74"/>
      <c r="D30" s="75" t="s">
        <v>40</v>
      </c>
      <c r="E30" s="76">
        <v>284</v>
      </c>
      <c r="F30" s="77">
        <v>14.435</v>
      </c>
      <c r="G30" s="75" t="s">
        <v>30</v>
      </c>
      <c r="H30" s="78" t="s">
        <v>31</v>
      </c>
    </row>
    <row r="31" spans="1:8" ht="20.100000000000001" customHeight="1">
      <c r="A31" s="73">
        <v>45625</v>
      </c>
      <c r="B31" s="74">
        <v>45625.376869166736</v>
      </c>
      <c r="C31" s="74"/>
      <c r="D31" s="75" t="s">
        <v>40</v>
      </c>
      <c r="E31" s="76">
        <v>435</v>
      </c>
      <c r="F31" s="77">
        <v>14.445</v>
      </c>
      <c r="G31" s="75" t="s">
        <v>30</v>
      </c>
      <c r="H31" s="78" t="s">
        <v>31</v>
      </c>
    </row>
    <row r="32" spans="1:8" ht="20.100000000000001" customHeight="1">
      <c r="A32" s="73">
        <v>45625</v>
      </c>
      <c r="B32" s="74">
        <v>45625.376869293861</v>
      </c>
      <c r="C32" s="74"/>
      <c r="D32" s="75" t="s">
        <v>40</v>
      </c>
      <c r="E32" s="76">
        <v>1511</v>
      </c>
      <c r="F32" s="77">
        <v>14.445</v>
      </c>
      <c r="G32" s="75" t="s">
        <v>30</v>
      </c>
      <c r="H32" s="78" t="s">
        <v>31</v>
      </c>
    </row>
    <row r="33" spans="1:8" ht="20.100000000000001" customHeight="1">
      <c r="A33" s="73">
        <v>45625</v>
      </c>
      <c r="B33" s="74">
        <v>45625.376869293861</v>
      </c>
      <c r="C33" s="74"/>
      <c r="D33" s="75" t="s">
        <v>40</v>
      </c>
      <c r="E33" s="76">
        <v>1755</v>
      </c>
      <c r="F33" s="77">
        <v>14.445</v>
      </c>
      <c r="G33" s="75" t="s">
        <v>30</v>
      </c>
      <c r="H33" s="78" t="s">
        <v>31</v>
      </c>
    </row>
    <row r="34" spans="1:8" ht="20.100000000000001" customHeight="1">
      <c r="A34" s="73">
        <v>45625</v>
      </c>
      <c r="B34" s="74">
        <v>45625.376890486106</v>
      </c>
      <c r="C34" s="74"/>
      <c r="D34" s="75" t="s">
        <v>40</v>
      </c>
      <c r="E34" s="76">
        <v>284</v>
      </c>
      <c r="F34" s="77">
        <v>14.435</v>
      </c>
      <c r="G34" s="75" t="s">
        <v>30</v>
      </c>
      <c r="H34" s="78" t="s">
        <v>31</v>
      </c>
    </row>
    <row r="35" spans="1:8" ht="20.100000000000001" customHeight="1">
      <c r="A35" s="73">
        <v>45625</v>
      </c>
      <c r="B35" s="74">
        <v>45625.376890856307</v>
      </c>
      <c r="C35" s="74"/>
      <c r="D35" s="75" t="s">
        <v>40</v>
      </c>
      <c r="E35" s="76">
        <v>895</v>
      </c>
      <c r="F35" s="77">
        <v>14.44</v>
      </c>
      <c r="G35" s="75" t="s">
        <v>30</v>
      </c>
      <c r="H35" s="78" t="s">
        <v>31</v>
      </c>
    </row>
    <row r="36" spans="1:8" ht="20.100000000000001" customHeight="1">
      <c r="A36" s="73">
        <v>45625</v>
      </c>
      <c r="B36" s="74">
        <v>45625.376890983898</v>
      </c>
      <c r="C36" s="74"/>
      <c r="D36" s="75" t="s">
        <v>40</v>
      </c>
      <c r="E36" s="76">
        <v>729</v>
      </c>
      <c r="F36" s="77">
        <v>14.44</v>
      </c>
      <c r="G36" s="75" t="s">
        <v>30</v>
      </c>
      <c r="H36" s="78" t="s">
        <v>31</v>
      </c>
    </row>
    <row r="37" spans="1:8" ht="20.100000000000001" customHeight="1">
      <c r="A37" s="73">
        <v>45625</v>
      </c>
      <c r="B37" s="74">
        <v>45625.37731366884</v>
      </c>
      <c r="C37" s="74"/>
      <c r="D37" s="75" t="s">
        <v>40</v>
      </c>
      <c r="E37" s="76">
        <v>3528</v>
      </c>
      <c r="F37" s="77">
        <v>14.45</v>
      </c>
      <c r="G37" s="75" t="s">
        <v>30</v>
      </c>
      <c r="H37" s="78" t="s">
        <v>32</v>
      </c>
    </row>
    <row r="38" spans="1:8" ht="20.100000000000001" customHeight="1">
      <c r="A38" s="73">
        <v>45625</v>
      </c>
      <c r="B38" s="74">
        <v>45625.377425358631</v>
      </c>
      <c r="C38" s="74"/>
      <c r="D38" s="75" t="s">
        <v>40</v>
      </c>
      <c r="E38" s="76">
        <v>1330</v>
      </c>
      <c r="F38" s="77">
        <v>14.45</v>
      </c>
      <c r="G38" s="75" t="s">
        <v>30</v>
      </c>
      <c r="H38" s="78" t="s">
        <v>32</v>
      </c>
    </row>
    <row r="39" spans="1:8" ht="20.100000000000001" customHeight="1">
      <c r="A39" s="73">
        <v>45625</v>
      </c>
      <c r="B39" s="74">
        <v>45625.378043032251</v>
      </c>
      <c r="C39" s="74"/>
      <c r="D39" s="75" t="s">
        <v>40</v>
      </c>
      <c r="E39" s="76">
        <v>3612</v>
      </c>
      <c r="F39" s="77">
        <v>14.475</v>
      </c>
      <c r="G39" s="75" t="s">
        <v>30</v>
      </c>
      <c r="H39" s="78" t="s">
        <v>31</v>
      </c>
    </row>
    <row r="40" spans="1:8" ht="20.100000000000001" customHeight="1">
      <c r="A40" s="73">
        <v>45625</v>
      </c>
      <c r="B40" s="74">
        <v>45625.378598414361</v>
      </c>
      <c r="C40" s="74"/>
      <c r="D40" s="75" t="s">
        <v>40</v>
      </c>
      <c r="E40" s="76">
        <v>1204</v>
      </c>
      <c r="F40" s="77">
        <v>14.48</v>
      </c>
      <c r="G40" s="75" t="s">
        <v>30</v>
      </c>
      <c r="H40" s="78" t="s">
        <v>31</v>
      </c>
    </row>
    <row r="41" spans="1:8" ht="20.100000000000001" customHeight="1">
      <c r="A41" s="73">
        <v>45625</v>
      </c>
      <c r="B41" s="74">
        <v>45625.378667928278</v>
      </c>
      <c r="C41" s="74"/>
      <c r="D41" s="75" t="s">
        <v>40</v>
      </c>
      <c r="E41" s="76">
        <v>1542</v>
      </c>
      <c r="F41" s="77">
        <v>14.484999999999999</v>
      </c>
      <c r="G41" s="75" t="s">
        <v>30</v>
      </c>
      <c r="H41" s="78" t="s">
        <v>31</v>
      </c>
    </row>
    <row r="42" spans="1:8" ht="20.100000000000001" customHeight="1">
      <c r="A42" s="73">
        <v>45625</v>
      </c>
      <c r="B42" s="74">
        <v>45625.378858819604</v>
      </c>
      <c r="C42" s="74"/>
      <c r="D42" s="75" t="s">
        <v>40</v>
      </c>
      <c r="E42" s="76">
        <v>831</v>
      </c>
      <c r="F42" s="77">
        <v>14.51</v>
      </c>
      <c r="G42" s="75" t="s">
        <v>30</v>
      </c>
      <c r="H42" s="78" t="s">
        <v>31</v>
      </c>
    </row>
    <row r="43" spans="1:8" ht="20.100000000000001" customHeight="1">
      <c r="A43" s="73">
        <v>45625</v>
      </c>
      <c r="B43" s="74">
        <v>45625.37889017351</v>
      </c>
      <c r="C43" s="74"/>
      <c r="D43" s="75" t="s">
        <v>40</v>
      </c>
      <c r="E43" s="76">
        <v>406</v>
      </c>
      <c r="F43" s="77">
        <v>14.51</v>
      </c>
      <c r="G43" s="75" t="s">
        <v>30</v>
      </c>
      <c r="H43" s="78" t="s">
        <v>31</v>
      </c>
    </row>
    <row r="44" spans="1:8" ht="20.100000000000001" customHeight="1">
      <c r="A44" s="73">
        <v>45625</v>
      </c>
      <c r="B44" s="74">
        <v>45625.37916047452</v>
      </c>
      <c r="C44" s="74"/>
      <c r="D44" s="75" t="s">
        <v>40</v>
      </c>
      <c r="E44" s="76">
        <v>236</v>
      </c>
      <c r="F44" s="77">
        <v>14.52</v>
      </c>
      <c r="G44" s="75" t="s">
        <v>30</v>
      </c>
      <c r="H44" s="78" t="s">
        <v>32</v>
      </c>
    </row>
    <row r="45" spans="1:8" ht="20.100000000000001" customHeight="1">
      <c r="A45" s="73">
        <v>45625</v>
      </c>
      <c r="B45" s="74">
        <v>45625.37916047452</v>
      </c>
      <c r="C45" s="74"/>
      <c r="D45" s="75" t="s">
        <v>40</v>
      </c>
      <c r="E45" s="76">
        <v>236</v>
      </c>
      <c r="F45" s="77">
        <v>14.52</v>
      </c>
      <c r="G45" s="75" t="s">
        <v>30</v>
      </c>
      <c r="H45" s="78" t="s">
        <v>32</v>
      </c>
    </row>
    <row r="46" spans="1:8" ht="20.100000000000001" customHeight="1">
      <c r="A46" s="73">
        <v>45625</v>
      </c>
      <c r="B46" s="74">
        <v>45625.379160451237</v>
      </c>
      <c r="C46" s="74"/>
      <c r="D46" s="75" t="s">
        <v>40</v>
      </c>
      <c r="E46" s="76">
        <v>1599</v>
      </c>
      <c r="F46" s="77">
        <v>14.52</v>
      </c>
      <c r="G46" s="75" t="s">
        <v>30</v>
      </c>
      <c r="H46" s="78" t="s">
        <v>31</v>
      </c>
    </row>
    <row r="47" spans="1:8" ht="20.100000000000001" customHeight="1">
      <c r="A47" s="73">
        <v>45625</v>
      </c>
      <c r="B47" s="74">
        <v>45625.379161064979</v>
      </c>
      <c r="C47" s="74"/>
      <c r="D47" s="75" t="s">
        <v>40</v>
      </c>
      <c r="E47" s="76">
        <v>145</v>
      </c>
      <c r="F47" s="77">
        <v>14.52</v>
      </c>
      <c r="G47" s="75" t="s">
        <v>30</v>
      </c>
      <c r="H47" s="78" t="s">
        <v>32</v>
      </c>
    </row>
    <row r="48" spans="1:8" ht="20.100000000000001" customHeight="1">
      <c r="A48" s="73">
        <v>45625</v>
      </c>
      <c r="B48" s="74">
        <v>45625.379161064979</v>
      </c>
      <c r="C48" s="74"/>
      <c r="D48" s="75" t="s">
        <v>40</v>
      </c>
      <c r="E48" s="76">
        <v>97</v>
      </c>
      <c r="F48" s="77">
        <v>14.52</v>
      </c>
      <c r="G48" s="75" t="s">
        <v>30</v>
      </c>
      <c r="H48" s="78" t="s">
        <v>32</v>
      </c>
    </row>
    <row r="49" spans="1:8" ht="20.100000000000001" customHeight="1">
      <c r="A49" s="73">
        <v>45625</v>
      </c>
      <c r="B49" s="74">
        <v>45625.379161064979</v>
      </c>
      <c r="C49" s="74"/>
      <c r="D49" s="75" t="s">
        <v>40</v>
      </c>
      <c r="E49" s="76">
        <v>918</v>
      </c>
      <c r="F49" s="77">
        <v>14.52</v>
      </c>
      <c r="G49" s="75" t="s">
        <v>30</v>
      </c>
      <c r="H49" s="78" t="s">
        <v>31</v>
      </c>
    </row>
    <row r="50" spans="1:8" ht="20.100000000000001" customHeight="1">
      <c r="A50" s="73">
        <v>45625</v>
      </c>
      <c r="B50" s="74">
        <v>45625.379161249846</v>
      </c>
      <c r="C50" s="74"/>
      <c r="D50" s="75" t="s">
        <v>40</v>
      </c>
      <c r="E50" s="76">
        <v>315</v>
      </c>
      <c r="F50" s="77">
        <v>14.52</v>
      </c>
      <c r="G50" s="75" t="s">
        <v>30</v>
      </c>
      <c r="H50" s="78" t="s">
        <v>31</v>
      </c>
    </row>
    <row r="51" spans="1:8" ht="20.100000000000001" customHeight="1">
      <c r="A51" s="73">
        <v>45625</v>
      </c>
      <c r="B51" s="74">
        <v>45625.379161330871</v>
      </c>
      <c r="C51" s="74"/>
      <c r="D51" s="75" t="s">
        <v>40</v>
      </c>
      <c r="E51" s="76">
        <v>31</v>
      </c>
      <c r="F51" s="77">
        <v>14.52</v>
      </c>
      <c r="G51" s="75" t="s">
        <v>30</v>
      </c>
      <c r="H51" s="78" t="s">
        <v>32</v>
      </c>
    </row>
    <row r="52" spans="1:8" ht="20.100000000000001" customHeight="1">
      <c r="A52" s="73">
        <v>45625</v>
      </c>
      <c r="B52" s="74">
        <v>45625.379223530181</v>
      </c>
      <c r="C52" s="74"/>
      <c r="D52" s="75" t="s">
        <v>40</v>
      </c>
      <c r="E52" s="76">
        <v>704</v>
      </c>
      <c r="F52" s="77">
        <v>14.52</v>
      </c>
      <c r="G52" s="75" t="s">
        <v>30</v>
      </c>
      <c r="H52" s="78" t="s">
        <v>32</v>
      </c>
    </row>
    <row r="53" spans="1:8" ht="20.100000000000001" customHeight="1">
      <c r="A53" s="73">
        <v>45625</v>
      </c>
      <c r="B53" s="74">
        <v>45625.37922356464</v>
      </c>
      <c r="C53" s="74"/>
      <c r="D53" s="75" t="s">
        <v>40</v>
      </c>
      <c r="E53" s="76">
        <v>2395</v>
      </c>
      <c r="F53" s="77">
        <v>14.52</v>
      </c>
      <c r="G53" s="75" t="s">
        <v>30</v>
      </c>
      <c r="H53" s="78" t="s">
        <v>31</v>
      </c>
    </row>
    <row r="54" spans="1:8" ht="20.100000000000001" customHeight="1">
      <c r="A54" s="73">
        <v>45625</v>
      </c>
      <c r="B54" s="74">
        <v>45625.37984848395</v>
      </c>
      <c r="C54" s="74"/>
      <c r="D54" s="75" t="s">
        <v>40</v>
      </c>
      <c r="E54" s="76">
        <v>86</v>
      </c>
      <c r="F54" s="77">
        <v>14.52</v>
      </c>
      <c r="G54" s="75" t="s">
        <v>30</v>
      </c>
      <c r="H54" s="78" t="s">
        <v>32</v>
      </c>
    </row>
    <row r="55" spans="1:8" ht="20.100000000000001" customHeight="1">
      <c r="A55" s="73">
        <v>45625</v>
      </c>
      <c r="B55" s="74">
        <v>45625.37984848395</v>
      </c>
      <c r="C55" s="74"/>
      <c r="D55" s="75" t="s">
        <v>40</v>
      </c>
      <c r="E55" s="76">
        <v>73</v>
      </c>
      <c r="F55" s="77">
        <v>14.52</v>
      </c>
      <c r="G55" s="75" t="s">
        <v>30</v>
      </c>
      <c r="H55" s="78" t="s">
        <v>32</v>
      </c>
    </row>
    <row r="56" spans="1:8" ht="20.100000000000001" customHeight="1">
      <c r="A56" s="73">
        <v>45625</v>
      </c>
      <c r="B56" s="74">
        <v>45625.379883437417</v>
      </c>
      <c r="C56" s="74"/>
      <c r="D56" s="75" t="s">
        <v>40</v>
      </c>
      <c r="E56" s="76">
        <v>35</v>
      </c>
      <c r="F56" s="77">
        <v>14.52</v>
      </c>
      <c r="G56" s="75" t="s">
        <v>30</v>
      </c>
      <c r="H56" s="78" t="s">
        <v>31</v>
      </c>
    </row>
    <row r="57" spans="1:8" ht="20.100000000000001" customHeight="1">
      <c r="A57" s="73">
        <v>45625</v>
      </c>
      <c r="B57" s="74">
        <v>45625.379883565009</v>
      </c>
      <c r="C57" s="74"/>
      <c r="D57" s="75" t="s">
        <v>40</v>
      </c>
      <c r="E57" s="76">
        <v>282</v>
      </c>
      <c r="F57" s="77">
        <v>14.52</v>
      </c>
      <c r="G57" s="75" t="s">
        <v>30</v>
      </c>
      <c r="H57" s="78" t="s">
        <v>31</v>
      </c>
    </row>
    <row r="58" spans="1:8" ht="20.100000000000001" customHeight="1">
      <c r="A58" s="73">
        <v>45625</v>
      </c>
      <c r="B58" s="74">
        <v>45625.37988365721</v>
      </c>
      <c r="C58" s="74"/>
      <c r="D58" s="75" t="s">
        <v>40</v>
      </c>
      <c r="E58" s="76">
        <v>644</v>
      </c>
      <c r="F58" s="77">
        <v>14.52</v>
      </c>
      <c r="G58" s="75" t="s">
        <v>30</v>
      </c>
      <c r="H58" s="78" t="s">
        <v>32</v>
      </c>
    </row>
    <row r="59" spans="1:8" ht="20.100000000000001" customHeight="1">
      <c r="A59" s="73">
        <v>45625</v>
      </c>
      <c r="B59" s="74">
        <v>45625.379883692134</v>
      </c>
      <c r="C59" s="74"/>
      <c r="D59" s="75" t="s">
        <v>40</v>
      </c>
      <c r="E59" s="76">
        <v>708</v>
      </c>
      <c r="F59" s="77">
        <v>14.52</v>
      </c>
      <c r="G59" s="75" t="s">
        <v>30</v>
      </c>
      <c r="H59" s="78" t="s">
        <v>31</v>
      </c>
    </row>
    <row r="60" spans="1:8" ht="20.100000000000001" customHeight="1">
      <c r="A60" s="73">
        <v>45625</v>
      </c>
      <c r="B60" s="74">
        <v>45625.379883692134</v>
      </c>
      <c r="C60" s="74"/>
      <c r="D60" s="75" t="s">
        <v>40</v>
      </c>
      <c r="E60" s="76">
        <v>1391</v>
      </c>
      <c r="F60" s="77">
        <v>14.52</v>
      </c>
      <c r="G60" s="75" t="s">
        <v>30</v>
      </c>
      <c r="H60" s="78" t="s">
        <v>31</v>
      </c>
    </row>
    <row r="61" spans="1:8" ht="20.100000000000001" customHeight="1">
      <c r="A61" s="73">
        <v>45625</v>
      </c>
      <c r="B61" s="74">
        <v>45625.380482025445</v>
      </c>
      <c r="C61" s="74"/>
      <c r="D61" s="75" t="s">
        <v>40</v>
      </c>
      <c r="E61" s="76">
        <v>12</v>
      </c>
      <c r="F61" s="77">
        <v>14.515000000000001</v>
      </c>
      <c r="G61" s="75" t="s">
        <v>30</v>
      </c>
      <c r="H61" s="78" t="s">
        <v>32</v>
      </c>
    </row>
    <row r="62" spans="1:8" ht="20.100000000000001" customHeight="1">
      <c r="A62" s="73">
        <v>45625</v>
      </c>
      <c r="B62" s="74">
        <v>45625.380482129753</v>
      </c>
      <c r="C62" s="74"/>
      <c r="D62" s="75" t="s">
        <v>40</v>
      </c>
      <c r="E62" s="76">
        <v>1536</v>
      </c>
      <c r="F62" s="77">
        <v>14.515000000000001</v>
      </c>
      <c r="G62" s="75" t="s">
        <v>30</v>
      </c>
      <c r="H62" s="78" t="s">
        <v>32</v>
      </c>
    </row>
    <row r="63" spans="1:8" ht="20.100000000000001" customHeight="1">
      <c r="A63" s="73">
        <v>45625</v>
      </c>
      <c r="B63" s="74">
        <v>45625.380486539565</v>
      </c>
      <c r="C63" s="74"/>
      <c r="D63" s="75" t="s">
        <v>40</v>
      </c>
      <c r="E63" s="76">
        <v>1490</v>
      </c>
      <c r="F63" s="77">
        <v>14.52</v>
      </c>
      <c r="G63" s="75" t="s">
        <v>30</v>
      </c>
      <c r="H63" s="78" t="s">
        <v>32</v>
      </c>
    </row>
    <row r="64" spans="1:8" ht="20.100000000000001" customHeight="1">
      <c r="A64" s="73">
        <v>45625</v>
      </c>
      <c r="B64" s="74">
        <v>45625.380486539565</v>
      </c>
      <c r="C64" s="74"/>
      <c r="D64" s="75" t="s">
        <v>40</v>
      </c>
      <c r="E64" s="76">
        <v>124</v>
      </c>
      <c r="F64" s="77">
        <v>14.52</v>
      </c>
      <c r="G64" s="75" t="s">
        <v>30</v>
      </c>
      <c r="H64" s="78" t="s">
        <v>34</v>
      </c>
    </row>
    <row r="65" spans="1:8" ht="20.100000000000001" customHeight="1">
      <c r="A65" s="73">
        <v>45625</v>
      </c>
      <c r="B65" s="74">
        <v>45625.380486539565</v>
      </c>
      <c r="C65" s="74"/>
      <c r="D65" s="75" t="s">
        <v>40</v>
      </c>
      <c r="E65" s="76">
        <v>18</v>
      </c>
      <c r="F65" s="77">
        <v>14.52</v>
      </c>
      <c r="G65" s="75" t="s">
        <v>30</v>
      </c>
      <c r="H65" s="78" t="s">
        <v>34</v>
      </c>
    </row>
    <row r="66" spans="1:8" ht="20.100000000000001" customHeight="1">
      <c r="A66" s="73">
        <v>45625</v>
      </c>
      <c r="B66" s="74">
        <v>45625.380486585665</v>
      </c>
      <c r="C66" s="74"/>
      <c r="D66" s="75" t="s">
        <v>40</v>
      </c>
      <c r="E66" s="76">
        <v>151</v>
      </c>
      <c r="F66" s="77">
        <v>14.52</v>
      </c>
      <c r="G66" s="75" t="s">
        <v>30</v>
      </c>
      <c r="H66" s="78" t="s">
        <v>32</v>
      </c>
    </row>
    <row r="67" spans="1:8" ht="20.100000000000001" customHeight="1">
      <c r="A67" s="73">
        <v>45625</v>
      </c>
      <c r="B67" s="74">
        <v>45625.380486678332</v>
      </c>
      <c r="C67" s="74"/>
      <c r="D67" s="75" t="s">
        <v>40</v>
      </c>
      <c r="E67" s="76">
        <v>200</v>
      </c>
      <c r="F67" s="77">
        <v>14.52</v>
      </c>
      <c r="G67" s="75" t="s">
        <v>30</v>
      </c>
      <c r="H67" s="78" t="s">
        <v>32</v>
      </c>
    </row>
    <row r="68" spans="1:8" ht="20.100000000000001" customHeight="1">
      <c r="A68" s="73">
        <v>45625</v>
      </c>
      <c r="B68" s="74">
        <v>45625.380486666691</v>
      </c>
      <c r="C68" s="74"/>
      <c r="D68" s="75" t="s">
        <v>40</v>
      </c>
      <c r="E68" s="76">
        <v>1190</v>
      </c>
      <c r="F68" s="77">
        <v>14.52</v>
      </c>
      <c r="G68" s="75" t="s">
        <v>30</v>
      </c>
      <c r="H68" s="78" t="s">
        <v>31</v>
      </c>
    </row>
    <row r="69" spans="1:8" ht="20.100000000000001" customHeight="1">
      <c r="A69" s="73">
        <v>45625</v>
      </c>
      <c r="B69" s="74">
        <v>45625.380838182755</v>
      </c>
      <c r="C69" s="74"/>
      <c r="D69" s="75" t="s">
        <v>40</v>
      </c>
      <c r="E69" s="76">
        <v>1668</v>
      </c>
      <c r="F69" s="77">
        <v>14.515000000000001</v>
      </c>
      <c r="G69" s="75" t="s">
        <v>30</v>
      </c>
      <c r="H69" s="78" t="s">
        <v>34</v>
      </c>
    </row>
    <row r="70" spans="1:8" ht="20.100000000000001" customHeight="1">
      <c r="A70" s="73">
        <v>45625</v>
      </c>
      <c r="B70" s="74">
        <v>45625.381168090273</v>
      </c>
      <c r="C70" s="74"/>
      <c r="D70" s="75" t="s">
        <v>40</v>
      </c>
      <c r="E70" s="76">
        <v>167</v>
      </c>
      <c r="F70" s="77">
        <v>14.515000000000001</v>
      </c>
      <c r="G70" s="75" t="s">
        <v>30</v>
      </c>
      <c r="H70" s="78" t="s">
        <v>34</v>
      </c>
    </row>
    <row r="71" spans="1:8" ht="20.100000000000001" customHeight="1">
      <c r="A71" s="73">
        <v>45625</v>
      </c>
      <c r="B71" s="74">
        <v>45625.381272523198</v>
      </c>
      <c r="C71" s="74"/>
      <c r="D71" s="75" t="s">
        <v>40</v>
      </c>
      <c r="E71" s="76">
        <v>373</v>
      </c>
      <c r="F71" s="77">
        <v>14.515000000000001</v>
      </c>
      <c r="G71" s="75" t="s">
        <v>30</v>
      </c>
      <c r="H71" s="78" t="s">
        <v>32</v>
      </c>
    </row>
    <row r="72" spans="1:8" ht="20.100000000000001" customHeight="1">
      <c r="A72" s="73">
        <v>45625</v>
      </c>
      <c r="B72" s="74">
        <v>45625.381272523198</v>
      </c>
      <c r="C72" s="74"/>
      <c r="D72" s="75" t="s">
        <v>40</v>
      </c>
      <c r="E72" s="76">
        <v>147</v>
      </c>
      <c r="F72" s="77">
        <v>14.515000000000001</v>
      </c>
      <c r="G72" s="75" t="s">
        <v>30</v>
      </c>
      <c r="H72" s="78" t="s">
        <v>33</v>
      </c>
    </row>
    <row r="73" spans="1:8" ht="20.100000000000001" customHeight="1">
      <c r="A73" s="73">
        <v>45625</v>
      </c>
      <c r="B73" s="74">
        <v>45625.381272523198</v>
      </c>
      <c r="C73" s="74"/>
      <c r="D73" s="75" t="s">
        <v>40</v>
      </c>
      <c r="E73" s="76">
        <v>141</v>
      </c>
      <c r="F73" s="77">
        <v>14.515000000000001</v>
      </c>
      <c r="G73" s="75" t="s">
        <v>30</v>
      </c>
      <c r="H73" s="78" t="s">
        <v>32</v>
      </c>
    </row>
    <row r="74" spans="1:8" ht="20.100000000000001" customHeight="1">
      <c r="A74" s="73">
        <v>45625</v>
      </c>
      <c r="B74" s="74">
        <v>45625.381530127488</v>
      </c>
      <c r="C74" s="74"/>
      <c r="D74" s="75" t="s">
        <v>40</v>
      </c>
      <c r="E74" s="76">
        <v>70</v>
      </c>
      <c r="F74" s="77">
        <v>14.525</v>
      </c>
      <c r="G74" s="75" t="s">
        <v>30</v>
      </c>
      <c r="H74" s="78" t="s">
        <v>32</v>
      </c>
    </row>
    <row r="75" spans="1:8" ht="20.100000000000001" customHeight="1">
      <c r="A75" s="73">
        <v>45625</v>
      </c>
      <c r="B75" s="74">
        <v>45625.381530231331</v>
      </c>
      <c r="C75" s="74"/>
      <c r="D75" s="75" t="s">
        <v>40</v>
      </c>
      <c r="E75" s="76">
        <v>380</v>
      </c>
      <c r="F75" s="77">
        <v>14.53</v>
      </c>
      <c r="G75" s="75" t="s">
        <v>30</v>
      </c>
      <c r="H75" s="78" t="s">
        <v>31</v>
      </c>
    </row>
    <row r="76" spans="1:8" ht="20.100000000000001" customHeight="1">
      <c r="A76" s="73">
        <v>45625</v>
      </c>
      <c r="B76" s="74">
        <v>45625.38156495383</v>
      </c>
      <c r="C76" s="74"/>
      <c r="D76" s="75" t="s">
        <v>40</v>
      </c>
      <c r="E76" s="76">
        <v>1800</v>
      </c>
      <c r="F76" s="77">
        <v>14.535</v>
      </c>
      <c r="G76" s="75" t="s">
        <v>30</v>
      </c>
      <c r="H76" s="78" t="s">
        <v>31</v>
      </c>
    </row>
    <row r="77" spans="1:8" ht="20.100000000000001" customHeight="1">
      <c r="A77" s="73">
        <v>45625</v>
      </c>
      <c r="B77" s="74">
        <v>45625.38156495383</v>
      </c>
      <c r="C77" s="74"/>
      <c r="D77" s="75" t="s">
        <v>40</v>
      </c>
      <c r="E77" s="76">
        <v>1653</v>
      </c>
      <c r="F77" s="77">
        <v>14.535</v>
      </c>
      <c r="G77" s="75" t="s">
        <v>30</v>
      </c>
      <c r="H77" s="78" t="s">
        <v>31</v>
      </c>
    </row>
    <row r="78" spans="1:8" ht="20.100000000000001" customHeight="1">
      <c r="A78" s="73">
        <v>45625</v>
      </c>
      <c r="B78" s="74">
        <v>45625.381709421519</v>
      </c>
      <c r="C78" s="74"/>
      <c r="D78" s="75" t="s">
        <v>40</v>
      </c>
      <c r="E78" s="76">
        <v>283</v>
      </c>
      <c r="F78" s="77">
        <v>14.515000000000001</v>
      </c>
      <c r="G78" s="75" t="s">
        <v>30</v>
      </c>
      <c r="H78" s="78" t="s">
        <v>31</v>
      </c>
    </row>
    <row r="79" spans="1:8" ht="20.100000000000001" customHeight="1">
      <c r="A79" s="73">
        <v>45625</v>
      </c>
      <c r="B79" s="74">
        <v>45625.381709421519</v>
      </c>
      <c r="C79" s="74"/>
      <c r="D79" s="75" t="s">
        <v>40</v>
      </c>
      <c r="E79" s="76">
        <v>268</v>
      </c>
      <c r="F79" s="77">
        <v>14.515000000000001</v>
      </c>
      <c r="G79" s="75" t="s">
        <v>30</v>
      </c>
      <c r="H79" s="78" t="s">
        <v>31</v>
      </c>
    </row>
    <row r="80" spans="1:8" ht="20.100000000000001" customHeight="1">
      <c r="A80" s="73">
        <v>45625</v>
      </c>
      <c r="B80" s="74">
        <v>45625.382455960847</v>
      </c>
      <c r="C80" s="74"/>
      <c r="D80" s="75" t="s">
        <v>40</v>
      </c>
      <c r="E80" s="76">
        <v>76</v>
      </c>
      <c r="F80" s="77">
        <v>14.525</v>
      </c>
      <c r="G80" s="75" t="s">
        <v>30</v>
      </c>
      <c r="H80" s="78" t="s">
        <v>32</v>
      </c>
    </row>
    <row r="81" spans="1:8" ht="20.100000000000001" customHeight="1">
      <c r="A81" s="73">
        <v>45625</v>
      </c>
      <c r="B81" s="74">
        <v>45625.382554062642</v>
      </c>
      <c r="C81" s="74"/>
      <c r="D81" s="75" t="s">
        <v>40</v>
      </c>
      <c r="E81" s="76">
        <v>966</v>
      </c>
      <c r="F81" s="77">
        <v>14.53</v>
      </c>
      <c r="G81" s="75" t="s">
        <v>30</v>
      </c>
      <c r="H81" s="78" t="s">
        <v>32</v>
      </c>
    </row>
    <row r="82" spans="1:8" ht="20.100000000000001" customHeight="1">
      <c r="A82" s="73">
        <v>45625</v>
      </c>
      <c r="B82" s="74">
        <v>45625.38255408546</v>
      </c>
      <c r="C82" s="74"/>
      <c r="D82" s="75" t="s">
        <v>40</v>
      </c>
      <c r="E82" s="76">
        <v>220</v>
      </c>
      <c r="F82" s="77">
        <v>14.53</v>
      </c>
      <c r="G82" s="75" t="s">
        <v>30</v>
      </c>
      <c r="H82" s="78" t="s">
        <v>32</v>
      </c>
    </row>
    <row r="83" spans="1:8" ht="20.100000000000001" customHeight="1">
      <c r="A83" s="73">
        <v>45625</v>
      </c>
      <c r="B83" s="74">
        <v>45625.382554120384</v>
      </c>
      <c r="C83" s="74"/>
      <c r="D83" s="75" t="s">
        <v>40</v>
      </c>
      <c r="E83" s="76">
        <v>997</v>
      </c>
      <c r="F83" s="77">
        <v>14.53</v>
      </c>
      <c r="G83" s="75" t="s">
        <v>30</v>
      </c>
      <c r="H83" s="78" t="s">
        <v>32</v>
      </c>
    </row>
    <row r="84" spans="1:8" ht="20.100000000000001" customHeight="1">
      <c r="A84" s="73">
        <v>45625</v>
      </c>
      <c r="B84" s="74">
        <v>45625.382554120384</v>
      </c>
      <c r="C84" s="74"/>
      <c r="D84" s="75" t="s">
        <v>40</v>
      </c>
      <c r="E84" s="76">
        <v>1386</v>
      </c>
      <c r="F84" s="77">
        <v>14.53</v>
      </c>
      <c r="G84" s="75" t="s">
        <v>30</v>
      </c>
      <c r="H84" s="78" t="s">
        <v>32</v>
      </c>
    </row>
    <row r="85" spans="1:8" ht="20.100000000000001" customHeight="1">
      <c r="A85" s="73">
        <v>45625</v>
      </c>
      <c r="B85" s="74">
        <v>45625.382554120384</v>
      </c>
      <c r="C85" s="74"/>
      <c r="D85" s="75" t="s">
        <v>40</v>
      </c>
      <c r="E85" s="76">
        <v>338</v>
      </c>
      <c r="F85" s="77">
        <v>14.53</v>
      </c>
      <c r="G85" s="75" t="s">
        <v>30</v>
      </c>
      <c r="H85" s="78" t="s">
        <v>32</v>
      </c>
    </row>
    <row r="86" spans="1:8" ht="20.100000000000001" customHeight="1">
      <c r="A86" s="73">
        <v>45625</v>
      </c>
      <c r="B86" s="74">
        <v>45625.38255424751</v>
      </c>
      <c r="C86" s="74"/>
      <c r="D86" s="75" t="s">
        <v>40</v>
      </c>
      <c r="E86" s="76">
        <v>280</v>
      </c>
      <c r="F86" s="77">
        <v>14.53</v>
      </c>
      <c r="G86" s="75" t="s">
        <v>30</v>
      </c>
      <c r="H86" s="78" t="s">
        <v>32</v>
      </c>
    </row>
    <row r="87" spans="1:8" ht="20.100000000000001" customHeight="1">
      <c r="A87" s="73">
        <v>45625</v>
      </c>
      <c r="B87" s="74">
        <v>45625.38255424751</v>
      </c>
      <c r="C87" s="74"/>
      <c r="D87" s="75" t="s">
        <v>40</v>
      </c>
      <c r="E87" s="76">
        <v>84</v>
      </c>
      <c r="F87" s="77">
        <v>14.53</v>
      </c>
      <c r="G87" s="75" t="s">
        <v>30</v>
      </c>
      <c r="H87" s="78" t="s">
        <v>32</v>
      </c>
    </row>
    <row r="88" spans="1:8" ht="20.100000000000001" customHeight="1">
      <c r="A88" s="73">
        <v>45625</v>
      </c>
      <c r="B88" s="74">
        <v>45625.382558749989</v>
      </c>
      <c r="C88" s="74"/>
      <c r="D88" s="75" t="s">
        <v>40</v>
      </c>
      <c r="E88" s="76">
        <v>1341</v>
      </c>
      <c r="F88" s="77">
        <v>14.53</v>
      </c>
      <c r="G88" s="75" t="s">
        <v>30</v>
      </c>
      <c r="H88" s="78" t="s">
        <v>32</v>
      </c>
    </row>
    <row r="89" spans="1:8" ht="20.100000000000001" customHeight="1">
      <c r="A89" s="73">
        <v>45625</v>
      </c>
      <c r="B89" s="74">
        <v>45625.382558749989</v>
      </c>
      <c r="C89" s="74"/>
      <c r="D89" s="75" t="s">
        <v>40</v>
      </c>
      <c r="E89" s="76">
        <v>459</v>
      </c>
      <c r="F89" s="77">
        <v>14.53</v>
      </c>
      <c r="G89" s="75" t="s">
        <v>30</v>
      </c>
      <c r="H89" s="78" t="s">
        <v>32</v>
      </c>
    </row>
    <row r="90" spans="1:8" ht="20.100000000000001" customHeight="1">
      <c r="A90" s="73">
        <v>45625</v>
      </c>
      <c r="B90" s="74">
        <v>45625.382558749989</v>
      </c>
      <c r="C90" s="74"/>
      <c r="D90" s="75" t="s">
        <v>40</v>
      </c>
      <c r="E90" s="76">
        <v>1172</v>
      </c>
      <c r="F90" s="77">
        <v>14.53</v>
      </c>
      <c r="G90" s="75" t="s">
        <v>30</v>
      </c>
      <c r="H90" s="78" t="s">
        <v>32</v>
      </c>
    </row>
    <row r="91" spans="1:8" ht="20.100000000000001" customHeight="1">
      <c r="A91" s="73">
        <v>45625</v>
      </c>
      <c r="B91" s="74">
        <v>45625.383077106439</v>
      </c>
      <c r="C91" s="74"/>
      <c r="D91" s="75" t="s">
        <v>40</v>
      </c>
      <c r="E91" s="76">
        <v>404</v>
      </c>
      <c r="F91" s="77">
        <v>14.505000000000001</v>
      </c>
      <c r="G91" s="75" t="s">
        <v>30</v>
      </c>
      <c r="H91" s="78" t="s">
        <v>31</v>
      </c>
    </row>
    <row r="92" spans="1:8" ht="20.100000000000001" customHeight="1">
      <c r="A92" s="73">
        <v>45625</v>
      </c>
      <c r="B92" s="74">
        <v>45625.38314831024</v>
      </c>
      <c r="C92" s="74"/>
      <c r="D92" s="75" t="s">
        <v>40</v>
      </c>
      <c r="E92" s="76">
        <v>325</v>
      </c>
      <c r="F92" s="77">
        <v>14.5</v>
      </c>
      <c r="G92" s="75" t="s">
        <v>30</v>
      </c>
      <c r="H92" s="78" t="s">
        <v>31</v>
      </c>
    </row>
    <row r="93" spans="1:8" ht="20.100000000000001" customHeight="1">
      <c r="A93" s="73">
        <v>45625</v>
      </c>
      <c r="B93" s="74">
        <v>45625.383170821704</v>
      </c>
      <c r="C93" s="74"/>
      <c r="D93" s="75" t="s">
        <v>40</v>
      </c>
      <c r="E93" s="76">
        <v>144</v>
      </c>
      <c r="F93" s="77">
        <v>14.505000000000001</v>
      </c>
      <c r="G93" s="75" t="s">
        <v>30</v>
      </c>
      <c r="H93" s="78" t="s">
        <v>34</v>
      </c>
    </row>
    <row r="94" spans="1:8" ht="20.100000000000001" customHeight="1">
      <c r="A94" s="73">
        <v>45625</v>
      </c>
      <c r="B94" s="74">
        <v>45625.383170821704</v>
      </c>
      <c r="C94" s="74"/>
      <c r="D94" s="75" t="s">
        <v>40</v>
      </c>
      <c r="E94" s="76">
        <v>834</v>
      </c>
      <c r="F94" s="77">
        <v>14.505000000000001</v>
      </c>
      <c r="G94" s="75" t="s">
        <v>30</v>
      </c>
      <c r="H94" s="78" t="s">
        <v>31</v>
      </c>
    </row>
    <row r="95" spans="1:8" ht="20.100000000000001" customHeight="1">
      <c r="A95" s="73">
        <v>45625</v>
      </c>
      <c r="B95" s="74">
        <v>45625.383170891088</v>
      </c>
      <c r="C95" s="74"/>
      <c r="D95" s="75" t="s">
        <v>40</v>
      </c>
      <c r="E95" s="76">
        <v>144</v>
      </c>
      <c r="F95" s="77">
        <v>14.505000000000001</v>
      </c>
      <c r="G95" s="75" t="s">
        <v>30</v>
      </c>
      <c r="H95" s="78" t="s">
        <v>33</v>
      </c>
    </row>
    <row r="96" spans="1:8" ht="20.100000000000001" customHeight="1">
      <c r="A96" s="73">
        <v>45625</v>
      </c>
      <c r="B96" s="74">
        <v>45625.383170960471</v>
      </c>
      <c r="C96" s="74"/>
      <c r="D96" s="75" t="s">
        <v>40</v>
      </c>
      <c r="E96" s="76">
        <v>298</v>
      </c>
      <c r="F96" s="77">
        <v>14.505000000000001</v>
      </c>
      <c r="G96" s="75" t="s">
        <v>30</v>
      </c>
      <c r="H96" s="78" t="s">
        <v>31</v>
      </c>
    </row>
    <row r="97" spans="1:8" ht="20.100000000000001" customHeight="1">
      <c r="A97" s="73">
        <v>45625</v>
      </c>
      <c r="B97" s="74">
        <v>45625.383512257133</v>
      </c>
      <c r="C97" s="74"/>
      <c r="D97" s="75" t="s">
        <v>40</v>
      </c>
      <c r="E97" s="76">
        <v>141</v>
      </c>
      <c r="F97" s="77">
        <v>14.505000000000001</v>
      </c>
      <c r="G97" s="75" t="s">
        <v>30</v>
      </c>
      <c r="H97" s="78" t="s">
        <v>33</v>
      </c>
    </row>
    <row r="98" spans="1:8" ht="20.100000000000001" customHeight="1">
      <c r="A98" s="73">
        <v>45625</v>
      </c>
      <c r="B98" s="74">
        <v>45625.383512257133</v>
      </c>
      <c r="C98" s="74"/>
      <c r="D98" s="75" t="s">
        <v>40</v>
      </c>
      <c r="E98" s="76">
        <v>139</v>
      </c>
      <c r="F98" s="77">
        <v>14.505000000000001</v>
      </c>
      <c r="G98" s="75" t="s">
        <v>30</v>
      </c>
      <c r="H98" s="78" t="s">
        <v>32</v>
      </c>
    </row>
    <row r="99" spans="1:8" ht="20.100000000000001" customHeight="1">
      <c r="A99" s="73">
        <v>45625</v>
      </c>
      <c r="B99" s="74">
        <v>45625.383512257133</v>
      </c>
      <c r="C99" s="74"/>
      <c r="D99" s="75" t="s">
        <v>40</v>
      </c>
      <c r="E99" s="76">
        <v>77</v>
      </c>
      <c r="F99" s="77">
        <v>14.505000000000001</v>
      </c>
      <c r="G99" s="75" t="s">
        <v>30</v>
      </c>
      <c r="H99" s="78" t="s">
        <v>33</v>
      </c>
    </row>
    <row r="100" spans="1:8" ht="20.100000000000001" customHeight="1">
      <c r="A100" s="73">
        <v>45625</v>
      </c>
      <c r="B100" s="74">
        <v>45625.383512257133</v>
      </c>
      <c r="C100" s="74"/>
      <c r="D100" s="75" t="s">
        <v>40</v>
      </c>
      <c r="E100" s="76">
        <v>1113</v>
      </c>
      <c r="F100" s="77">
        <v>14.505000000000001</v>
      </c>
      <c r="G100" s="75" t="s">
        <v>30</v>
      </c>
      <c r="H100" s="78" t="s">
        <v>31</v>
      </c>
    </row>
    <row r="101" spans="1:8" ht="20.100000000000001" customHeight="1">
      <c r="A101" s="73">
        <v>45625</v>
      </c>
      <c r="B101" s="74">
        <v>45625.383665821981</v>
      </c>
      <c r="C101" s="74"/>
      <c r="D101" s="75" t="s">
        <v>40</v>
      </c>
      <c r="E101" s="76">
        <v>400</v>
      </c>
      <c r="F101" s="77">
        <v>14.494999999999999</v>
      </c>
      <c r="G101" s="75" t="s">
        <v>30</v>
      </c>
      <c r="H101" s="78" t="s">
        <v>31</v>
      </c>
    </row>
    <row r="102" spans="1:8" ht="20.100000000000001" customHeight="1">
      <c r="A102" s="73">
        <v>45625</v>
      </c>
      <c r="B102" s="74">
        <v>45625.383853668813</v>
      </c>
      <c r="C102" s="74"/>
      <c r="D102" s="75" t="s">
        <v>40</v>
      </c>
      <c r="E102" s="76">
        <v>140</v>
      </c>
      <c r="F102" s="77">
        <v>14.5</v>
      </c>
      <c r="G102" s="75" t="s">
        <v>30</v>
      </c>
      <c r="H102" s="78" t="s">
        <v>32</v>
      </c>
    </row>
    <row r="103" spans="1:8" ht="20.100000000000001" customHeight="1">
      <c r="A103" s="73">
        <v>45625</v>
      </c>
      <c r="B103" s="74">
        <v>45625.383853668813</v>
      </c>
      <c r="C103" s="74"/>
      <c r="D103" s="75" t="s">
        <v>40</v>
      </c>
      <c r="E103" s="76">
        <v>75</v>
      </c>
      <c r="F103" s="77">
        <v>14.5</v>
      </c>
      <c r="G103" s="75" t="s">
        <v>30</v>
      </c>
      <c r="H103" s="78" t="s">
        <v>33</v>
      </c>
    </row>
    <row r="104" spans="1:8" ht="20.100000000000001" customHeight="1">
      <c r="A104" s="73">
        <v>45625</v>
      </c>
      <c r="B104" s="74">
        <v>45625.383853668813</v>
      </c>
      <c r="C104" s="74"/>
      <c r="D104" s="75" t="s">
        <v>40</v>
      </c>
      <c r="E104" s="76">
        <v>76</v>
      </c>
      <c r="F104" s="77">
        <v>14.5</v>
      </c>
      <c r="G104" s="75" t="s">
        <v>30</v>
      </c>
      <c r="H104" s="78" t="s">
        <v>32</v>
      </c>
    </row>
    <row r="105" spans="1:8" ht="20.100000000000001" customHeight="1">
      <c r="A105" s="73">
        <v>45625</v>
      </c>
      <c r="B105" s="74">
        <v>45625.383853668813</v>
      </c>
      <c r="C105" s="74"/>
      <c r="D105" s="75" t="s">
        <v>40</v>
      </c>
      <c r="E105" s="76">
        <v>149</v>
      </c>
      <c r="F105" s="77">
        <v>14.5</v>
      </c>
      <c r="G105" s="75" t="s">
        <v>30</v>
      </c>
      <c r="H105" s="78" t="s">
        <v>33</v>
      </c>
    </row>
    <row r="106" spans="1:8" ht="20.100000000000001" customHeight="1">
      <c r="A106" s="73">
        <v>45625</v>
      </c>
      <c r="B106" s="74">
        <v>45625.383853668813</v>
      </c>
      <c r="C106" s="74"/>
      <c r="D106" s="75" t="s">
        <v>40</v>
      </c>
      <c r="E106" s="76">
        <v>142</v>
      </c>
      <c r="F106" s="77">
        <v>14.5</v>
      </c>
      <c r="G106" s="75" t="s">
        <v>30</v>
      </c>
      <c r="H106" s="78" t="s">
        <v>32</v>
      </c>
    </row>
    <row r="107" spans="1:8" ht="20.100000000000001" customHeight="1">
      <c r="A107" s="73">
        <v>45625</v>
      </c>
      <c r="B107" s="74">
        <v>45625.383888518438</v>
      </c>
      <c r="C107" s="74"/>
      <c r="D107" s="75" t="s">
        <v>40</v>
      </c>
      <c r="E107" s="76">
        <v>487</v>
      </c>
      <c r="F107" s="77">
        <v>14.51</v>
      </c>
      <c r="G107" s="75" t="s">
        <v>30</v>
      </c>
      <c r="H107" s="78" t="s">
        <v>34</v>
      </c>
    </row>
    <row r="108" spans="1:8" ht="20.100000000000001" customHeight="1">
      <c r="A108" s="73">
        <v>45625</v>
      </c>
      <c r="B108" s="74">
        <v>45625.383888518438</v>
      </c>
      <c r="C108" s="74"/>
      <c r="D108" s="75" t="s">
        <v>40</v>
      </c>
      <c r="E108" s="76">
        <v>1709</v>
      </c>
      <c r="F108" s="77">
        <v>14.51</v>
      </c>
      <c r="G108" s="75" t="s">
        <v>30</v>
      </c>
      <c r="H108" s="78" t="s">
        <v>34</v>
      </c>
    </row>
    <row r="109" spans="1:8" ht="20.100000000000001" customHeight="1">
      <c r="A109" s="73">
        <v>45625</v>
      </c>
      <c r="B109" s="74">
        <v>45625.384100428317</v>
      </c>
      <c r="C109" s="74"/>
      <c r="D109" s="75" t="s">
        <v>40</v>
      </c>
      <c r="E109" s="76">
        <v>649</v>
      </c>
      <c r="F109" s="77">
        <v>14.5</v>
      </c>
      <c r="G109" s="75" t="s">
        <v>30</v>
      </c>
      <c r="H109" s="78" t="s">
        <v>31</v>
      </c>
    </row>
    <row r="110" spans="1:8" ht="20.100000000000001" customHeight="1">
      <c r="A110" s="73">
        <v>45625</v>
      </c>
      <c r="B110" s="74">
        <v>45625.384571481496</v>
      </c>
      <c r="C110" s="74"/>
      <c r="D110" s="75" t="s">
        <v>40</v>
      </c>
      <c r="E110" s="76">
        <v>165</v>
      </c>
      <c r="F110" s="77">
        <v>14.515000000000001</v>
      </c>
      <c r="G110" s="75" t="s">
        <v>30</v>
      </c>
      <c r="H110" s="78" t="s">
        <v>34</v>
      </c>
    </row>
    <row r="111" spans="1:8" ht="20.100000000000001" customHeight="1">
      <c r="A111" s="73">
        <v>45625</v>
      </c>
      <c r="B111" s="74">
        <v>45625.384571481496</v>
      </c>
      <c r="C111" s="74"/>
      <c r="D111" s="75" t="s">
        <v>40</v>
      </c>
      <c r="E111" s="76">
        <v>341</v>
      </c>
      <c r="F111" s="77">
        <v>14.515000000000001</v>
      </c>
      <c r="G111" s="75" t="s">
        <v>30</v>
      </c>
      <c r="H111" s="78" t="s">
        <v>32</v>
      </c>
    </row>
    <row r="112" spans="1:8" ht="20.100000000000001" customHeight="1">
      <c r="A112" s="73">
        <v>45625</v>
      </c>
      <c r="B112" s="74">
        <v>45625.384571481496</v>
      </c>
      <c r="C112" s="74"/>
      <c r="D112" s="75" t="s">
        <v>40</v>
      </c>
      <c r="E112" s="76">
        <v>165</v>
      </c>
      <c r="F112" s="77">
        <v>14.515000000000001</v>
      </c>
      <c r="G112" s="75" t="s">
        <v>30</v>
      </c>
      <c r="H112" s="78" t="s">
        <v>34</v>
      </c>
    </row>
    <row r="113" spans="1:8" ht="20.100000000000001" customHeight="1">
      <c r="A113" s="73">
        <v>45625</v>
      </c>
      <c r="B113" s="74">
        <v>45625.384571481496</v>
      </c>
      <c r="C113" s="74"/>
      <c r="D113" s="75" t="s">
        <v>40</v>
      </c>
      <c r="E113" s="76">
        <v>341</v>
      </c>
      <c r="F113" s="77">
        <v>14.515000000000001</v>
      </c>
      <c r="G113" s="75" t="s">
        <v>30</v>
      </c>
      <c r="H113" s="78" t="s">
        <v>32</v>
      </c>
    </row>
    <row r="114" spans="1:8" ht="20.100000000000001" customHeight="1">
      <c r="A114" s="73">
        <v>45625</v>
      </c>
      <c r="B114" s="74">
        <v>45625.384571458213</v>
      </c>
      <c r="C114" s="74"/>
      <c r="D114" s="75" t="s">
        <v>40</v>
      </c>
      <c r="E114" s="76">
        <v>1903</v>
      </c>
      <c r="F114" s="77">
        <v>14.515000000000001</v>
      </c>
      <c r="G114" s="75" t="s">
        <v>30</v>
      </c>
      <c r="H114" s="78" t="s">
        <v>31</v>
      </c>
    </row>
    <row r="115" spans="1:8" ht="20.100000000000001" customHeight="1">
      <c r="A115" s="73">
        <v>45625</v>
      </c>
      <c r="B115" s="74">
        <v>45625.384584178217</v>
      </c>
      <c r="C115" s="74"/>
      <c r="D115" s="75" t="s">
        <v>40</v>
      </c>
      <c r="E115" s="76">
        <v>374</v>
      </c>
      <c r="F115" s="77">
        <v>14.505000000000001</v>
      </c>
      <c r="G115" s="75" t="s">
        <v>30</v>
      </c>
      <c r="H115" s="78" t="s">
        <v>31</v>
      </c>
    </row>
    <row r="116" spans="1:8" ht="20.100000000000001" customHeight="1">
      <c r="A116" s="73">
        <v>45625</v>
      </c>
      <c r="B116" s="74">
        <v>45625.384584305342</v>
      </c>
      <c r="C116" s="74"/>
      <c r="D116" s="75" t="s">
        <v>40</v>
      </c>
      <c r="E116" s="76">
        <v>374</v>
      </c>
      <c r="F116" s="77">
        <v>14.51</v>
      </c>
      <c r="G116" s="75" t="s">
        <v>30</v>
      </c>
      <c r="H116" s="78" t="s">
        <v>32</v>
      </c>
    </row>
    <row r="117" spans="1:8" ht="20.100000000000001" customHeight="1">
      <c r="A117" s="73">
        <v>45625</v>
      </c>
      <c r="B117" s="74">
        <v>45625.384584351908</v>
      </c>
      <c r="C117" s="74"/>
      <c r="D117" s="75" t="s">
        <v>40</v>
      </c>
      <c r="E117" s="76">
        <v>1044</v>
      </c>
      <c r="F117" s="77">
        <v>14.51</v>
      </c>
      <c r="G117" s="75" t="s">
        <v>30</v>
      </c>
      <c r="H117" s="78" t="s">
        <v>31</v>
      </c>
    </row>
    <row r="118" spans="1:8" ht="20.100000000000001" customHeight="1">
      <c r="A118" s="73">
        <v>45625</v>
      </c>
      <c r="B118" s="74">
        <v>45625.385102569591</v>
      </c>
      <c r="C118" s="74"/>
      <c r="D118" s="75" t="s">
        <v>40</v>
      </c>
      <c r="E118" s="76">
        <v>492</v>
      </c>
      <c r="F118" s="77">
        <v>14.505000000000001</v>
      </c>
      <c r="G118" s="75" t="s">
        <v>30</v>
      </c>
      <c r="H118" s="78" t="s">
        <v>31</v>
      </c>
    </row>
    <row r="119" spans="1:8" ht="20.100000000000001" customHeight="1">
      <c r="A119" s="73">
        <v>45625</v>
      </c>
      <c r="B119" s="74">
        <v>45625.385102569591</v>
      </c>
      <c r="C119" s="74"/>
      <c r="D119" s="75" t="s">
        <v>40</v>
      </c>
      <c r="E119" s="76">
        <v>438</v>
      </c>
      <c r="F119" s="77">
        <v>14.505000000000001</v>
      </c>
      <c r="G119" s="75" t="s">
        <v>30</v>
      </c>
      <c r="H119" s="78" t="s">
        <v>31</v>
      </c>
    </row>
    <row r="120" spans="1:8" ht="20.100000000000001" customHeight="1">
      <c r="A120" s="73">
        <v>45625</v>
      </c>
      <c r="B120" s="74">
        <v>45625.385289189871</v>
      </c>
      <c r="C120" s="74"/>
      <c r="D120" s="75" t="s">
        <v>40</v>
      </c>
      <c r="E120" s="76">
        <v>2310</v>
      </c>
      <c r="F120" s="77">
        <v>14.515000000000001</v>
      </c>
      <c r="G120" s="75" t="s">
        <v>30</v>
      </c>
      <c r="H120" s="78" t="s">
        <v>34</v>
      </c>
    </row>
    <row r="121" spans="1:8" ht="20.100000000000001" customHeight="1">
      <c r="A121" s="73">
        <v>45625</v>
      </c>
      <c r="B121" s="74">
        <v>45625.385373889003</v>
      </c>
      <c r="C121" s="74"/>
      <c r="D121" s="75" t="s">
        <v>40</v>
      </c>
      <c r="E121" s="76">
        <v>548</v>
      </c>
      <c r="F121" s="77">
        <v>14.51</v>
      </c>
      <c r="G121" s="75" t="s">
        <v>30</v>
      </c>
      <c r="H121" s="78" t="s">
        <v>32</v>
      </c>
    </row>
    <row r="122" spans="1:8" ht="20.100000000000001" customHeight="1">
      <c r="A122" s="73">
        <v>45625</v>
      </c>
      <c r="B122" s="74">
        <v>45625.385660671163</v>
      </c>
      <c r="C122" s="74"/>
      <c r="D122" s="75" t="s">
        <v>40</v>
      </c>
      <c r="E122" s="76">
        <v>300</v>
      </c>
      <c r="F122" s="77">
        <v>14.505000000000001</v>
      </c>
      <c r="G122" s="75" t="s">
        <v>30</v>
      </c>
      <c r="H122" s="78" t="s">
        <v>31</v>
      </c>
    </row>
    <row r="123" spans="1:8" ht="20.100000000000001" customHeight="1">
      <c r="A123" s="73">
        <v>45625</v>
      </c>
      <c r="B123" s="74">
        <v>45625.385660671163</v>
      </c>
      <c r="C123" s="74"/>
      <c r="D123" s="75" t="s">
        <v>40</v>
      </c>
      <c r="E123" s="76">
        <v>100</v>
      </c>
      <c r="F123" s="77">
        <v>14.505000000000001</v>
      </c>
      <c r="G123" s="75" t="s">
        <v>30</v>
      </c>
      <c r="H123" s="78" t="s">
        <v>31</v>
      </c>
    </row>
    <row r="124" spans="1:8" ht="20.100000000000001" customHeight="1">
      <c r="A124" s="73">
        <v>45625</v>
      </c>
      <c r="B124" s="74">
        <v>45625.385937453713</v>
      </c>
      <c r="C124" s="74"/>
      <c r="D124" s="75" t="s">
        <v>40</v>
      </c>
      <c r="E124" s="76">
        <v>346</v>
      </c>
      <c r="F124" s="77">
        <v>14.515000000000001</v>
      </c>
      <c r="G124" s="75" t="s">
        <v>30</v>
      </c>
      <c r="H124" s="78" t="s">
        <v>34</v>
      </c>
    </row>
    <row r="125" spans="1:8" ht="20.100000000000001" customHeight="1">
      <c r="A125" s="73">
        <v>45625</v>
      </c>
      <c r="B125" s="74">
        <v>45625.385937453713</v>
      </c>
      <c r="C125" s="74"/>
      <c r="D125" s="75" t="s">
        <v>40</v>
      </c>
      <c r="E125" s="76">
        <v>2173</v>
      </c>
      <c r="F125" s="77">
        <v>14.515000000000001</v>
      </c>
      <c r="G125" s="75" t="s">
        <v>30</v>
      </c>
      <c r="H125" s="78" t="s">
        <v>34</v>
      </c>
    </row>
    <row r="126" spans="1:8" ht="20.100000000000001" customHeight="1">
      <c r="A126" s="73">
        <v>45625</v>
      </c>
      <c r="B126" s="74">
        <v>45625.385998599697</v>
      </c>
      <c r="C126" s="74"/>
      <c r="D126" s="75" t="s">
        <v>40</v>
      </c>
      <c r="E126" s="76">
        <v>464</v>
      </c>
      <c r="F126" s="77">
        <v>14.505000000000001</v>
      </c>
      <c r="G126" s="75" t="s">
        <v>30</v>
      </c>
      <c r="H126" s="78" t="s">
        <v>31</v>
      </c>
    </row>
    <row r="127" spans="1:8" ht="20.100000000000001" customHeight="1">
      <c r="A127" s="73">
        <v>45625</v>
      </c>
      <c r="B127" s="74">
        <v>45625.386135463137</v>
      </c>
      <c r="C127" s="74"/>
      <c r="D127" s="75" t="s">
        <v>40</v>
      </c>
      <c r="E127" s="76">
        <v>107</v>
      </c>
      <c r="F127" s="77">
        <v>14.5</v>
      </c>
      <c r="G127" s="75" t="s">
        <v>30</v>
      </c>
      <c r="H127" s="78" t="s">
        <v>31</v>
      </c>
    </row>
    <row r="128" spans="1:8" ht="20.100000000000001" customHeight="1">
      <c r="A128" s="73">
        <v>45625</v>
      </c>
      <c r="B128" s="74">
        <v>45625.386135463137</v>
      </c>
      <c r="C128" s="74"/>
      <c r="D128" s="75" t="s">
        <v>40</v>
      </c>
      <c r="E128" s="76">
        <v>520</v>
      </c>
      <c r="F128" s="77">
        <v>14.5</v>
      </c>
      <c r="G128" s="75" t="s">
        <v>30</v>
      </c>
      <c r="H128" s="78" t="s">
        <v>31</v>
      </c>
    </row>
    <row r="129" spans="1:8" ht="20.100000000000001" customHeight="1">
      <c r="A129" s="73">
        <v>45625</v>
      </c>
      <c r="B129" s="74">
        <v>45625.386137893423</v>
      </c>
      <c r="C129" s="74"/>
      <c r="D129" s="75" t="s">
        <v>40</v>
      </c>
      <c r="E129" s="76">
        <v>313</v>
      </c>
      <c r="F129" s="77">
        <v>14.494999999999999</v>
      </c>
      <c r="G129" s="75" t="s">
        <v>30</v>
      </c>
      <c r="H129" s="78" t="s">
        <v>31</v>
      </c>
    </row>
    <row r="130" spans="1:8" ht="20.100000000000001" customHeight="1">
      <c r="A130" s="73">
        <v>45625</v>
      </c>
      <c r="B130" s="74">
        <v>45625.386585659813</v>
      </c>
      <c r="C130" s="74"/>
      <c r="D130" s="75" t="s">
        <v>40</v>
      </c>
      <c r="E130" s="76">
        <v>144</v>
      </c>
      <c r="F130" s="77">
        <v>14.484999999999999</v>
      </c>
      <c r="G130" s="75" t="s">
        <v>30</v>
      </c>
      <c r="H130" s="78" t="s">
        <v>33</v>
      </c>
    </row>
    <row r="131" spans="1:8" ht="20.100000000000001" customHeight="1">
      <c r="A131" s="73">
        <v>45625</v>
      </c>
      <c r="B131" s="74">
        <v>45625.386585659813</v>
      </c>
      <c r="C131" s="74"/>
      <c r="D131" s="75" t="s">
        <v>40</v>
      </c>
      <c r="E131" s="76">
        <v>698</v>
      </c>
      <c r="F131" s="77">
        <v>14.484999999999999</v>
      </c>
      <c r="G131" s="75" t="s">
        <v>30</v>
      </c>
      <c r="H131" s="78" t="s">
        <v>31</v>
      </c>
    </row>
    <row r="132" spans="1:8" ht="20.100000000000001" customHeight="1">
      <c r="A132" s="73">
        <v>45625</v>
      </c>
      <c r="B132" s="74">
        <v>45625.386973495595</v>
      </c>
      <c r="C132" s="74"/>
      <c r="D132" s="75" t="s">
        <v>40</v>
      </c>
      <c r="E132" s="76">
        <v>482</v>
      </c>
      <c r="F132" s="77">
        <v>14.484999999999999</v>
      </c>
      <c r="G132" s="75" t="s">
        <v>30</v>
      </c>
      <c r="H132" s="78" t="s">
        <v>31</v>
      </c>
    </row>
    <row r="133" spans="1:8" ht="20.100000000000001" customHeight="1">
      <c r="A133" s="73">
        <v>45625</v>
      </c>
      <c r="B133" s="74">
        <v>45625.386973495595</v>
      </c>
      <c r="C133" s="74"/>
      <c r="D133" s="75" t="s">
        <v>40</v>
      </c>
      <c r="E133" s="76">
        <v>372</v>
      </c>
      <c r="F133" s="77">
        <v>14.484999999999999</v>
      </c>
      <c r="G133" s="75" t="s">
        <v>30</v>
      </c>
      <c r="H133" s="78" t="s">
        <v>31</v>
      </c>
    </row>
    <row r="134" spans="1:8" ht="20.100000000000001" customHeight="1">
      <c r="A134" s="73">
        <v>45625</v>
      </c>
      <c r="B134" s="74">
        <v>45625.387162152678</v>
      </c>
      <c r="C134" s="74"/>
      <c r="D134" s="75" t="s">
        <v>40</v>
      </c>
      <c r="E134" s="76">
        <v>404</v>
      </c>
      <c r="F134" s="77">
        <v>14.48</v>
      </c>
      <c r="G134" s="75" t="s">
        <v>30</v>
      </c>
      <c r="H134" s="78" t="s">
        <v>31</v>
      </c>
    </row>
    <row r="135" spans="1:8" ht="20.100000000000001" customHeight="1">
      <c r="A135" s="73">
        <v>45625</v>
      </c>
      <c r="B135" s="74">
        <v>45625.387162152678</v>
      </c>
      <c r="C135" s="74"/>
      <c r="D135" s="75" t="s">
        <v>40</v>
      </c>
      <c r="E135" s="76">
        <v>433</v>
      </c>
      <c r="F135" s="77">
        <v>14.48</v>
      </c>
      <c r="G135" s="75" t="s">
        <v>30</v>
      </c>
      <c r="H135" s="78" t="s">
        <v>31</v>
      </c>
    </row>
    <row r="136" spans="1:8" ht="20.100000000000001" customHeight="1">
      <c r="A136" s="73">
        <v>45625</v>
      </c>
      <c r="B136" s="74">
        <v>45625.387170729227</v>
      </c>
      <c r="C136" s="74"/>
      <c r="D136" s="75" t="s">
        <v>40</v>
      </c>
      <c r="E136" s="76">
        <v>141</v>
      </c>
      <c r="F136" s="77">
        <v>14.48</v>
      </c>
      <c r="G136" s="75" t="s">
        <v>30</v>
      </c>
      <c r="H136" s="78" t="s">
        <v>33</v>
      </c>
    </row>
    <row r="137" spans="1:8" ht="20.100000000000001" customHeight="1">
      <c r="A137" s="73">
        <v>45625</v>
      </c>
      <c r="B137" s="74">
        <v>45625.387170729227</v>
      </c>
      <c r="C137" s="74"/>
      <c r="D137" s="75" t="s">
        <v>40</v>
      </c>
      <c r="E137" s="76">
        <v>79</v>
      </c>
      <c r="F137" s="77">
        <v>14.48</v>
      </c>
      <c r="G137" s="75" t="s">
        <v>30</v>
      </c>
      <c r="H137" s="78" t="s">
        <v>33</v>
      </c>
    </row>
    <row r="138" spans="1:8" ht="20.100000000000001" customHeight="1">
      <c r="A138" s="73">
        <v>45625</v>
      </c>
      <c r="B138" s="74">
        <v>45625.387170763686</v>
      </c>
      <c r="C138" s="74"/>
      <c r="D138" s="75" t="s">
        <v>40</v>
      </c>
      <c r="E138" s="76">
        <v>678</v>
      </c>
      <c r="F138" s="77">
        <v>14.48</v>
      </c>
      <c r="G138" s="75" t="s">
        <v>30</v>
      </c>
      <c r="H138" s="78" t="s">
        <v>34</v>
      </c>
    </row>
    <row r="139" spans="1:8" ht="20.100000000000001" customHeight="1">
      <c r="A139" s="73">
        <v>45625</v>
      </c>
      <c r="B139" s="74">
        <v>45625.388021828607</v>
      </c>
      <c r="C139" s="74"/>
      <c r="D139" s="75" t="s">
        <v>40</v>
      </c>
      <c r="E139" s="76">
        <v>380</v>
      </c>
      <c r="F139" s="77">
        <v>14.49</v>
      </c>
      <c r="G139" s="75" t="s">
        <v>30</v>
      </c>
      <c r="H139" s="78" t="s">
        <v>34</v>
      </c>
    </row>
    <row r="140" spans="1:8" ht="20.100000000000001" customHeight="1">
      <c r="A140" s="73">
        <v>45625</v>
      </c>
      <c r="B140" s="74">
        <v>45625.388021828607</v>
      </c>
      <c r="C140" s="74"/>
      <c r="D140" s="75" t="s">
        <v>40</v>
      </c>
      <c r="E140" s="76">
        <v>1194</v>
      </c>
      <c r="F140" s="77">
        <v>14.49</v>
      </c>
      <c r="G140" s="75" t="s">
        <v>30</v>
      </c>
      <c r="H140" s="78" t="s">
        <v>32</v>
      </c>
    </row>
    <row r="141" spans="1:8" ht="20.100000000000001" customHeight="1">
      <c r="A141" s="73">
        <v>45625</v>
      </c>
      <c r="B141" s="74">
        <v>45625.388021840248</v>
      </c>
      <c r="C141" s="74"/>
      <c r="D141" s="75" t="s">
        <v>40</v>
      </c>
      <c r="E141" s="76">
        <v>340</v>
      </c>
      <c r="F141" s="77">
        <v>14.49</v>
      </c>
      <c r="G141" s="75" t="s">
        <v>30</v>
      </c>
      <c r="H141" s="78" t="s">
        <v>34</v>
      </c>
    </row>
    <row r="142" spans="1:8" ht="20.100000000000001" customHeight="1">
      <c r="A142" s="73">
        <v>45625</v>
      </c>
      <c r="B142" s="74">
        <v>45625.38802185189</v>
      </c>
      <c r="C142" s="74"/>
      <c r="D142" s="75" t="s">
        <v>40</v>
      </c>
      <c r="E142" s="76">
        <v>3449</v>
      </c>
      <c r="F142" s="77">
        <v>14.49</v>
      </c>
      <c r="G142" s="75" t="s">
        <v>30</v>
      </c>
      <c r="H142" s="78" t="s">
        <v>31</v>
      </c>
    </row>
    <row r="143" spans="1:8" ht="20.100000000000001" customHeight="1">
      <c r="A143" s="73">
        <v>45625</v>
      </c>
      <c r="B143" s="74">
        <v>45625.388023553416</v>
      </c>
      <c r="C143" s="74"/>
      <c r="D143" s="75" t="s">
        <v>40</v>
      </c>
      <c r="E143" s="76">
        <v>141</v>
      </c>
      <c r="F143" s="77">
        <v>14.484999999999999</v>
      </c>
      <c r="G143" s="75" t="s">
        <v>30</v>
      </c>
      <c r="H143" s="78" t="s">
        <v>32</v>
      </c>
    </row>
    <row r="144" spans="1:8" ht="20.100000000000001" customHeight="1">
      <c r="A144" s="73">
        <v>45625</v>
      </c>
      <c r="B144" s="74">
        <v>45625.388023553416</v>
      </c>
      <c r="C144" s="74"/>
      <c r="D144" s="75" t="s">
        <v>40</v>
      </c>
      <c r="E144" s="76">
        <v>473</v>
      </c>
      <c r="F144" s="77">
        <v>14.484999999999999</v>
      </c>
      <c r="G144" s="75" t="s">
        <v>30</v>
      </c>
      <c r="H144" s="78" t="s">
        <v>32</v>
      </c>
    </row>
    <row r="145" spans="1:8" ht="20.100000000000001" customHeight="1">
      <c r="A145" s="73">
        <v>45625</v>
      </c>
      <c r="B145" s="74">
        <v>45625.388023553416</v>
      </c>
      <c r="C145" s="74"/>
      <c r="D145" s="75" t="s">
        <v>40</v>
      </c>
      <c r="E145" s="76">
        <v>342</v>
      </c>
      <c r="F145" s="77">
        <v>14.484999999999999</v>
      </c>
      <c r="G145" s="75" t="s">
        <v>30</v>
      </c>
      <c r="H145" s="78" t="s">
        <v>32</v>
      </c>
    </row>
    <row r="146" spans="1:8" ht="20.100000000000001" customHeight="1">
      <c r="A146" s="73">
        <v>45625</v>
      </c>
      <c r="B146" s="74">
        <v>45625.388030185364</v>
      </c>
      <c r="C146" s="74"/>
      <c r="D146" s="75" t="s">
        <v>40</v>
      </c>
      <c r="E146" s="76">
        <v>514</v>
      </c>
      <c r="F146" s="77">
        <v>14.48</v>
      </c>
      <c r="G146" s="75" t="s">
        <v>30</v>
      </c>
      <c r="H146" s="78" t="s">
        <v>31</v>
      </c>
    </row>
    <row r="147" spans="1:8" ht="20.100000000000001" customHeight="1">
      <c r="A147" s="73">
        <v>45625</v>
      </c>
      <c r="B147" s="74">
        <v>45625.388088391162</v>
      </c>
      <c r="C147" s="74"/>
      <c r="D147" s="75" t="s">
        <v>40</v>
      </c>
      <c r="E147" s="76">
        <v>144</v>
      </c>
      <c r="F147" s="77">
        <v>14.48</v>
      </c>
      <c r="G147" s="75" t="s">
        <v>30</v>
      </c>
      <c r="H147" s="78" t="s">
        <v>34</v>
      </c>
    </row>
    <row r="148" spans="1:8" ht="20.100000000000001" customHeight="1">
      <c r="A148" s="73">
        <v>45625</v>
      </c>
      <c r="B148" s="74">
        <v>45625.388088391162</v>
      </c>
      <c r="C148" s="74"/>
      <c r="D148" s="75" t="s">
        <v>40</v>
      </c>
      <c r="E148" s="76">
        <v>88</v>
      </c>
      <c r="F148" s="77">
        <v>14.48</v>
      </c>
      <c r="G148" s="75" t="s">
        <v>30</v>
      </c>
      <c r="H148" s="78" t="s">
        <v>32</v>
      </c>
    </row>
    <row r="149" spans="1:8" ht="20.100000000000001" customHeight="1">
      <c r="A149" s="73">
        <v>45625</v>
      </c>
      <c r="B149" s="74">
        <v>45625.388088391162</v>
      </c>
      <c r="C149" s="74"/>
      <c r="D149" s="75" t="s">
        <v>40</v>
      </c>
      <c r="E149" s="76">
        <v>144</v>
      </c>
      <c r="F149" s="77">
        <v>14.48</v>
      </c>
      <c r="G149" s="75" t="s">
        <v>30</v>
      </c>
      <c r="H149" s="78" t="s">
        <v>33</v>
      </c>
    </row>
    <row r="150" spans="1:8" ht="20.100000000000001" customHeight="1">
      <c r="A150" s="73">
        <v>45625</v>
      </c>
      <c r="B150" s="74">
        <v>45625.388088391162</v>
      </c>
      <c r="C150" s="74"/>
      <c r="D150" s="75" t="s">
        <v>40</v>
      </c>
      <c r="E150" s="76">
        <v>142</v>
      </c>
      <c r="F150" s="77">
        <v>14.48</v>
      </c>
      <c r="G150" s="75" t="s">
        <v>30</v>
      </c>
      <c r="H150" s="78" t="s">
        <v>32</v>
      </c>
    </row>
    <row r="151" spans="1:8" ht="20.100000000000001" customHeight="1">
      <c r="A151" s="73">
        <v>45625</v>
      </c>
      <c r="B151" s="74">
        <v>45625.388088391162</v>
      </c>
      <c r="C151" s="74"/>
      <c r="D151" s="75" t="s">
        <v>40</v>
      </c>
      <c r="E151" s="76">
        <v>82</v>
      </c>
      <c r="F151" s="77">
        <v>14.48</v>
      </c>
      <c r="G151" s="75" t="s">
        <v>30</v>
      </c>
      <c r="H151" s="78" t="s">
        <v>33</v>
      </c>
    </row>
    <row r="152" spans="1:8" ht="20.100000000000001" customHeight="1">
      <c r="A152" s="73">
        <v>45625</v>
      </c>
      <c r="B152" s="74">
        <v>45625.388088391162</v>
      </c>
      <c r="C152" s="74"/>
      <c r="D152" s="75" t="s">
        <v>40</v>
      </c>
      <c r="E152" s="76">
        <v>1721</v>
      </c>
      <c r="F152" s="77">
        <v>14.48</v>
      </c>
      <c r="G152" s="75" t="s">
        <v>30</v>
      </c>
      <c r="H152" s="78" t="s">
        <v>31</v>
      </c>
    </row>
    <row r="153" spans="1:8" ht="20.100000000000001" customHeight="1">
      <c r="A153" s="73">
        <v>45625</v>
      </c>
      <c r="B153" s="74">
        <v>45625.388231446967</v>
      </c>
      <c r="C153" s="74"/>
      <c r="D153" s="75" t="s">
        <v>40</v>
      </c>
      <c r="E153" s="76">
        <v>472</v>
      </c>
      <c r="F153" s="77">
        <v>14.47</v>
      </c>
      <c r="G153" s="75" t="s">
        <v>30</v>
      </c>
      <c r="H153" s="78" t="s">
        <v>31</v>
      </c>
    </row>
    <row r="154" spans="1:8" ht="20.100000000000001" customHeight="1">
      <c r="A154" s="73">
        <v>45625</v>
      </c>
      <c r="B154" s="74">
        <v>45625.388231446967</v>
      </c>
      <c r="C154" s="74"/>
      <c r="D154" s="75" t="s">
        <v>40</v>
      </c>
      <c r="E154" s="76">
        <v>443</v>
      </c>
      <c r="F154" s="77">
        <v>14.47</v>
      </c>
      <c r="G154" s="75" t="s">
        <v>30</v>
      </c>
      <c r="H154" s="78" t="s">
        <v>31</v>
      </c>
    </row>
    <row r="155" spans="1:8" ht="20.100000000000001" customHeight="1">
      <c r="A155" s="73">
        <v>45625</v>
      </c>
      <c r="B155" s="74">
        <v>45625.388669386506</v>
      </c>
      <c r="C155" s="74"/>
      <c r="D155" s="75" t="s">
        <v>40</v>
      </c>
      <c r="E155" s="76">
        <v>346</v>
      </c>
      <c r="F155" s="77">
        <v>14.475</v>
      </c>
      <c r="G155" s="75" t="s">
        <v>30</v>
      </c>
      <c r="H155" s="78" t="s">
        <v>34</v>
      </c>
    </row>
    <row r="156" spans="1:8" ht="20.100000000000001" customHeight="1">
      <c r="A156" s="73">
        <v>45625</v>
      </c>
      <c r="B156" s="74">
        <v>45625.388669386506</v>
      </c>
      <c r="C156" s="74"/>
      <c r="D156" s="75" t="s">
        <v>40</v>
      </c>
      <c r="E156" s="76">
        <v>1800</v>
      </c>
      <c r="F156" s="77">
        <v>14.475</v>
      </c>
      <c r="G156" s="75" t="s">
        <v>30</v>
      </c>
      <c r="H156" s="78" t="s">
        <v>34</v>
      </c>
    </row>
    <row r="157" spans="1:8" ht="20.100000000000001" customHeight="1">
      <c r="A157" s="73">
        <v>45625</v>
      </c>
      <c r="B157" s="74">
        <v>45625.388669398148</v>
      </c>
      <c r="C157" s="74"/>
      <c r="D157" s="75" t="s">
        <v>40</v>
      </c>
      <c r="E157" s="76">
        <v>126</v>
      </c>
      <c r="F157" s="77">
        <v>14.475</v>
      </c>
      <c r="G157" s="75" t="s">
        <v>30</v>
      </c>
      <c r="H157" s="78" t="s">
        <v>34</v>
      </c>
    </row>
    <row r="158" spans="1:8" ht="20.100000000000001" customHeight="1">
      <c r="A158" s="73">
        <v>45625</v>
      </c>
      <c r="B158" s="74">
        <v>45625.388669409789</v>
      </c>
      <c r="C158" s="74"/>
      <c r="D158" s="75" t="s">
        <v>40</v>
      </c>
      <c r="E158" s="76">
        <v>1</v>
      </c>
      <c r="F158" s="77">
        <v>14.475</v>
      </c>
      <c r="G158" s="75" t="s">
        <v>30</v>
      </c>
      <c r="H158" s="78" t="s">
        <v>34</v>
      </c>
    </row>
    <row r="159" spans="1:8" ht="20.100000000000001" customHeight="1">
      <c r="A159" s="73">
        <v>45625</v>
      </c>
      <c r="B159" s="74">
        <v>45625.388669444248</v>
      </c>
      <c r="C159" s="74"/>
      <c r="D159" s="75" t="s">
        <v>40</v>
      </c>
      <c r="E159" s="76">
        <v>93</v>
      </c>
      <c r="F159" s="77">
        <v>14.475</v>
      </c>
      <c r="G159" s="75" t="s">
        <v>30</v>
      </c>
      <c r="H159" s="78" t="s">
        <v>34</v>
      </c>
    </row>
    <row r="160" spans="1:8" ht="20.100000000000001" customHeight="1">
      <c r="A160" s="73">
        <v>45625</v>
      </c>
      <c r="B160" s="74">
        <v>45625.389028969686</v>
      </c>
      <c r="C160" s="74"/>
      <c r="D160" s="75" t="s">
        <v>40</v>
      </c>
      <c r="E160" s="76">
        <v>73</v>
      </c>
      <c r="F160" s="77">
        <v>14.47</v>
      </c>
      <c r="G160" s="75" t="s">
        <v>30</v>
      </c>
      <c r="H160" s="78" t="s">
        <v>33</v>
      </c>
    </row>
    <row r="161" spans="1:8" ht="20.100000000000001" customHeight="1">
      <c r="A161" s="73">
        <v>45625</v>
      </c>
      <c r="B161" s="74">
        <v>45625.389352546073</v>
      </c>
      <c r="C161" s="74"/>
      <c r="D161" s="75" t="s">
        <v>40</v>
      </c>
      <c r="E161" s="76">
        <v>1769</v>
      </c>
      <c r="F161" s="77">
        <v>14.475</v>
      </c>
      <c r="G161" s="75" t="s">
        <v>30</v>
      </c>
      <c r="H161" s="78" t="s">
        <v>32</v>
      </c>
    </row>
    <row r="162" spans="1:8" ht="20.100000000000001" customHeight="1">
      <c r="A162" s="73">
        <v>45625</v>
      </c>
      <c r="B162" s="74">
        <v>45625.38935259264</v>
      </c>
      <c r="C162" s="74"/>
      <c r="D162" s="75" t="s">
        <v>40</v>
      </c>
      <c r="E162" s="76">
        <v>885</v>
      </c>
      <c r="F162" s="77">
        <v>14.475</v>
      </c>
      <c r="G162" s="75" t="s">
        <v>30</v>
      </c>
      <c r="H162" s="78" t="s">
        <v>34</v>
      </c>
    </row>
    <row r="163" spans="1:8" ht="20.100000000000001" customHeight="1">
      <c r="A163" s="73">
        <v>45625</v>
      </c>
      <c r="B163" s="74">
        <v>45625.389426111244</v>
      </c>
      <c r="C163" s="74"/>
      <c r="D163" s="75" t="s">
        <v>40</v>
      </c>
      <c r="E163" s="76">
        <v>139</v>
      </c>
      <c r="F163" s="77">
        <v>14.475</v>
      </c>
      <c r="G163" s="75" t="s">
        <v>30</v>
      </c>
      <c r="H163" s="78" t="s">
        <v>32</v>
      </c>
    </row>
    <row r="164" spans="1:8" ht="20.100000000000001" customHeight="1">
      <c r="A164" s="73">
        <v>45625</v>
      </c>
      <c r="B164" s="74">
        <v>45625.389426134061</v>
      </c>
      <c r="C164" s="74"/>
      <c r="D164" s="75" t="s">
        <v>40</v>
      </c>
      <c r="E164" s="76">
        <v>233</v>
      </c>
      <c r="F164" s="77">
        <v>14.475</v>
      </c>
      <c r="G164" s="75" t="s">
        <v>30</v>
      </c>
      <c r="H164" s="78" t="s">
        <v>32</v>
      </c>
    </row>
    <row r="165" spans="1:8" ht="20.100000000000001" customHeight="1">
      <c r="A165" s="73">
        <v>45625</v>
      </c>
      <c r="B165" s="74">
        <v>45625.389426134061</v>
      </c>
      <c r="C165" s="74"/>
      <c r="D165" s="75" t="s">
        <v>40</v>
      </c>
      <c r="E165" s="76">
        <v>86</v>
      </c>
      <c r="F165" s="77">
        <v>14.475</v>
      </c>
      <c r="G165" s="75" t="s">
        <v>30</v>
      </c>
      <c r="H165" s="78" t="s">
        <v>32</v>
      </c>
    </row>
    <row r="166" spans="1:8" ht="20.100000000000001" customHeight="1">
      <c r="A166" s="73">
        <v>45625</v>
      </c>
      <c r="B166" s="74">
        <v>45625.389460972045</v>
      </c>
      <c r="C166" s="74"/>
      <c r="D166" s="75" t="s">
        <v>40</v>
      </c>
      <c r="E166" s="76">
        <v>144</v>
      </c>
      <c r="F166" s="77">
        <v>14.475</v>
      </c>
      <c r="G166" s="75" t="s">
        <v>30</v>
      </c>
      <c r="H166" s="78" t="s">
        <v>34</v>
      </c>
    </row>
    <row r="167" spans="1:8" ht="20.100000000000001" customHeight="1">
      <c r="A167" s="73">
        <v>45625</v>
      </c>
      <c r="B167" s="74">
        <v>45625.389460972045</v>
      </c>
      <c r="C167" s="74"/>
      <c r="D167" s="75" t="s">
        <v>40</v>
      </c>
      <c r="E167" s="76">
        <v>223</v>
      </c>
      <c r="F167" s="77">
        <v>14.475</v>
      </c>
      <c r="G167" s="75" t="s">
        <v>30</v>
      </c>
      <c r="H167" s="78" t="s">
        <v>32</v>
      </c>
    </row>
    <row r="168" spans="1:8" ht="20.100000000000001" customHeight="1">
      <c r="A168" s="73">
        <v>45625</v>
      </c>
      <c r="B168" s="74">
        <v>45625.389460972045</v>
      </c>
      <c r="C168" s="74"/>
      <c r="D168" s="75" t="s">
        <v>40</v>
      </c>
      <c r="E168" s="76">
        <v>145</v>
      </c>
      <c r="F168" s="77">
        <v>14.475</v>
      </c>
      <c r="G168" s="75" t="s">
        <v>30</v>
      </c>
      <c r="H168" s="78" t="s">
        <v>32</v>
      </c>
    </row>
    <row r="169" spans="1:8" ht="20.100000000000001" customHeight="1">
      <c r="A169" s="73">
        <v>45625</v>
      </c>
      <c r="B169" s="74">
        <v>45625.389461006969</v>
      </c>
      <c r="C169" s="74"/>
      <c r="D169" s="75" t="s">
        <v>40</v>
      </c>
      <c r="E169" s="76">
        <v>256</v>
      </c>
      <c r="F169" s="77">
        <v>14.475</v>
      </c>
      <c r="G169" s="75" t="s">
        <v>30</v>
      </c>
      <c r="H169" s="78" t="s">
        <v>32</v>
      </c>
    </row>
    <row r="170" spans="1:8" ht="20.100000000000001" customHeight="1">
      <c r="A170" s="73">
        <v>45625</v>
      </c>
      <c r="B170" s="74">
        <v>45625.389461006969</v>
      </c>
      <c r="C170" s="74"/>
      <c r="D170" s="75" t="s">
        <v>40</v>
      </c>
      <c r="E170" s="76">
        <v>83</v>
      </c>
      <c r="F170" s="77">
        <v>14.475</v>
      </c>
      <c r="G170" s="75" t="s">
        <v>30</v>
      </c>
      <c r="H170" s="78" t="s">
        <v>32</v>
      </c>
    </row>
    <row r="171" spans="1:8" ht="20.100000000000001" customHeight="1">
      <c r="A171" s="73">
        <v>45625</v>
      </c>
      <c r="B171" s="74">
        <v>45625.389481053222</v>
      </c>
      <c r="C171" s="74"/>
      <c r="D171" s="75" t="s">
        <v>40</v>
      </c>
      <c r="E171" s="76">
        <v>501</v>
      </c>
      <c r="F171" s="77">
        <v>14.465</v>
      </c>
      <c r="G171" s="75" t="s">
        <v>30</v>
      </c>
      <c r="H171" s="78" t="s">
        <v>32</v>
      </c>
    </row>
    <row r="172" spans="1:8" ht="20.100000000000001" customHeight="1">
      <c r="A172" s="73">
        <v>45625</v>
      </c>
      <c r="B172" s="74">
        <v>45625.389481053222</v>
      </c>
      <c r="C172" s="74"/>
      <c r="D172" s="75" t="s">
        <v>40</v>
      </c>
      <c r="E172" s="76">
        <v>407</v>
      </c>
      <c r="F172" s="77">
        <v>14.465</v>
      </c>
      <c r="G172" s="75" t="s">
        <v>30</v>
      </c>
      <c r="H172" s="78" t="s">
        <v>32</v>
      </c>
    </row>
    <row r="173" spans="1:8" ht="20.100000000000001" customHeight="1">
      <c r="A173" s="73">
        <v>45625</v>
      </c>
      <c r="B173" s="74">
        <v>45625.389607187361</v>
      </c>
      <c r="C173" s="74"/>
      <c r="D173" s="75" t="s">
        <v>40</v>
      </c>
      <c r="E173" s="76">
        <v>379</v>
      </c>
      <c r="F173" s="77">
        <v>14.46</v>
      </c>
      <c r="G173" s="75" t="s">
        <v>30</v>
      </c>
      <c r="H173" s="78" t="s">
        <v>31</v>
      </c>
    </row>
    <row r="174" spans="1:8" ht="20.100000000000001" customHeight="1">
      <c r="A174" s="73">
        <v>45625</v>
      </c>
      <c r="B174" s="74">
        <v>45625.390000509098</v>
      </c>
      <c r="C174" s="74"/>
      <c r="D174" s="75" t="s">
        <v>40</v>
      </c>
      <c r="E174" s="76">
        <v>75</v>
      </c>
      <c r="F174" s="77">
        <v>14.455</v>
      </c>
      <c r="G174" s="75" t="s">
        <v>30</v>
      </c>
      <c r="H174" s="78" t="s">
        <v>33</v>
      </c>
    </row>
    <row r="175" spans="1:8" ht="20.100000000000001" customHeight="1">
      <c r="A175" s="73">
        <v>45625</v>
      </c>
      <c r="B175" s="74">
        <v>45625.390000509098</v>
      </c>
      <c r="C175" s="74"/>
      <c r="D175" s="75" t="s">
        <v>40</v>
      </c>
      <c r="E175" s="76">
        <v>139</v>
      </c>
      <c r="F175" s="77">
        <v>14.455</v>
      </c>
      <c r="G175" s="75" t="s">
        <v>30</v>
      </c>
      <c r="H175" s="78" t="s">
        <v>33</v>
      </c>
    </row>
    <row r="176" spans="1:8" ht="20.100000000000001" customHeight="1">
      <c r="A176" s="73">
        <v>45625</v>
      </c>
      <c r="B176" s="74">
        <v>45625.390000509098</v>
      </c>
      <c r="C176" s="74"/>
      <c r="D176" s="75" t="s">
        <v>40</v>
      </c>
      <c r="E176" s="76">
        <v>762</v>
      </c>
      <c r="F176" s="77">
        <v>14.455</v>
      </c>
      <c r="G176" s="75" t="s">
        <v>30</v>
      </c>
      <c r="H176" s="78" t="s">
        <v>31</v>
      </c>
    </row>
    <row r="177" spans="1:8" ht="20.100000000000001" customHeight="1">
      <c r="A177" s="73">
        <v>45625</v>
      </c>
      <c r="B177" s="74">
        <v>45625.390122176148</v>
      </c>
      <c r="C177" s="74"/>
      <c r="D177" s="75" t="s">
        <v>40</v>
      </c>
      <c r="E177" s="76">
        <v>482</v>
      </c>
      <c r="F177" s="77">
        <v>14.445</v>
      </c>
      <c r="G177" s="75" t="s">
        <v>30</v>
      </c>
      <c r="H177" s="78" t="s">
        <v>31</v>
      </c>
    </row>
    <row r="178" spans="1:8" ht="20.100000000000001" customHeight="1">
      <c r="A178" s="73">
        <v>45625</v>
      </c>
      <c r="B178" s="74">
        <v>45625.390122176148</v>
      </c>
      <c r="C178" s="74"/>
      <c r="D178" s="75" t="s">
        <v>40</v>
      </c>
      <c r="E178" s="76">
        <v>489</v>
      </c>
      <c r="F178" s="77">
        <v>14.445</v>
      </c>
      <c r="G178" s="75" t="s">
        <v>30</v>
      </c>
      <c r="H178" s="78" t="s">
        <v>31</v>
      </c>
    </row>
    <row r="179" spans="1:8" ht="20.100000000000001" customHeight="1">
      <c r="A179" s="73">
        <v>45625</v>
      </c>
      <c r="B179" s="74">
        <v>45625.390122176148</v>
      </c>
      <c r="C179" s="74"/>
      <c r="D179" s="75" t="s">
        <v>40</v>
      </c>
      <c r="E179" s="76">
        <v>473</v>
      </c>
      <c r="F179" s="77">
        <v>14.445</v>
      </c>
      <c r="G179" s="75" t="s">
        <v>30</v>
      </c>
      <c r="H179" s="78" t="s">
        <v>31</v>
      </c>
    </row>
    <row r="180" spans="1:8" ht="20.100000000000001" customHeight="1">
      <c r="A180" s="73">
        <v>45625</v>
      </c>
      <c r="B180" s="74">
        <v>45625.390122176148</v>
      </c>
      <c r="C180" s="74"/>
      <c r="D180" s="75" t="s">
        <v>40</v>
      </c>
      <c r="E180" s="76">
        <v>523</v>
      </c>
      <c r="F180" s="77">
        <v>14.445</v>
      </c>
      <c r="G180" s="75" t="s">
        <v>30</v>
      </c>
      <c r="H180" s="78" t="s">
        <v>31</v>
      </c>
    </row>
    <row r="181" spans="1:8" ht="20.100000000000001" customHeight="1">
      <c r="A181" s="73">
        <v>45625</v>
      </c>
      <c r="B181" s="74">
        <v>45625.390376747586</v>
      </c>
      <c r="C181" s="74"/>
      <c r="D181" s="75" t="s">
        <v>40</v>
      </c>
      <c r="E181" s="76">
        <v>144</v>
      </c>
      <c r="F181" s="77">
        <v>14.44</v>
      </c>
      <c r="G181" s="75" t="s">
        <v>30</v>
      </c>
      <c r="H181" s="78" t="s">
        <v>33</v>
      </c>
    </row>
    <row r="182" spans="1:8" ht="20.100000000000001" customHeight="1">
      <c r="A182" s="73">
        <v>45625</v>
      </c>
      <c r="B182" s="74">
        <v>45625.390376747586</v>
      </c>
      <c r="C182" s="74"/>
      <c r="D182" s="75" t="s">
        <v>40</v>
      </c>
      <c r="E182" s="76">
        <v>77</v>
      </c>
      <c r="F182" s="77">
        <v>14.44</v>
      </c>
      <c r="G182" s="75" t="s">
        <v>30</v>
      </c>
      <c r="H182" s="78" t="s">
        <v>33</v>
      </c>
    </row>
    <row r="183" spans="1:8" ht="20.100000000000001" customHeight="1">
      <c r="A183" s="73">
        <v>45625</v>
      </c>
      <c r="B183" s="74">
        <v>45625.390411411878</v>
      </c>
      <c r="C183" s="74"/>
      <c r="D183" s="75" t="s">
        <v>40</v>
      </c>
      <c r="E183" s="76">
        <v>3</v>
      </c>
      <c r="F183" s="77">
        <v>14.46</v>
      </c>
      <c r="G183" s="75" t="s">
        <v>30</v>
      </c>
      <c r="H183" s="78" t="s">
        <v>34</v>
      </c>
    </row>
    <row r="184" spans="1:8" ht="20.100000000000001" customHeight="1">
      <c r="A184" s="73">
        <v>45625</v>
      </c>
      <c r="B184" s="74">
        <v>45625.390411411878</v>
      </c>
      <c r="C184" s="74"/>
      <c r="D184" s="75" t="s">
        <v>40</v>
      </c>
      <c r="E184" s="76">
        <v>14</v>
      </c>
      <c r="F184" s="77">
        <v>14.46</v>
      </c>
      <c r="G184" s="75" t="s">
        <v>30</v>
      </c>
      <c r="H184" s="78" t="s">
        <v>34</v>
      </c>
    </row>
    <row r="185" spans="1:8" ht="20.100000000000001" customHeight="1">
      <c r="A185" s="73">
        <v>45625</v>
      </c>
      <c r="B185" s="74">
        <v>45625.390411411878</v>
      </c>
      <c r="C185" s="74"/>
      <c r="D185" s="75" t="s">
        <v>40</v>
      </c>
      <c r="E185" s="76">
        <v>28</v>
      </c>
      <c r="F185" s="77">
        <v>14.465</v>
      </c>
      <c r="G185" s="75" t="s">
        <v>30</v>
      </c>
      <c r="H185" s="78" t="s">
        <v>34</v>
      </c>
    </row>
    <row r="186" spans="1:8" ht="20.100000000000001" customHeight="1">
      <c r="A186" s="73">
        <v>45625</v>
      </c>
      <c r="B186" s="74">
        <v>45625.390411504544</v>
      </c>
      <c r="C186" s="74"/>
      <c r="D186" s="75" t="s">
        <v>40</v>
      </c>
      <c r="E186" s="76">
        <v>118</v>
      </c>
      <c r="F186" s="77">
        <v>14.46</v>
      </c>
      <c r="G186" s="75" t="s">
        <v>30</v>
      </c>
      <c r="H186" s="78" t="s">
        <v>31</v>
      </c>
    </row>
    <row r="187" spans="1:8" ht="20.100000000000001" customHeight="1">
      <c r="A187" s="73">
        <v>45625</v>
      </c>
      <c r="B187" s="74">
        <v>45625.390411504544</v>
      </c>
      <c r="C187" s="74"/>
      <c r="D187" s="75" t="s">
        <v>40</v>
      </c>
      <c r="E187" s="76">
        <v>10</v>
      </c>
      <c r="F187" s="77">
        <v>14.46</v>
      </c>
      <c r="G187" s="75" t="s">
        <v>30</v>
      </c>
      <c r="H187" s="78" t="s">
        <v>31</v>
      </c>
    </row>
    <row r="188" spans="1:8" ht="20.100000000000001" customHeight="1">
      <c r="A188" s="73">
        <v>45625</v>
      </c>
      <c r="B188" s="74">
        <v>45625.390741053037</v>
      </c>
      <c r="C188" s="74"/>
      <c r="D188" s="75" t="s">
        <v>40</v>
      </c>
      <c r="E188" s="76">
        <v>387</v>
      </c>
      <c r="F188" s="77">
        <v>14.46</v>
      </c>
      <c r="G188" s="75" t="s">
        <v>30</v>
      </c>
      <c r="H188" s="78" t="s">
        <v>34</v>
      </c>
    </row>
    <row r="189" spans="1:8" ht="20.100000000000001" customHeight="1">
      <c r="A189" s="73">
        <v>45625</v>
      </c>
      <c r="B189" s="74">
        <v>45625.390741053037</v>
      </c>
      <c r="C189" s="74"/>
      <c r="D189" s="75" t="s">
        <v>40</v>
      </c>
      <c r="E189" s="76">
        <v>597</v>
      </c>
      <c r="F189" s="77">
        <v>14.46</v>
      </c>
      <c r="G189" s="75" t="s">
        <v>30</v>
      </c>
      <c r="H189" s="78" t="s">
        <v>32</v>
      </c>
    </row>
    <row r="190" spans="1:8" ht="20.100000000000001" customHeight="1">
      <c r="A190" s="73">
        <v>45625</v>
      </c>
      <c r="B190" s="74">
        <v>45625.39074103022</v>
      </c>
      <c r="C190" s="74"/>
      <c r="D190" s="75" t="s">
        <v>40</v>
      </c>
      <c r="E190" s="76">
        <v>530</v>
      </c>
      <c r="F190" s="77">
        <v>14.46</v>
      </c>
      <c r="G190" s="75" t="s">
        <v>30</v>
      </c>
      <c r="H190" s="78" t="s">
        <v>31</v>
      </c>
    </row>
    <row r="191" spans="1:8" ht="20.100000000000001" customHeight="1">
      <c r="A191" s="73">
        <v>45625</v>
      </c>
      <c r="B191" s="74">
        <v>45625.39074103022</v>
      </c>
      <c r="C191" s="74"/>
      <c r="D191" s="75" t="s">
        <v>40</v>
      </c>
      <c r="E191" s="76">
        <v>471</v>
      </c>
      <c r="F191" s="77">
        <v>14.46</v>
      </c>
      <c r="G191" s="75" t="s">
        <v>30</v>
      </c>
      <c r="H191" s="78" t="s">
        <v>31</v>
      </c>
    </row>
    <row r="192" spans="1:8" ht="20.100000000000001" customHeight="1">
      <c r="A192" s="73">
        <v>45625</v>
      </c>
      <c r="B192" s="74">
        <v>45625.39074103022</v>
      </c>
      <c r="C192" s="74"/>
      <c r="D192" s="75" t="s">
        <v>40</v>
      </c>
      <c r="E192" s="76">
        <v>485</v>
      </c>
      <c r="F192" s="77">
        <v>14.46</v>
      </c>
      <c r="G192" s="75" t="s">
        <v>30</v>
      </c>
      <c r="H192" s="78" t="s">
        <v>31</v>
      </c>
    </row>
    <row r="193" spans="1:8" ht="20.100000000000001" customHeight="1">
      <c r="A193" s="73">
        <v>45625</v>
      </c>
      <c r="B193" s="74">
        <v>45625.39074103022</v>
      </c>
      <c r="C193" s="74"/>
      <c r="D193" s="75" t="s">
        <v>40</v>
      </c>
      <c r="E193" s="76">
        <v>314</v>
      </c>
      <c r="F193" s="77">
        <v>14.46</v>
      </c>
      <c r="G193" s="75" t="s">
        <v>30</v>
      </c>
      <c r="H193" s="78" t="s">
        <v>31</v>
      </c>
    </row>
    <row r="194" spans="1:8" ht="20.100000000000001" customHeight="1">
      <c r="A194" s="73">
        <v>45625</v>
      </c>
      <c r="B194" s="74">
        <v>45625.39074103022</v>
      </c>
      <c r="C194" s="74"/>
      <c r="D194" s="75" t="s">
        <v>40</v>
      </c>
      <c r="E194" s="76">
        <v>1418</v>
      </c>
      <c r="F194" s="77">
        <v>14.46</v>
      </c>
      <c r="G194" s="75" t="s">
        <v>30</v>
      </c>
      <c r="H194" s="78" t="s">
        <v>31</v>
      </c>
    </row>
    <row r="195" spans="1:8" ht="20.100000000000001" customHeight="1">
      <c r="A195" s="73">
        <v>45625</v>
      </c>
      <c r="B195" s="74">
        <v>45625.390741319396</v>
      </c>
      <c r="C195" s="74"/>
      <c r="D195" s="75" t="s">
        <v>40</v>
      </c>
      <c r="E195" s="76">
        <v>28</v>
      </c>
      <c r="F195" s="77">
        <v>14.46</v>
      </c>
      <c r="G195" s="75" t="s">
        <v>30</v>
      </c>
      <c r="H195" s="78" t="s">
        <v>34</v>
      </c>
    </row>
    <row r="196" spans="1:8" ht="20.100000000000001" customHeight="1">
      <c r="A196" s="73">
        <v>45625</v>
      </c>
      <c r="B196" s="74">
        <v>45625.390741319396</v>
      </c>
      <c r="C196" s="74"/>
      <c r="D196" s="75" t="s">
        <v>40</v>
      </c>
      <c r="E196" s="76">
        <v>92</v>
      </c>
      <c r="F196" s="77">
        <v>14.46</v>
      </c>
      <c r="G196" s="75" t="s">
        <v>30</v>
      </c>
      <c r="H196" s="78" t="s">
        <v>32</v>
      </c>
    </row>
    <row r="197" spans="1:8" ht="20.100000000000001" customHeight="1">
      <c r="A197" s="73">
        <v>45625</v>
      </c>
      <c r="B197" s="74">
        <v>45625.390741319396</v>
      </c>
      <c r="C197" s="74"/>
      <c r="D197" s="75" t="s">
        <v>40</v>
      </c>
      <c r="E197" s="76">
        <v>150</v>
      </c>
      <c r="F197" s="77">
        <v>14.46</v>
      </c>
      <c r="G197" s="75" t="s">
        <v>30</v>
      </c>
      <c r="H197" s="78" t="s">
        <v>32</v>
      </c>
    </row>
    <row r="198" spans="1:8" ht="20.100000000000001" customHeight="1">
      <c r="A198" s="73">
        <v>45625</v>
      </c>
      <c r="B198" s="74">
        <v>45625.390741331037</v>
      </c>
      <c r="C198" s="74"/>
      <c r="D198" s="75" t="s">
        <v>40</v>
      </c>
      <c r="E198" s="76">
        <v>81</v>
      </c>
      <c r="F198" s="77">
        <v>14.46</v>
      </c>
      <c r="G198" s="75" t="s">
        <v>30</v>
      </c>
      <c r="H198" s="78" t="s">
        <v>31</v>
      </c>
    </row>
    <row r="199" spans="1:8" ht="20.100000000000001" customHeight="1">
      <c r="A199" s="73">
        <v>45625</v>
      </c>
      <c r="B199" s="74">
        <v>45625.390799444634</v>
      </c>
      <c r="C199" s="74"/>
      <c r="D199" s="75" t="s">
        <v>40</v>
      </c>
      <c r="E199" s="76">
        <v>14</v>
      </c>
      <c r="F199" s="77">
        <v>14.46</v>
      </c>
      <c r="G199" s="75" t="s">
        <v>30</v>
      </c>
      <c r="H199" s="78" t="s">
        <v>32</v>
      </c>
    </row>
    <row r="200" spans="1:8" ht="20.100000000000001" customHeight="1">
      <c r="A200" s="73">
        <v>45625</v>
      </c>
      <c r="B200" s="74">
        <v>45625.390799444634</v>
      </c>
      <c r="C200" s="74"/>
      <c r="D200" s="75" t="s">
        <v>40</v>
      </c>
      <c r="E200" s="76">
        <v>78</v>
      </c>
      <c r="F200" s="77">
        <v>14.46</v>
      </c>
      <c r="G200" s="75" t="s">
        <v>30</v>
      </c>
      <c r="H200" s="78" t="s">
        <v>33</v>
      </c>
    </row>
    <row r="201" spans="1:8" ht="20.100000000000001" customHeight="1">
      <c r="A201" s="73">
        <v>45625</v>
      </c>
      <c r="B201" s="74">
        <v>45625.390799444634</v>
      </c>
      <c r="C201" s="74"/>
      <c r="D201" s="75" t="s">
        <v>40</v>
      </c>
      <c r="E201" s="76">
        <v>31</v>
      </c>
      <c r="F201" s="77">
        <v>14.46</v>
      </c>
      <c r="G201" s="75" t="s">
        <v>30</v>
      </c>
      <c r="H201" s="78" t="s">
        <v>34</v>
      </c>
    </row>
    <row r="202" spans="1:8" ht="20.100000000000001" customHeight="1">
      <c r="A202" s="73">
        <v>45625</v>
      </c>
      <c r="B202" s="74">
        <v>45625.390799444634</v>
      </c>
      <c r="C202" s="74"/>
      <c r="D202" s="75" t="s">
        <v>40</v>
      </c>
      <c r="E202" s="76">
        <v>88</v>
      </c>
      <c r="F202" s="77">
        <v>14.46</v>
      </c>
      <c r="G202" s="75" t="s">
        <v>30</v>
      </c>
      <c r="H202" s="78" t="s">
        <v>32</v>
      </c>
    </row>
    <row r="203" spans="1:8" ht="20.100000000000001" customHeight="1">
      <c r="A203" s="73">
        <v>45625</v>
      </c>
      <c r="B203" s="74">
        <v>45625.390799444634</v>
      </c>
      <c r="C203" s="74"/>
      <c r="D203" s="75" t="s">
        <v>40</v>
      </c>
      <c r="E203" s="76">
        <v>143</v>
      </c>
      <c r="F203" s="77">
        <v>14.46</v>
      </c>
      <c r="G203" s="75" t="s">
        <v>30</v>
      </c>
      <c r="H203" s="78" t="s">
        <v>33</v>
      </c>
    </row>
    <row r="204" spans="1:8" ht="20.100000000000001" customHeight="1">
      <c r="A204" s="73">
        <v>45625</v>
      </c>
      <c r="B204" s="74">
        <v>45625.390799444634</v>
      </c>
      <c r="C204" s="74"/>
      <c r="D204" s="75" t="s">
        <v>40</v>
      </c>
      <c r="E204" s="76">
        <v>141</v>
      </c>
      <c r="F204" s="77">
        <v>14.46</v>
      </c>
      <c r="G204" s="75" t="s">
        <v>30</v>
      </c>
      <c r="H204" s="78" t="s">
        <v>32</v>
      </c>
    </row>
    <row r="205" spans="1:8" ht="20.100000000000001" customHeight="1">
      <c r="A205" s="73">
        <v>45625</v>
      </c>
      <c r="B205" s="74">
        <v>45625.390799444634</v>
      </c>
      <c r="C205" s="74"/>
      <c r="D205" s="75" t="s">
        <v>40</v>
      </c>
      <c r="E205" s="76">
        <v>1511</v>
      </c>
      <c r="F205" s="77">
        <v>14.46</v>
      </c>
      <c r="G205" s="75" t="s">
        <v>30</v>
      </c>
      <c r="H205" s="78" t="s">
        <v>31</v>
      </c>
    </row>
    <row r="206" spans="1:8" ht="20.100000000000001" customHeight="1">
      <c r="A206" s="73">
        <v>45625</v>
      </c>
      <c r="B206" s="74">
        <v>45625.391003564931</v>
      </c>
      <c r="C206" s="74"/>
      <c r="D206" s="75" t="s">
        <v>40</v>
      </c>
      <c r="E206" s="76">
        <v>380</v>
      </c>
      <c r="F206" s="77">
        <v>14.45</v>
      </c>
      <c r="G206" s="75" t="s">
        <v>30</v>
      </c>
      <c r="H206" s="78" t="s">
        <v>31</v>
      </c>
    </row>
    <row r="207" spans="1:8" ht="20.100000000000001" customHeight="1">
      <c r="A207" s="73">
        <v>45625</v>
      </c>
      <c r="B207" s="74">
        <v>45625.391634617932</v>
      </c>
      <c r="C207" s="74"/>
      <c r="D207" s="75" t="s">
        <v>40</v>
      </c>
      <c r="E207" s="76">
        <v>699</v>
      </c>
      <c r="F207" s="77">
        <v>14.46</v>
      </c>
      <c r="G207" s="75" t="s">
        <v>30</v>
      </c>
      <c r="H207" s="78" t="s">
        <v>32</v>
      </c>
    </row>
    <row r="208" spans="1:8" ht="20.100000000000001" customHeight="1">
      <c r="A208" s="73">
        <v>45625</v>
      </c>
      <c r="B208" s="74">
        <v>45625.391634664498</v>
      </c>
      <c r="C208" s="74"/>
      <c r="D208" s="75" t="s">
        <v>40</v>
      </c>
      <c r="E208" s="76">
        <v>1271</v>
      </c>
      <c r="F208" s="77">
        <v>14.46</v>
      </c>
      <c r="G208" s="75" t="s">
        <v>30</v>
      </c>
      <c r="H208" s="78" t="s">
        <v>31</v>
      </c>
    </row>
    <row r="209" spans="1:8" ht="20.100000000000001" customHeight="1">
      <c r="A209" s="73">
        <v>45625</v>
      </c>
      <c r="B209" s="74">
        <v>45625.391634664498</v>
      </c>
      <c r="C209" s="74"/>
      <c r="D209" s="75" t="s">
        <v>40</v>
      </c>
      <c r="E209" s="76">
        <v>477</v>
      </c>
      <c r="F209" s="77">
        <v>14.46</v>
      </c>
      <c r="G209" s="75" t="s">
        <v>30</v>
      </c>
      <c r="H209" s="78" t="s">
        <v>31</v>
      </c>
    </row>
    <row r="210" spans="1:8" ht="20.100000000000001" customHeight="1">
      <c r="A210" s="73">
        <v>45625</v>
      </c>
      <c r="B210" s="74">
        <v>45625.391687731259</v>
      </c>
      <c r="C210" s="74"/>
      <c r="D210" s="75" t="s">
        <v>40</v>
      </c>
      <c r="E210" s="76">
        <v>400</v>
      </c>
      <c r="F210" s="77">
        <v>14.45</v>
      </c>
      <c r="G210" s="75" t="s">
        <v>30</v>
      </c>
      <c r="H210" s="78" t="s">
        <v>31</v>
      </c>
    </row>
    <row r="211" spans="1:8" ht="20.100000000000001" customHeight="1">
      <c r="A211" s="73">
        <v>45625</v>
      </c>
      <c r="B211" s="74">
        <v>45625.391690729186</v>
      </c>
      <c r="C211" s="74"/>
      <c r="D211" s="75" t="s">
        <v>40</v>
      </c>
      <c r="E211" s="76">
        <v>456</v>
      </c>
      <c r="F211" s="77">
        <v>14.445</v>
      </c>
      <c r="G211" s="75" t="s">
        <v>30</v>
      </c>
      <c r="H211" s="78" t="s">
        <v>31</v>
      </c>
    </row>
    <row r="212" spans="1:8" ht="20.100000000000001" customHeight="1">
      <c r="A212" s="73">
        <v>45625</v>
      </c>
      <c r="B212" s="74">
        <v>45625.391690729186</v>
      </c>
      <c r="C212" s="74"/>
      <c r="D212" s="75" t="s">
        <v>40</v>
      </c>
      <c r="E212" s="76">
        <v>442</v>
      </c>
      <c r="F212" s="77">
        <v>14.445</v>
      </c>
      <c r="G212" s="75" t="s">
        <v>30</v>
      </c>
      <c r="H212" s="78" t="s">
        <v>31</v>
      </c>
    </row>
    <row r="213" spans="1:8" ht="20.100000000000001" customHeight="1">
      <c r="A213" s="73">
        <v>45625</v>
      </c>
      <c r="B213" s="74">
        <v>45625.391942441929</v>
      </c>
      <c r="C213" s="74"/>
      <c r="D213" s="75" t="s">
        <v>40</v>
      </c>
      <c r="E213" s="76">
        <v>43</v>
      </c>
      <c r="F213" s="77">
        <v>14.44</v>
      </c>
      <c r="G213" s="75" t="s">
        <v>30</v>
      </c>
      <c r="H213" s="78" t="s">
        <v>32</v>
      </c>
    </row>
    <row r="214" spans="1:8" ht="20.100000000000001" customHeight="1">
      <c r="A214" s="73">
        <v>45625</v>
      </c>
      <c r="B214" s="74">
        <v>45625.392049155198</v>
      </c>
      <c r="C214" s="74"/>
      <c r="D214" s="75" t="s">
        <v>40</v>
      </c>
      <c r="E214" s="76">
        <v>146</v>
      </c>
      <c r="F214" s="77">
        <v>14.45</v>
      </c>
      <c r="G214" s="75" t="s">
        <v>30</v>
      </c>
      <c r="H214" s="78" t="s">
        <v>33</v>
      </c>
    </row>
    <row r="215" spans="1:8" ht="20.100000000000001" customHeight="1">
      <c r="A215" s="73">
        <v>45625</v>
      </c>
      <c r="B215" s="74">
        <v>45625.39204916684</v>
      </c>
      <c r="C215" s="74"/>
      <c r="D215" s="75" t="s">
        <v>40</v>
      </c>
      <c r="E215" s="76">
        <v>27</v>
      </c>
      <c r="F215" s="77">
        <v>14.45</v>
      </c>
      <c r="G215" s="75" t="s">
        <v>30</v>
      </c>
      <c r="H215" s="78" t="s">
        <v>34</v>
      </c>
    </row>
    <row r="216" spans="1:8" ht="20.100000000000001" customHeight="1">
      <c r="A216" s="73">
        <v>45625</v>
      </c>
      <c r="B216" s="74">
        <v>45625.392049155198</v>
      </c>
      <c r="C216" s="74"/>
      <c r="D216" s="75" t="s">
        <v>40</v>
      </c>
      <c r="E216" s="76">
        <v>81</v>
      </c>
      <c r="F216" s="77">
        <v>14.45</v>
      </c>
      <c r="G216" s="75" t="s">
        <v>30</v>
      </c>
      <c r="H216" s="78" t="s">
        <v>33</v>
      </c>
    </row>
    <row r="217" spans="1:8" ht="20.100000000000001" customHeight="1">
      <c r="A217" s="73">
        <v>45625</v>
      </c>
      <c r="B217" s="74">
        <v>45625.392118831165</v>
      </c>
      <c r="C217" s="74"/>
      <c r="D217" s="75" t="s">
        <v>40</v>
      </c>
      <c r="E217" s="76">
        <v>491</v>
      </c>
      <c r="F217" s="77">
        <v>14.45</v>
      </c>
      <c r="G217" s="75" t="s">
        <v>30</v>
      </c>
      <c r="H217" s="78" t="s">
        <v>32</v>
      </c>
    </row>
    <row r="218" spans="1:8" ht="20.100000000000001" customHeight="1">
      <c r="A218" s="73">
        <v>45625</v>
      </c>
      <c r="B218" s="74">
        <v>45625.392118842807</v>
      </c>
      <c r="C218" s="74"/>
      <c r="D218" s="75" t="s">
        <v>40</v>
      </c>
      <c r="E218" s="76">
        <v>302</v>
      </c>
      <c r="F218" s="77">
        <v>14.45</v>
      </c>
      <c r="G218" s="75" t="s">
        <v>30</v>
      </c>
      <c r="H218" s="78" t="s">
        <v>34</v>
      </c>
    </row>
    <row r="219" spans="1:8" ht="20.100000000000001" customHeight="1">
      <c r="A219" s="73">
        <v>45625</v>
      </c>
      <c r="B219" s="74">
        <v>45625.392125011422</v>
      </c>
      <c r="C219" s="74"/>
      <c r="D219" s="75" t="s">
        <v>40</v>
      </c>
      <c r="E219" s="76">
        <v>1396</v>
      </c>
      <c r="F219" s="77">
        <v>14.45</v>
      </c>
      <c r="G219" s="75" t="s">
        <v>30</v>
      </c>
      <c r="H219" s="78" t="s">
        <v>31</v>
      </c>
    </row>
    <row r="220" spans="1:8" ht="20.100000000000001" customHeight="1">
      <c r="A220" s="73">
        <v>45625</v>
      </c>
      <c r="B220" s="74">
        <v>45625.392291053198</v>
      </c>
      <c r="C220" s="74"/>
      <c r="D220" s="75" t="s">
        <v>40</v>
      </c>
      <c r="E220" s="76">
        <v>44</v>
      </c>
      <c r="F220" s="77">
        <v>14.45</v>
      </c>
      <c r="G220" s="75" t="s">
        <v>30</v>
      </c>
      <c r="H220" s="78" t="s">
        <v>34</v>
      </c>
    </row>
    <row r="221" spans="1:8" ht="20.100000000000001" customHeight="1">
      <c r="A221" s="73">
        <v>45625</v>
      </c>
      <c r="B221" s="74">
        <v>45625.392291053198</v>
      </c>
      <c r="C221" s="74"/>
      <c r="D221" s="75" t="s">
        <v>40</v>
      </c>
      <c r="E221" s="76">
        <v>377</v>
      </c>
      <c r="F221" s="77">
        <v>14.45</v>
      </c>
      <c r="G221" s="75" t="s">
        <v>30</v>
      </c>
      <c r="H221" s="78" t="s">
        <v>34</v>
      </c>
    </row>
    <row r="222" spans="1:8" ht="20.100000000000001" customHeight="1">
      <c r="A222" s="73">
        <v>45625</v>
      </c>
      <c r="B222" s="74">
        <v>45625.392324826214</v>
      </c>
      <c r="C222" s="74"/>
      <c r="D222" s="75" t="s">
        <v>40</v>
      </c>
      <c r="E222" s="76">
        <v>696</v>
      </c>
      <c r="F222" s="77">
        <v>14.45</v>
      </c>
      <c r="G222" s="75" t="s">
        <v>30</v>
      </c>
      <c r="H222" s="78" t="s">
        <v>32</v>
      </c>
    </row>
    <row r="223" spans="1:8" ht="20.100000000000001" customHeight="1">
      <c r="A223" s="73">
        <v>45625</v>
      </c>
      <c r="B223" s="74">
        <v>45625.392324849498</v>
      </c>
      <c r="C223" s="74"/>
      <c r="D223" s="75" t="s">
        <v>40</v>
      </c>
      <c r="E223" s="76">
        <v>1104</v>
      </c>
      <c r="F223" s="77">
        <v>14.45</v>
      </c>
      <c r="G223" s="75" t="s">
        <v>30</v>
      </c>
      <c r="H223" s="78" t="s">
        <v>31</v>
      </c>
    </row>
    <row r="224" spans="1:8" ht="20.100000000000001" customHeight="1">
      <c r="A224" s="73">
        <v>45625</v>
      </c>
      <c r="B224" s="74">
        <v>45625.392324849498</v>
      </c>
      <c r="C224" s="74"/>
      <c r="D224" s="75" t="s">
        <v>40</v>
      </c>
      <c r="E224" s="76">
        <v>844</v>
      </c>
      <c r="F224" s="77">
        <v>14.45</v>
      </c>
      <c r="G224" s="75" t="s">
        <v>30</v>
      </c>
      <c r="H224" s="78" t="s">
        <v>31</v>
      </c>
    </row>
    <row r="225" spans="1:8" ht="20.100000000000001" customHeight="1">
      <c r="A225" s="73">
        <v>45625</v>
      </c>
      <c r="B225" s="74">
        <v>45625.392464201432</v>
      </c>
      <c r="C225" s="74"/>
      <c r="D225" s="75" t="s">
        <v>40</v>
      </c>
      <c r="E225" s="76">
        <v>1905</v>
      </c>
      <c r="F225" s="77">
        <v>14.46</v>
      </c>
      <c r="G225" s="75" t="s">
        <v>30</v>
      </c>
      <c r="H225" s="78" t="s">
        <v>32</v>
      </c>
    </row>
    <row r="226" spans="1:8" ht="20.100000000000001" customHeight="1">
      <c r="A226" s="73">
        <v>45625</v>
      </c>
      <c r="B226" s="74">
        <v>45625.392684513703</v>
      </c>
      <c r="C226" s="74"/>
      <c r="D226" s="75" t="s">
        <v>40</v>
      </c>
      <c r="E226" s="76">
        <v>1978</v>
      </c>
      <c r="F226" s="77">
        <v>14.46</v>
      </c>
      <c r="G226" s="75" t="s">
        <v>30</v>
      </c>
      <c r="H226" s="78" t="s">
        <v>32</v>
      </c>
    </row>
    <row r="227" spans="1:8" ht="20.100000000000001" customHeight="1">
      <c r="A227" s="73">
        <v>45625</v>
      </c>
      <c r="B227" s="74">
        <v>45625.392732002307</v>
      </c>
      <c r="C227" s="74"/>
      <c r="D227" s="75" t="s">
        <v>40</v>
      </c>
      <c r="E227" s="76">
        <v>151</v>
      </c>
      <c r="F227" s="77">
        <v>14.46</v>
      </c>
      <c r="G227" s="75" t="s">
        <v>30</v>
      </c>
      <c r="H227" s="78" t="s">
        <v>32</v>
      </c>
    </row>
    <row r="228" spans="1:8" ht="20.100000000000001" customHeight="1">
      <c r="A228" s="73">
        <v>45625</v>
      </c>
      <c r="B228" s="74">
        <v>45625.392732002307</v>
      </c>
      <c r="C228" s="74"/>
      <c r="D228" s="75" t="s">
        <v>40</v>
      </c>
      <c r="E228" s="76">
        <v>90</v>
      </c>
      <c r="F228" s="77">
        <v>14.46</v>
      </c>
      <c r="G228" s="75" t="s">
        <v>30</v>
      </c>
      <c r="H228" s="78" t="s">
        <v>32</v>
      </c>
    </row>
    <row r="229" spans="1:8" ht="20.100000000000001" customHeight="1">
      <c r="A229" s="73">
        <v>45625</v>
      </c>
      <c r="B229" s="74">
        <v>45625.392732037231</v>
      </c>
      <c r="C229" s="74"/>
      <c r="D229" s="75" t="s">
        <v>40</v>
      </c>
      <c r="E229" s="76">
        <v>193</v>
      </c>
      <c r="F229" s="77">
        <v>14.46</v>
      </c>
      <c r="G229" s="75" t="s">
        <v>30</v>
      </c>
      <c r="H229" s="78" t="s">
        <v>32</v>
      </c>
    </row>
    <row r="230" spans="1:8" ht="20.100000000000001" customHeight="1">
      <c r="A230" s="73">
        <v>45625</v>
      </c>
      <c r="B230" s="74">
        <v>45625.392732037231</v>
      </c>
      <c r="C230" s="74"/>
      <c r="D230" s="75" t="s">
        <v>40</v>
      </c>
      <c r="E230" s="76">
        <v>92</v>
      </c>
      <c r="F230" s="77">
        <v>14.46</v>
      </c>
      <c r="G230" s="75" t="s">
        <v>30</v>
      </c>
      <c r="H230" s="78" t="s">
        <v>32</v>
      </c>
    </row>
    <row r="231" spans="1:8" ht="20.100000000000001" customHeight="1">
      <c r="A231" s="73">
        <v>45625</v>
      </c>
      <c r="B231" s="74">
        <v>45625.393073588144</v>
      </c>
      <c r="C231" s="74"/>
      <c r="D231" s="75" t="s">
        <v>40</v>
      </c>
      <c r="E231" s="76">
        <v>144</v>
      </c>
      <c r="F231" s="77">
        <v>14.455</v>
      </c>
      <c r="G231" s="75" t="s">
        <v>30</v>
      </c>
      <c r="H231" s="78" t="s">
        <v>33</v>
      </c>
    </row>
    <row r="232" spans="1:8" ht="20.100000000000001" customHeight="1">
      <c r="A232" s="73">
        <v>45625</v>
      </c>
      <c r="B232" s="74">
        <v>45625.393073588144</v>
      </c>
      <c r="C232" s="74"/>
      <c r="D232" s="75" t="s">
        <v>40</v>
      </c>
      <c r="E232" s="76">
        <v>13</v>
      </c>
      <c r="F232" s="77">
        <v>14.455</v>
      </c>
      <c r="G232" s="75" t="s">
        <v>30</v>
      </c>
      <c r="H232" s="78" t="s">
        <v>34</v>
      </c>
    </row>
    <row r="233" spans="1:8" ht="20.100000000000001" customHeight="1">
      <c r="A233" s="73">
        <v>45625</v>
      </c>
      <c r="B233" s="74">
        <v>45625.393073588144</v>
      </c>
      <c r="C233" s="74"/>
      <c r="D233" s="75" t="s">
        <v>40</v>
      </c>
      <c r="E233" s="76">
        <v>142</v>
      </c>
      <c r="F233" s="77">
        <v>14.455</v>
      </c>
      <c r="G233" s="75" t="s">
        <v>30</v>
      </c>
      <c r="H233" s="78" t="s">
        <v>33</v>
      </c>
    </row>
    <row r="234" spans="1:8" ht="20.100000000000001" customHeight="1">
      <c r="A234" s="73">
        <v>45625</v>
      </c>
      <c r="B234" s="74">
        <v>45625.393073588144</v>
      </c>
      <c r="C234" s="74"/>
      <c r="D234" s="75" t="s">
        <v>40</v>
      </c>
      <c r="E234" s="76">
        <v>944</v>
      </c>
      <c r="F234" s="77">
        <v>14.455</v>
      </c>
      <c r="G234" s="75" t="s">
        <v>30</v>
      </c>
      <c r="H234" s="78" t="s">
        <v>31</v>
      </c>
    </row>
    <row r="235" spans="1:8" ht="20.100000000000001" customHeight="1">
      <c r="A235" s="73">
        <v>45625</v>
      </c>
      <c r="B235" s="74">
        <v>45625.393449837808</v>
      </c>
      <c r="C235" s="74"/>
      <c r="D235" s="75" t="s">
        <v>40</v>
      </c>
      <c r="E235" s="76">
        <v>593</v>
      </c>
      <c r="F235" s="77">
        <v>14.455</v>
      </c>
      <c r="G235" s="75" t="s">
        <v>30</v>
      </c>
      <c r="H235" s="78" t="s">
        <v>34</v>
      </c>
    </row>
    <row r="236" spans="1:8" ht="20.100000000000001" customHeight="1">
      <c r="A236" s="73">
        <v>45625</v>
      </c>
      <c r="B236" s="74">
        <v>45625.393486886751</v>
      </c>
      <c r="C236" s="74"/>
      <c r="D236" s="75" t="s">
        <v>40</v>
      </c>
      <c r="E236" s="76">
        <v>2398</v>
      </c>
      <c r="F236" s="77">
        <v>14.455</v>
      </c>
      <c r="G236" s="75" t="s">
        <v>30</v>
      </c>
      <c r="H236" s="78" t="s">
        <v>31</v>
      </c>
    </row>
    <row r="237" spans="1:8" ht="20.100000000000001" customHeight="1">
      <c r="A237" s="73">
        <v>45625</v>
      </c>
      <c r="B237" s="74">
        <v>45625.393546041567</v>
      </c>
      <c r="C237" s="74"/>
      <c r="D237" s="75" t="s">
        <v>40</v>
      </c>
      <c r="E237" s="76">
        <v>386</v>
      </c>
      <c r="F237" s="77">
        <v>14.445</v>
      </c>
      <c r="G237" s="75" t="s">
        <v>30</v>
      </c>
      <c r="H237" s="78" t="s">
        <v>31</v>
      </c>
    </row>
    <row r="238" spans="1:8" ht="20.100000000000001" customHeight="1">
      <c r="A238" s="73">
        <v>45625</v>
      </c>
      <c r="B238" s="74">
        <v>45625.393546041567</v>
      </c>
      <c r="C238" s="74"/>
      <c r="D238" s="75" t="s">
        <v>40</v>
      </c>
      <c r="E238" s="76">
        <v>534</v>
      </c>
      <c r="F238" s="77">
        <v>14.445</v>
      </c>
      <c r="G238" s="75" t="s">
        <v>30</v>
      </c>
      <c r="H238" s="78" t="s">
        <v>31</v>
      </c>
    </row>
    <row r="239" spans="1:8" ht="20.100000000000001" customHeight="1">
      <c r="A239" s="73">
        <v>45625</v>
      </c>
      <c r="B239" s="74">
        <v>45625.393546041567</v>
      </c>
      <c r="C239" s="74"/>
      <c r="D239" s="75" t="s">
        <v>40</v>
      </c>
      <c r="E239" s="76">
        <v>141</v>
      </c>
      <c r="F239" s="77">
        <v>14.445</v>
      </c>
      <c r="G239" s="75" t="s">
        <v>30</v>
      </c>
      <c r="H239" s="78" t="s">
        <v>31</v>
      </c>
    </row>
    <row r="240" spans="1:8" ht="20.100000000000001" customHeight="1">
      <c r="A240" s="73">
        <v>45625</v>
      </c>
      <c r="B240" s="74">
        <v>45625.393546053208</v>
      </c>
      <c r="C240" s="74"/>
      <c r="D240" s="75" t="s">
        <v>40</v>
      </c>
      <c r="E240" s="76">
        <v>270</v>
      </c>
      <c r="F240" s="77">
        <v>14.445</v>
      </c>
      <c r="G240" s="75" t="s">
        <v>30</v>
      </c>
      <c r="H240" s="78" t="s">
        <v>31</v>
      </c>
    </row>
    <row r="241" spans="1:8" ht="20.100000000000001" customHeight="1">
      <c r="A241" s="73">
        <v>45625</v>
      </c>
      <c r="B241" s="74">
        <v>45625.393858646043</v>
      </c>
      <c r="C241" s="74"/>
      <c r="D241" s="75" t="s">
        <v>40</v>
      </c>
      <c r="E241" s="76">
        <v>496</v>
      </c>
      <c r="F241" s="77">
        <v>14.445</v>
      </c>
      <c r="G241" s="75" t="s">
        <v>30</v>
      </c>
      <c r="H241" s="78" t="s">
        <v>31</v>
      </c>
    </row>
    <row r="242" spans="1:8" ht="20.100000000000001" customHeight="1">
      <c r="A242" s="73">
        <v>45625</v>
      </c>
      <c r="B242" s="74">
        <v>45625.393858749885</v>
      </c>
      <c r="C242" s="74"/>
      <c r="D242" s="75" t="s">
        <v>40</v>
      </c>
      <c r="E242" s="76">
        <v>62</v>
      </c>
      <c r="F242" s="77">
        <v>14.445</v>
      </c>
      <c r="G242" s="75" t="s">
        <v>30</v>
      </c>
      <c r="H242" s="78" t="s">
        <v>31</v>
      </c>
    </row>
    <row r="243" spans="1:8" ht="20.100000000000001" customHeight="1">
      <c r="A243" s="73">
        <v>45625</v>
      </c>
      <c r="B243" s="74">
        <v>45625.394474282395</v>
      </c>
      <c r="C243" s="74"/>
      <c r="D243" s="75" t="s">
        <v>40</v>
      </c>
      <c r="E243" s="76">
        <v>900</v>
      </c>
      <c r="F243" s="77">
        <v>14.45</v>
      </c>
      <c r="G243" s="75" t="s">
        <v>30</v>
      </c>
      <c r="H243" s="78" t="s">
        <v>32</v>
      </c>
    </row>
    <row r="244" spans="1:8" ht="20.100000000000001" customHeight="1">
      <c r="A244" s="73">
        <v>45625</v>
      </c>
      <c r="B244" s="74">
        <v>45625.39448685199</v>
      </c>
      <c r="C244" s="74"/>
      <c r="D244" s="75" t="s">
        <v>40</v>
      </c>
      <c r="E244" s="76">
        <v>2139</v>
      </c>
      <c r="F244" s="77">
        <v>14.45</v>
      </c>
      <c r="G244" s="75" t="s">
        <v>30</v>
      </c>
      <c r="H244" s="78" t="s">
        <v>31</v>
      </c>
    </row>
    <row r="245" spans="1:8" ht="20.100000000000001" customHeight="1">
      <c r="A245" s="73">
        <v>45625</v>
      </c>
      <c r="B245" s="74">
        <v>45625.395206446759</v>
      </c>
      <c r="C245" s="74"/>
      <c r="D245" s="75" t="s">
        <v>40</v>
      </c>
      <c r="E245" s="76">
        <v>346</v>
      </c>
      <c r="F245" s="77">
        <v>14.445</v>
      </c>
      <c r="G245" s="75" t="s">
        <v>30</v>
      </c>
      <c r="H245" s="78" t="s">
        <v>32</v>
      </c>
    </row>
    <row r="246" spans="1:8" ht="20.100000000000001" customHeight="1">
      <c r="A246" s="73">
        <v>45625</v>
      </c>
      <c r="B246" s="74">
        <v>45625.395206458401</v>
      </c>
      <c r="C246" s="74"/>
      <c r="D246" s="75" t="s">
        <v>40</v>
      </c>
      <c r="E246" s="76">
        <v>298</v>
      </c>
      <c r="F246" s="77">
        <v>14.445</v>
      </c>
      <c r="G246" s="75" t="s">
        <v>30</v>
      </c>
      <c r="H246" s="78" t="s">
        <v>34</v>
      </c>
    </row>
    <row r="247" spans="1:8" ht="20.100000000000001" customHeight="1">
      <c r="A247" s="73">
        <v>45625</v>
      </c>
      <c r="B247" s="74">
        <v>45625.395206458401</v>
      </c>
      <c r="C247" s="74"/>
      <c r="D247" s="75" t="s">
        <v>40</v>
      </c>
      <c r="E247" s="76">
        <v>158</v>
      </c>
      <c r="F247" s="77">
        <v>14.445</v>
      </c>
      <c r="G247" s="75" t="s">
        <v>30</v>
      </c>
      <c r="H247" s="78" t="s">
        <v>32</v>
      </c>
    </row>
    <row r="248" spans="1:8" ht="20.100000000000001" customHeight="1">
      <c r="A248" s="73">
        <v>45625</v>
      </c>
      <c r="B248" s="74">
        <v>45625.395206481684</v>
      </c>
      <c r="C248" s="74"/>
      <c r="D248" s="75" t="s">
        <v>40</v>
      </c>
      <c r="E248" s="76">
        <v>1384</v>
      </c>
      <c r="F248" s="77">
        <v>14.445</v>
      </c>
      <c r="G248" s="75" t="s">
        <v>30</v>
      </c>
      <c r="H248" s="78" t="s">
        <v>31</v>
      </c>
    </row>
    <row r="249" spans="1:8" ht="20.100000000000001" customHeight="1">
      <c r="A249" s="73">
        <v>45625</v>
      </c>
      <c r="B249" s="74">
        <v>45625.395731446799</v>
      </c>
      <c r="C249" s="74"/>
      <c r="D249" s="75" t="s">
        <v>40</v>
      </c>
      <c r="E249" s="76">
        <v>448</v>
      </c>
      <c r="F249" s="77">
        <v>14.44</v>
      </c>
      <c r="G249" s="75" t="s">
        <v>30</v>
      </c>
      <c r="H249" s="78" t="s">
        <v>31</v>
      </c>
    </row>
    <row r="250" spans="1:8" ht="20.100000000000001" customHeight="1">
      <c r="A250" s="73">
        <v>45625</v>
      </c>
      <c r="B250" s="74">
        <v>45625.395731446799</v>
      </c>
      <c r="C250" s="74"/>
      <c r="D250" s="75" t="s">
        <v>40</v>
      </c>
      <c r="E250" s="76">
        <v>406</v>
      </c>
      <c r="F250" s="77">
        <v>14.44</v>
      </c>
      <c r="G250" s="75" t="s">
        <v>30</v>
      </c>
      <c r="H250" s="78" t="s">
        <v>31</v>
      </c>
    </row>
    <row r="251" spans="1:8" ht="20.100000000000001" customHeight="1">
      <c r="A251" s="73">
        <v>45625</v>
      </c>
      <c r="B251" s="74">
        <v>45625.395731446799</v>
      </c>
      <c r="C251" s="74"/>
      <c r="D251" s="75" t="s">
        <v>40</v>
      </c>
      <c r="E251" s="76">
        <v>416</v>
      </c>
      <c r="F251" s="77">
        <v>14.44</v>
      </c>
      <c r="G251" s="75" t="s">
        <v>30</v>
      </c>
      <c r="H251" s="78" t="s">
        <v>31</v>
      </c>
    </row>
    <row r="252" spans="1:8" ht="20.100000000000001" customHeight="1">
      <c r="A252" s="73">
        <v>45625</v>
      </c>
      <c r="B252" s="74">
        <v>45625.395731446799</v>
      </c>
      <c r="C252" s="74"/>
      <c r="D252" s="75" t="s">
        <v>40</v>
      </c>
      <c r="E252" s="76">
        <v>82</v>
      </c>
      <c r="F252" s="77">
        <v>14.44</v>
      </c>
      <c r="G252" s="75" t="s">
        <v>30</v>
      </c>
      <c r="H252" s="78" t="s">
        <v>31</v>
      </c>
    </row>
    <row r="253" spans="1:8" ht="20.100000000000001" customHeight="1">
      <c r="A253" s="73">
        <v>45625</v>
      </c>
      <c r="B253" s="74">
        <v>45625.395805312321</v>
      </c>
      <c r="C253" s="74"/>
      <c r="D253" s="75" t="s">
        <v>40</v>
      </c>
      <c r="E253" s="76">
        <v>152</v>
      </c>
      <c r="F253" s="77">
        <v>14.445</v>
      </c>
      <c r="G253" s="75" t="s">
        <v>30</v>
      </c>
      <c r="H253" s="78" t="s">
        <v>33</v>
      </c>
    </row>
    <row r="254" spans="1:8" ht="20.100000000000001" customHeight="1">
      <c r="A254" s="73">
        <v>45625</v>
      </c>
      <c r="B254" s="74">
        <v>45625.395840185229</v>
      </c>
      <c r="C254" s="74"/>
      <c r="D254" s="75" t="s">
        <v>40</v>
      </c>
      <c r="E254" s="76">
        <v>151</v>
      </c>
      <c r="F254" s="77">
        <v>14.445</v>
      </c>
      <c r="G254" s="75" t="s">
        <v>30</v>
      </c>
      <c r="H254" s="78" t="s">
        <v>33</v>
      </c>
    </row>
    <row r="255" spans="1:8" ht="20.100000000000001" customHeight="1">
      <c r="A255" s="73">
        <v>45625</v>
      </c>
      <c r="B255" s="74">
        <v>45625.395840185229</v>
      </c>
      <c r="C255" s="74"/>
      <c r="D255" s="75" t="s">
        <v>40</v>
      </c>
      <c r="E255" s="76">
        <v>76</v>
      </c>
      <c r="F255" s="77">
        <v>14.445</v>
      </c>
      <c r="G255" s="75" t="s">
        <v>30</v>
      </c>
      <c r="H255" s="78" t="s">
        <v>33</v>
      </c>
    </row>
    <row r="256" spans="1:8" ht="20.100000000000001" customHeight="1">
      <c r="A256" s="73">
        <v>45625</v>
      </c>
      <c r="B256" s="74">
        <v>45625.395840185229</v>
      </c>
      <c r="C256" s="74"/>
      <c r="D256" s="75" t="s">
        <v>40</v>
      </c>
      <c r="E256" s="76">
        <v>230</v>
      </c>
      <c r="F256" s="77">
        <v>14.445</v>
      </c>
      <c r="G256" s="75" t="s">
        <v>30</v>
      </c>
      <c r="H256" s="78" t="s">
        <v>31</v>
      </c>
    </row>
    <row r="257" spans="1:8" ht="20.100000000000001" customHeight="1">
      <c r="A257" s="73">
        <v>45625</v>
      </c>
      <c r="B257" s="74">
        <v>45625.396181678399</v>
      </c>
      <c r="C257" s="74"/>
      <c r="D257" s="75" t="s">
        <v>40</v>
      </c>
      <c r="E257" s="76">
        <v>396</v>
      </c>
      <c r="F257" s="77">
        <v>14.45</v>
      </c>
      <c r="G257" s="75" t="s">
        <v>30</v>
      </c>
      <c r="H257" s="78" t="s">
        <v>34</v>
      </c>
    </row>
    <row r="258" spans="1:8" ht="20.100000000000001" customHeight="1">
      <c r="A258" s="73">
        <v>45625</v>
      </c>
      <c r="B258" s="74">
        <v>45625.396181690041</v>
      </c>
      <c r="C258" s="74"/>
      <c r="D258" s="75" t="s">
        <v>40</v>
      </c>
      <c r="E258" s="76">
        <v>692</v>
      </c>
      <c r="F258" s="77">
        <v>14.45</v>
      </c>
      <c r="G258" s="75" t="s">
        <v>30</v>
      </c>
      <c r="H258" s="78" t="s">
        <v>32</v>
      </c>
    </row>
    <row r="259" spans="1:8" ht="20.100000000000001" customHeight="1">
      <c r="A259" s="73">
        <v>45625</v>
      </c>
      <c r="B259" s="74">
        <v>45625.396181736141</v>
      </c>
      <c r="C259" s="74"/>
      <c r="D259" s="75" t="s">
        <v>40</v>
      </c>
      <c r="E259" s="76">
        <v>1857</v>
      </c>
      <c r="F259" s="77">
        <v>14.45</v>
      </c>
      <c r="G259" s="75" t="s">
        <v>30</v>
      </c>
      <c r="H259" s="78" t="s">
        <v>31</v>
      </c>
    </row>
    <row r="260" spans="1:8" ht="20.100000000000001" customHeight="1">
      <c r="A260" s="73">
        <v>45625</v>
      </c>
      <c r="B260" s="74">
        <v>45625.396243981551</v>
      </c>
      <c r="C260" s="74"/>
      <c r="D260" s="75" t="s">
        <v>40</v>
      </c>
      <c r="E260" s="76">
        <v>418</v>
      </c>
      <c r="F260" s="77">
        <v>14.44</v>
      </c>
      <c r="G260" s="75" t="s">
        <v>30</v>
      </c>
      <c r="H260" s="78" t="s">
        <v>31</v>
      </c>
    </row>
    <row r="261" spans="1:8" ht="20.100000000000001" customHeight="1">
      <c r="A261" s="73">
        <v>45625</v>
      </c>
      <c r="B261" s="74">
        <v>45625.396243981551</v>
      </c>
      <c r="C261" s="74"/>
      <c r="D261" s="75" t="s">
        <v>40</v>
      </c>
      <c r="E261" s="76">
        <v>403</v>
      </c>
      <c r="F261" s="77">
        <v>14.44</v>
      </c>
      <c r="G261" s="75" t="s">
        <v>30</v>
      </c>
      <c r="H261" s="78" t="s">
        <v>31</v>
      </c>
    </row>
    <row r="262" spans="1:8" ht="20.100000000000001" customHeight="1">
      <c r="A262" s="73">
        <v>45625</v>
      </c>
      <c r="B262" s="74">
        <v>45625.396243981551</v>
      </c>
      <c r="C262" s="74"/>
      <c r="D262" s="75" t="s">
        <v>40</v>
      </c>
      <c r="E262" s="76">
        <v>116</v>
      </c>
      <c r="F262" s="77">
        <v>14.44</v>
      </c>
      <c r="G262" s="75" t="s">
        <v>30</v>
      </c>
      <c r="H262" s="78" t="s">
        <v>31</v>
      </c>
    </row>
    <row r="263" spans="1:8" ht="20.100000000000001" customHeight="1">
      <c r="A263" s="73">
        <v>45625</v>
      </c>
      <c r="B263" s="74">
        <v>45625.396243981551</v>
      </c>
      <c r="C263" s="74"/>
      <c r="D263" s="75" t="s">
        <v>40</v>
      </c>
      <c r="E263" s="76">
        <v>363</v>
      </c>
      <c r="F263" s="77">
        <v>14.44</v>
      </c>
      <c r="G263" s="75" t="s">
        <v>30</v>
      </c>
      <c r="H263" s="78" t="s">
        <v>31</v>
      </c>
    </row>
    <row r="264" spans="1:8" ht="20.100000000000001" customHeight="1">
      <c r="A264" s="73">
        <v>45625</v>
      </c>
      <c r="B264" s="74">
        <v>45625.396682002116</v>
      </c>
      <c r="C264" s="74"/>
      <c r="D264" s="75" t="s">
        <v>40</v>
      </c>
      <c r="E264" s="76">
        <v>499</v>
      </c>
      <c r="F264" s="77">
        <v>14.43</v>
      </c>
      <c r="G264" s="75" t="s">
        <v>30</v>
      </c>
      <c r="H264" s="78" t="s">
        <v>31</v>
      </c>
    </row>
    <row r="265" spans="1:8" ht="20.100000000000001" customHeight="1">
      <c r="A265" s="73">
        <v>45625</v>
      </c>
      <c r="B265" s="74">
        <v>45625.396682002116</v>
      </c>
      <c r="C265" s="74"/>
      <c r="D265" s="75" t="s">
        <v>40</v>
      </c>
      <c r="E265" s="76">
        <v>407</v>
      </c>
      <c r="F265" s="77">
        <v>14.43</v>
      </c>
      <c r="G265" s="75" t="s">
        <v>30</v>
      </c>
      <c r="H265" s="78" t="s">
        <v>31</v>
      </c>
    </row>
    <row r="266" spans="1:8" ht="20.100000000000001" customHeight="1">
      <c r="A266" s="73">
        <v>45625</v>
      </c>
      <c r="B266" s="74">
        <v>45625.396682002116</v>
      </c>
      <c r="C266" s="74"/>
      <c r="D266" s="75" t="s">
        <v>40</v>
      </c>
      <c r="E266" s="76">
        <v>457</v>
      </c>
      <c r="F266" s="77">
        <v>14.43</v>
      </c>
      <c r="G266" s="75" t="s">
        <v>30</v>
      </c>
      <c r="H266" s="78" t="s">
        <v>31</v>
      </c>
    </row>
    <row r="267" spans="1:8" ht="20.100000000000001" customHeight="1">
      <c r="A267" s="73">
        <v>45625</v>
      </c>
      <c r="B267" s="74">
        <v>45625.396682002116</v>
      </c>
      <c r="C267" s="74"/>
      <c r="D267" s="75" t="s">
        <v>40</v>
      </c>
      <c r="E267" s="76">
        <v>520</v>
      </c>
      <c r="F267" s="77">
        <v>14.43</v>
      </c>
      <c r="G267" s="75" t="s">
        <v>30</v>
      </c>
      <c r="H267" s="78" t="s">
        <v>31</v>
      </c>
    </row>
    <row r="268" spans="1:8" ht="20.100000000000001" customHeight="1">
      <c r="A268" s="73">
        <v>45625</v>
      </c>
      <c r="B268" s="74">
        <v>45625.396829722449</v>
      </c>
      <c r="C268" s="74"/>
      <c r="D268" s="75" t="s">
        <v>40</v>
      </c>
      <c r="E268" s="76">
        <v>144</v>
      </c>
      <c r="F268" s="77">
        <v>14.44</v>
      </c>
      <c r="G268" s="75" t="s">
        <v>30</v>
      </c>
      <c r="H268" s="78" t="s">
        <v>34</v>
      </c>
    </row>
    <row r="269" spans="1:8" ht="20.100000000000001" customHeight="1">
      <c r="A269" s="73">
        <v>45625</v>
      </c>
      <c r="B269" s="74">
        <v>45625.396829722449</v>
      </c>
      <c r="C269" s="74"/>
      <c r="D269" s="75" t="s">
        <v>40</v>
      </c>
      <c r="E269" s="76">
        <v>538</v>
      </c>
      <c r="F269" s="77">
        <v>14.44</v>
      </c>
      <c r="G269" s="75" t="s">
        <v>30</v>
      </c>
      <c r="H269" s="78" t="s">
        <v>34</v>
      </c>
    </row>
    <row r="270" spans="1:8" ht="20.100000000000001" customHeight="1">
      <c r="A270" s="73">
        <v>45625</v>
      </c>
      <c r="B270" s="74">
        <v>45625.397171296179</v>
      </c>
      <c r="C270" s="74"/>
      <c r="D270" s="75" t="s">
        <v>40</v>
      </c>
      <c r="E270" s="76">
        <v>143</v>
      </c>
      <c r="F270" s="77">
        <v>14.44</v>
      </c>
      <c r="G270" s="75" t="s">
        <v>30</v>
      </c>
      <c r="H270" s="78" t="s">
        <v>33</v>
      </c>
    </row>
    <row r="271" spans="1:8" ht="20.100000000000001" customHeight="1">
      <c r="A271" s="73">
        <v>45625</v>
      </c>
      <c r="B271" s="74">
        <v>45625.397171296179</v>
      </c>
      <c r="C271" s="74"/>
      <c r="D271" s="75" t="s">
        <v>40</v>
      </c>
      <c r="E271" s="76">
        <v>993</v>
      </c>
      <c r="F271" s="77">
        <v>14.44</v>
      </c>
      <c r="G271" s="75" t="s">
        <v>30</v>
      </c>
      <c r="H271" s="78" t="s">
        <v>34</v>
      </c>
    </row>
    <row r="272" spans="1:8" ht="20.100000000000001" customHeight="1">
      <c r="A272" s="73">
        <v>45625</v>
      </c>
      <c r="B272" s="74">
        <v>45625.397171296179</v>
      </c>
      <c r="C272" s="74"/>
      <c r="D272" s="75" t="s">
        <v>40</v>
      </c>
      <c r="E272" s="76">
        <v>74</v>
      </c>
      <c r="F272" s="77">
        <v>14.44</v>
      </c>
      <c r="G272" s="75" t="s">
        <v>30</v>
      </c>
      <c r="H272" s="78" t="s">
        <v>33</v>
      </c>
    </row>
    <row r="273" spans="1:8" ht="20.100000000000001" customHeight="1">
      <c r="A273" s="73">
        <v>45625</v>
      </c>
      <c r="B273" s="74">
        <v>45625.397171331104</v>
      </c>
      <c r="C273" s="74"/>
      <c r="D273" s="75" t="s">
        <v>40</v>
      </c>
      <c r="E273" s="76">
        <v>31</v>
      </c>
      <c r="F273" s="77">
        <v>14.44</v>
      </c>
      <c r="G273" s="75" t="s">
        <v>30</v>
      </c>
      <c r="H273" s="78" t="s">
        <v>33</v>
      </c>
    </row>
    <row r="274" spans="1:8" ht="20.100000000000001" customHeight="1">
      <c r="A274" s="73">
        <v>45625</v>
      </c>
      <c r="B274" s="74">
        <v>45625.397238784935</v>
      </c>
      <c r="C274" s="74"/>
      <c r="D274" s="75" t="s">
        <v>40</v>
      </c>
      <c r="E274" s="76">
        <v>580</v>
      </c>
      <c r="F274" s="77">
        <v>14.43</v>
      </c>
      <c r="G274" s="75" t="s">
        <v>30</v>
      </c>
      <c r="H274" s="78" t="s">
        <v>31</v>
      </c>
    </row>
    <row r="275" spans="1:8" ht="20.100000000000001" customHeight="1">
      <c r="A275" s="73">
        <v>45625</v>
      </c>
      <c r="B275" s="74">
        <v>45625.397238784935</v>
      </c>
      <c r="C275" s="74"/>
      <c r="D275" s="75" t="s">
        <v>40</v>
      </c>
      <c r="E275" s="76">
        <v>453</v>
      </c>
      <c r="F275" s="77">
        <v>14.43</v>
      </c>
      <c r="G275" s="75" t="s">
        <v>30</v>
      </c>
      <c r="H275" s="78" t="s">
        <v>31</v>
      </c>
    </row>
    <row r="276" spans="1:8" ht="20.100000000000001" customHeight="1">
      <c r="A276" s="73">
        <v>45625</v>
      </c>
      <c r="B276" s="74">
        <v>45625.397238784935</v>
      </c>
      <c r="C276" s="74"/>
      <c r="D276" s="75" t="s">
        <v>40</v>
      </c>
      <c r="E276" s="76">
        <v>156</v>
      </c>
      <c r="F276" s="77">
        <v>14.43</v>
      </c>
      <c r="G276" s="75" t="s">
        <v>30</v>
      </c>
      <c r="H276" s="78" t="s">
        <v>31</v>
      </c>
    </row>
    <row r="277" spans="1:8" ht="20.100000000000001" customHeight="1">
      <c r="A277" s="73">
        <v>45625</v>
      </c>
      <c r="B277" s="74">
        <v>45625.397347152699</v>
      </c>
      <c r="C277" s="74"/>
      <c r="D277" s="75" t="s">
        <v>40</v>
      </c>
      <c r="E277" s="76">
        <v>556</v>
      </c>
      <c r="F277" s="77">
        <v>14.43</v>
      </c>
      <c r="G277" s="75" t="s">
        <v>30</v>
      </c>
      <c r="H277" s="78" t="s">
        <v>31</v>
      </c>
    </row>
    <row r="278" spans="1:8" ht="20.100000000000001" customHeight="1">
      <c r="A278" s="73">
        <v>45625</v>
      </c>
      <c r="B278" s="74">
        <v>45625.397347152699</v>
      </c>
      <c r="C278" s="74"/>
      <c r="D278" s="75" t="s">
        <v>40</v>
      </c>
      <c r="E278" s="76">
        <v>368</v>
      </c>
      <c r="F278" s="77">
        <v>14.43</v>
      </c>
      <c r="G278" s="75" t="s">
        <v>30</v>
      </c>
      <c r="H278" s="78" t="s">
        <v>31</v>
      </c>
    </row>
    <row r="279" spans="1:8" ht="20.100000000000001" customHeight="1">
      <c r="A279" s="73">
        <v>45625</v>
      </c>
      <c r="B279" s="74">
        <v>45625.397854247596</v>
      </c>
      <c r="C279" s="74"/>
      <c r="D279" s="75" t="s">
        <v>40</v>
      </c>
      <c r="E279" s="76">
        <v>144</v>
      </c>
      <c r="F279" s="77">
        <v>14.425000000000001</v>
      </c>
      <c r="G279" s="75" t="s">
        <v>30</v>
      </c>
      <c r="H279" s="78" t="s">
        <v>33</v>
      </c>
    </row>
    <row r="280" spans="1:8" ht="20.100000000000001" customHeight="1">
      <c r="A280" s="73">
        <v>45625</v>
      </c>
      <c r="B280" s="74">
        <v>45625.397854247596</v>
      </c>
      <c r="C280" s="74"/>
      <c r="D280" s="75" t="s">
        <v>40</v>
      </c>
      <c r="E280" s="76">
        <v>81</v>
      </c>
      <c r="F280" s="77">
        <v>14.425000000000001</v>
      </c>
      <c r="G280" s="75" t="s">
        <v>30</v>
      </c>
      <c r="H280" s="78" t="s">
        <v>33</v>
      </c>
    </row>
    <row r="281" spans="1:8" ht="20.100000000000001" customHeight="1">
      <c r="A281" s="73">
        <v>45625</v>
      </c>
      <c r="B281" s="74">
        <v>45625.397854247596</v>
      </c>
      <c r="C281" s="74"/>
      <c r="D281" s="75" t="s">
        <v>40</v>
      </c>
      <c r="E281" s="76">
        <v>1467</v>
      </c>
      <c r="F281" s="77">
        <v>14.425000000000001</v>
      </c>
      <c r="G281" s="75" t="s">
        <v>30</v>
      </c>
      <c r="H281" s="78" t="s">
        <v>31</v>
      </c>
    </row>
    <row r="282" spans="1:8" ht="20.100000000000001" customHeight="1">
      <c r="A282" s="73">
        <v>45625</v>
      </c>
      <c r="B282" s="74">
        <v>45625.397865868174</v>
      </c>
      <c r="C282" s="74"/>
      <c r="D282" s="75" t="s">
        <v>40</v>
      </c>
      <c r="E282" s="76">
        <v>436</v>
      </c>
      <c r="F282" s="77">
        <v>14.42</v>
      </c>
      <c r="G282" s="75" t="s">
        <v>30</v>
      </c>
      <c r="H282" s="78" t="s">
        <v>31</v>
      </c>
    </row>
    <row r="283" spans="1:8" ht="20.100000000000001" customHeight="1">
      <c r="A283" s="73">
        <v>45625</v>
      </c>
      <c r="B283" s="74">
        <v>45625.397865868174</v>
      </c>
      <c r="C283" s="74"/>
      <c r="D283" s="75" t="s">
        <v>40</v>
      </c>
      <c r="E283" s="76">
        <v>268</v>
      </c>
      <c r="F283" s="77">
        <v>14.42</v>
      </c>
      <c r="G283" s="75" t="s">
        <v>30</v>
      </c>
      <c r="H283" s="78" t="s">
        <v>31</v>
      </c>
    </row>
    <row r="284" spans="1:8" ht="20.100000000000001" customHeight="1">
      <c r="A284" s="73">
        <v>45625</v>
      </c>
      <c r="B284" s="74">
        <v>45625.397865868174</v>
      </c>
      <c r="C284" s="74"/>
      <c r="D284" s="75" t="s">
        <v>40</v>
      </c>
      <c r="E284" s="76">
        <v>558</v>
      </c>
      <c r="F284" s="77">
        <v>14.42</v>
      </c>
      <c r="G284" s="75" t="s">
        <v>30</v>
      </c>
      <c r="H284" s="78" t="s">
        <v>31</v>
      </c>
    </row>
    <row r="285" spans="1:8" ht="20.100000000000001" customHeight="1">
      <c r="A285" s="73">
        <v>45625</v>
      </c>
      <c r="B285" s="74">
        <v>45625.397865868174</v>
      </c>
      <c r="C285" s="74"/>
      <c r="D285" s="75" t="s">
        <v>40</v>
      </c>
      <c r="E285" s="76">
        <v>199</v>
      </c>
      <c r="F285" s="77">
        <v>14.42</v>
      </c>
      <c r="G285" s="75" t="s">
        <v>30</v>
      </c>
      <c r="H285" s="78" t="s">
        <v>31</v>
      </c>
    </row>
    <row r="286" spans="1:8" ht="20.100000000000001" customHeight="1">
      <c r="A286" s="73">
        <v>45625</v>
      </c>
      <c r="B286" s="74">
        <v>45625.397865868174</v>
      </c>
      <c r="C286" s="74"/>
      <c r="D286" s="75" t="s">
        <v>40</v>
      </c>
      <c r="E286" s="76">
        <v>547</v>
      </c>
      <c r="F286" s="77">
        <v>14.42</v>
      </c>
      <c r="G286" s="75" t="s">
        <v>30</v>
      </c>
      <c r="H286" s="78" t="s">
        <v>31</v>
      </c>
    </row>
    <row r="287" spans="1:8" ht="20.100000000000001" customHeight="1">
      <c r="A287" s="73">
        <v>45625</v>
      </c>
      <c r="B287" s="74">
        <v>45625.398230521008</v>
      </c>
      <c r="C287" s="74"/>
      <c r="D287" s="75" t="s">
        <v>40</v>
      </c>
      <c r="E287" s="76">
        <v>590</v>
      </c>
      <c r="F287" s="77">
        <v>14.425000000000001</v>
      </c>
      <c r="G287" s="75" t="s">
        <v>30</v>
      </c>
      <c r="H287" s="78" t="s">
        <v>32</v>
      </c>
    </row>
    <row r="288" spans="1:8" ht="20.100000000000001" customHeight="1">
      <c r="A288" s="73">
        <v>45625</v>
      </c>
      <c r="B288" s="74">
        <v>45625.398230567109</v>
      </c>
      <c r="C288" s="74"/>
      <c r="D288" s="75" t="s">
        <v>40</v>
      </c>
      <c r="E288" s="76">
        <v>1494</v>
      </c>
      <c r="F288" s="77">
        <v>14.425000000000001</v>
      </c>
      <c r="G288" s="75" t="s">
        <v>30</v>
      </c>
      <c r="H288" s="78" t="s">
        <v>31</v>
      </c>
    </row>
    <row r="289" spans="1:8" ht="20.100000000000001" customHeight="1">
      <c r="A289" s="73">
        <v>45625</v>
      </c>
      <c r="B289" s="74">
        <v>45625.398353727069</v>
      </c>
      <c r="C289" s="74"/>
      <c r="D289" s="75" t="s">
        <v>40</v>
      </c>
      <c r="E289" s="76">
        <v>476</v>
      </c>
      <c r="F289" s="77">
        <v>14.42</v>
      </c>
      <c r="G289" s="75" t="s">
        <v>30</v>
      </c>
      <c r="H289" s="78" t="s">
        <v>31</v>
      </c>
    </row>
    <row r="290" spans="1:8" ht="20.100000000000001" customHeight="1">
      <c r="A290" s="73">
        <v>45625</v>
      </c>
      <c r="B290" s="74">
        <v>45625.398632823955</v>
      </c>
      <c r="C290" s="74"/>
      <c r="D290" s="75" t="s">
        <v>40</v>
      </c>
      <c r="E290" s="76">
        <v>549</v>
      </c>
      <c r="F290" s="77">
        <v>14.41</v>
      </c>
      <c r="G290" s="75" t="s">
        <v>30</v>
      </c>
      <c r="H290" s="78" t="s">
        <v>31</v>
      </c>
    </row>
    <row r="291" spans="1:8" ht="20.100000000000001" customHeight="1">
      <c r="A291" s="73">
        <v>45625</v>
      </c>
      <c r="B291" s="74">
        <v>45625.398632823955</v>
      </c>
      <c r="C291" s="74"/>
      <c r="D291" s="75" t="s">
        <v>40</v>
      </c>
      <c r="E291" s="76">
        <v>541</v>
      </c>
      <c r="F291" s="77">
        <v>14.41</v>
      </c>
      <c r="G291" s="75" t="s">
        <v>30</v>
      </c>
      <c r="H291" s="78" t="s">
        <v>31</v>
      </c>
    </row>
    <row r="292" spans="1:8" ht="20.100000000000001" customHeight="1">
      <c r="A292" s="73">
        <v>45625</v>
      </c>
      <c r="B292" s="74">
        <v>45625.398849421181</v>
      </c>
      <c r="C292" s="74"/>
      <c r="D292" s="75" t="s">
        <v>40</v>
      </c>
      <c r="E292" s="76">
        <v>425</v>
      </c>
      <c r="F292" s="77">
        <v>14.41</v>
      </c>
      <c r="G292" s="75" t="s">
        <v>30</v>
      </c>
      <c r="H292" s="78" t="s">
        <v>31</v>
      </c>
    </row>
    <row r="293" spans="1:8" ht="20.100000000000001" customHeight="1">
      <c r="A293" s="73">
        <v>45625</v>
      </c>
      <c r="B293" s="74">
        <v>45625.398849421181</v>
      </c>
      <c r="C293" s="74"/>
      <c r="D293" s="75" t="s">
        <v>40</v>
      </c>
      <c r="E293" s="76">
        <v>495</v>
      </c>
      <c r="F293" s="77">
        <v>14.41</v>
      </c>
      <c r="G293" s="75" t="s">
        <v>30</v>
      </c>
      <c r="H293" s="78" t="s">
        <v>31</v>
      </c>
    </row>
    <row r="294" spans="1:8" ht="20.100000000000001" customHeight="1">
      <c r="A294" s="73">
        <v>45625</v>
      </c>
      <c r="B294" s="74">
        <v>45625.398849421181</v>
      </c>
      <c r="C294" s="74"/>
      <c r="D294" s="75" t="s">
        <v>40</v>
      </c>
      <c r="E294" s="76">
        <v>460</v>
      </c>
      <c r="F294" s="77">
        <v>14.41</v>
      </c>
      <c r="G294" s="75" t="s">
        <v>30</v>
      </c>
      <c r="H294" s="78" t="s">
        <v>31</v>
      </c>
    </row>
    <row r="295" spans="1:8" ht="20.100000000000001" customHeight="1">
      <c r="A295" s="73">
        <v>45625</v>
      </c>
      <c r="B295" s="74">
        <v>45625.399043877143</v>
      </c>
      <c r="C295" s="74"/>
      <c r="D295" s="75" t="s">
        <v>40</v>
      </c>
      <c r="E295" s="76">
        <v>430</v>
      </c>
      <c r="F295" s="77">
        <v>14.404999999999999</v>
      </c>
      <c r="G295" s="75" t="s">
        <v>30</v>
      </c>
      <c r="H295" s="78" t="s">
        <v>31</v>
      </c>
    </row>
    <row r="296" spans="1:8" ht="20.100000000000001" customHeight="1">
      <c r="A296" s="73">
        <v>45625</v>
      </c>
      <c r="B296" s="74">
        <v>45625.399219953921</v>
      </c>
      <c r="C296" s="74"/>
      <c r="D296" s="75" t="s">
        <v>40</v>
      </c>
      <c r="E296" s="76">
        <v>13</v>
      </c>
      <c r="F296" s="77">
        <v>14.414999999999999</v>
      </c>
      <c r="G296" s="75" t="s">
        <v>30</v>
      </c>
      <c r="H296" s="78" t="s">
        <v>34</v>
      </c>
    </row>
    <row r="297" spans="1:8" ht="20.100000000000001" customHeight="1">
      <c r="A297" s="73">
        <v>45625</v>
      </c>
      <c r="B297" s="74">
        <v>45625.399289791472</v>
      </c>
      <c r="C297" s="74"/>
      <c r="D297" s="75" t="s">
        <v>40</v>
      </c>
      <c r="E297" s="76">
        <v>32</v>
      </c>
      <c r="F297" s="77">
        <v>14.414999999999999</v>
      </c>
      <c r="G297" s="75" t="s">
        <v>30</v>
      </c>
      <c r="H297" s="78" t="s">
        <v>34</v>
      </c>
    </row>
    <row r="298" spans="1:8" ht="20.100000000000001" customHeight="1">
      <c r="A298" s="73">
        <v>45625</v>
      </c>
      <c r="B298" s="74">
        <v>45625.399289791472</v>
      </c>
      <c r="C298" s="74"/>
      <c r="D298" s="75" t="s">
        <v>40</v>
      </c>
      <c r="E298" s="76">
        <v>481</v>
      </c>
      <c r="F298" s="77">
        <v>14.414999999999999</v>
      </c>
      <c r="G298" s="75" t="s">
        <v>30</v>
      </c>
      <c r="H298" s="78" t="s">
        <v>32</v>
      </c>
    </row>
    <row r="299" spans="1:8" ht="20.100000000000001" customHeight="1">
      <c r="A299" s="73">
        <v>45625</v>
      </c>
      <c r="B299" s="74">
        <v>45625.399289791472</v>
      </c>
      <c r="C299" s="74"/>
      <c r="D299" s="75" t="s">
        <v>40</v>
      </c>
      <c r="E299" s="76">
        <v>1135</v>
      </c>
      <c r="F299" s="77">
        <v>14.414999999999999</v>
      </c>
      <c r="G299" s="75" t="s">
        <v>30</v>
      </c>
      <c r="H299" s="78" t="s">
        <v>32</v>
      </c>
    </row>
    <row r="300" spans="1:8" ht="20.100000000000001" customHeight="1">
      <c r="A300" s="73">
        <v>45625</v>
      </c>
      <c r="B300" s="74">
        <v>45625.399289791472</v>
      </c>
      <c r="C300" s="74"/>
      <c r="D300" s="75" t="s">
        <v>40</v>
      </c>
      <c r="E300" s="76">
        <v>141</v>
      </c>
      <c r="F300" s="77">
        <v>14.414999999999999</v>
      </c>
      <c r="G300" s="75" t="s">
        <v>30</v>
      </c>
      <c r="H300" s="78" t="s">
        <v>32</v>
      </c>
    </row>
    <row r="301" spans="1:8" ht="20.100000000000001" customHeight="1">
      <c r="A301" s="73">
        <v>45625</v>
      </c>
      <c r="B301" s="74">
        <v>45625.399289791472</v>
      </c>
      <c r="C301" s="74"/>
      <c r="D301" s="75" t="s">
        <v>40</v>
      </c>
      <c r="E301" s="76">
        <v>84</v>
      </c>
      <c r="F301" s="77">
        <v>14.414999999999999</v>
      </c>
      <c r="G301" s="75" t="s">
        <v>30</v>
      </c>
      <c r="H301" s="78" t="s">
        <v>32</v>
      </c>
    </row>
    <row r="302" spans="1:8" ht="20.100000000000001" customHeight="1">
      <c r="A302" s="73">
        <v>45625</v>
      </c>
      <c r="B302" s="74">
        <v>45625.399289791472</v>
      </c>
      <c r="C302" s="74"/>
      <c r="D302" s="75" t="s">
        <v>40</v>
      </c>
      <c r="E302" s="76">
        <v>1185</v>
      </c>
      <c r="F302" s="77">
        <v>14.414999999999999</v>
      </c>
      <c r="G302" s="75" t="s">
        <v>30</v>
      </c>
      <c r="H302" s="78" t="s">
        <v>31</v>
      </c>
    </row>
    <row r="303" spans="1:8" ht="20.100000000000001" customHeight="1">
      <c r="A303" s="73">
        <v>45625</v>
      </c>
      <c r="B303" s="74">
        <v>45625.399770486169</v>
      </c>
      <c r="C303" s="74"/>
      <c r="D303" s="75" t="s">
        <v>40</v>
      </c>
      <c r="E303" s="76">
        <v>467</v>
      </c>
      <c r="F303" s="77">
        <v>14.404999999999999</v>
      </c>
      <c r="G303" s="75" t="s">
        <v>30</v>
      </c>
      <c r="H303" s="78" t="s">
        <v>31</v>
      </c>
    </row>
    <row r="304" spans="1:8" ht="20.100000000000001" customHeight="1">
      <c r="A304" s="73">
        <v>45625</v>
      </c>
      <c r="B304" s="74">
        <v>45625.39990361128</v>
      </c>
      <c r="C304" s="74"/>
      <c r="D304" s="75" t="s">
        <v>40</v>
      </c>
      <c r="E304" s="76">
        <v>38</v>
      </c>
      <c r="F304" s="77">
        <v>14.41</v>
      </c>
      <c r="G304" s="75" t="s">
        <v>30</v>
      </c>
      <c r="H304" s="78" t="s">
        <v>34</v>
      </c>
    </row>
    <row r="305" spans="1:8" ht="20.100000000000001" customHeight="1">
      <c r="A305" s="73">
        <v>45625</v>
      </c>
      <c r="B305" s="74">
        <v>45625.39990361128</v>
      </c>
      <c r="C305" s="74"/>
      <c r="D305" s="75" t="s">
        <v>40</v>
      </c>
      <c r="E305" s="76">
        <v>1962</v>
      </c>
      <c r="F305" s="77">
        <v>14.41</v>
      </c>
      <c r="G305" s="75" t="s">
        <v>30</v>
      </c>
      <c r="H305" s="78" t="s">
        <v>31</v>
      </c>
    </row>
    <row r="306" spans="1:8" ht="20.100000000000001" customHeight="1">
      <c r="A306" s="73">
        <v>45625</v>
      </c>
      <c r="B306" s="74">
        <v>45625.399936377537</v>
      </c>
      <c r="C306" s="74"/>
      <c r="D306" s="75" t="s">
        <v>40</v>
      </c>
      <c r="E306" s="76">
        <v>419</v>
      </c>
      <c r="F306" s="77">
        <v>14.4</v>
      </c>
      <c r="G306" s="75" t="s">
        <v>30</v>
      </c>
      <c r="H306" s="78" t="s">
        <v>31</v>
      </c>
    </row>
    <row r="307" spans="1:8" ht="20.100000000000001" customHeight="1">
      <c r="A307" s="73">
        <v>45625</v>
      </c>
      <c r="B307" s="74">
        <v>45625.399936377537</v>
      </c>
      <c r="C307" s="74"/>
      <c r="D307" s="75" t="s">
        <v>40</v>
      </c>
      <c r="E307" s="76">
        <v>571</v>
      </c>
      <c r="F307" s="77">
        <v>14.4</v>
      </c>
      <c r="G307" s="75" t="s">
        <v>30</v>
      </c>
      <c r="H307" s="78" t="s">
        <v>31</v>
      </c>
    </row>
    <row r="308" spans="1:8" ht="20.100000000000001" customHeight="1">
      <c r="A308" s="73">
        <v>45625</v>
      </c>
      <c r="B308" s="74">
        <v>45625.399936377537</v>
      </c>
      <c r="C308" s="74"/>
      <c r="D308" s="75" t="s">
        <v>40</v>
      </c>
      <c r="E308" s="76">
        <v>567</v>
      </c>
      <c r="F308" s="77">
        <v>14.4</v>
      </c>
      <c r="G308" s="75" t="s">
        <v>30</v>
      </c>
      <c r="H308" s="78" t="s">
        <v>31</v>
      </c>
    </row>
    <row r="309" spans="1:8" ht="20.100000000000001" customHeight="1">
      <c r="A309" s="73">
        <v>45625</v>
      </c>
      <c r="B309" s="74">
        <v>45625.400586007163</v>
      </c>
      <c r="C309" s="74"/>
      <c r="D309" s="75" t="s">
        <v>40</v>
      </c>
      <c r="E309" s="76">
        <v>148</v>
      </c>
      <c r="F309" s="77">
        <v>14.4</v>
      </c>
      <c r="G309" s="75" t="s">
        <v>30</v>
      </c>
      <c r="H309" s="78" t="s">
        <v>33</v>
      </c>
    </row>
    <row r="310" spans="1:8" ht="20.100000000000001" customHeight="1">
      <c r="A310" s="73">
        <v>45625</v>
      </c>
      <c r="B310" s="74">
        <v>45625.400621006731</v>
      </c>
      <c r="C310" s="74"/>
      <c r="D310" s="75" t="s">
        <v>40</v>
      </c>
      <c r="E310" s="76">
        <v>4</v>
      </c>
      <c r="F310" s="77">
        <v>14.404999999999999</v>
      </c>
      <c r="G310" s="75" t="s">
        <v>30</v>
      </c>
      <c r="H310" s="78" t="s">
        <v>34</v>
      </c>
    </row>
    <row r="311" spans="1:8" ht="20.100000000000001" customHeight="1">
      <c r="A311" s="73">
        <v>45625</v>
      </c>
      <c r="B311" s="74">
        <v>45625.400621006731</v>
      </c>
      <c r="C311" s="74"/>
      <c r="D311" s="75" t="s">
        <v>40</v>
      </c>
      <c r="E311" s="76">
        <v>69</v>
      </c>
      <c r="F311" s="77">
        <v>14.404999999999999</v>
      </c>
      <c r="G311" s="75" t="s">
        <v>30</v>
      </c>
      <c r="H311" s="78" t="s">
        <v>33</v>
      </c>
    </row>
    <row r="312" spans="1:8" ht="20.100000000000001" customHeight="1">
      <c r="A312" s="73">
        <v>45625</v>
      </c>
      <c r="B312" s="74">
        <v>45625.400621006731</v>
      </c>
      <c r="C312" s="74"/>
      <c r="D312" s="75" t="s">
        <v>40</v>
      </c>
      <c r="E312" s="76">
        <v>140</v>
      </c>
      <c r="F312" s="77">
        <v>14.404999999999999</v>
      </c>
      <c r="G312" s="75" t="s">
        <v>30</v>
      </c>
      <c r="H312" s="78" t="s">
        <v>33</v>
      </c>
    </row>
    <row r="313" spans="1:8" ht="20.100000000000001" customHeight="1">
      <c r="A313" s="73">
        <v>45625</v>
      </c>
      <c r="B313" s="74">
        <v>45625.400621041656</v>
      </c>
      <c r="C313" s="74"/>
      <c r="D313" s="75" t="s">
        <v>40</v>
      </c>
      <c r="E313" s="76">
        <v>185</v>
      </c>
      <c r="F313" s="77">
        <v>14.404999999999999</v>
      </c>
      <c r="G313" s="75" t="s">
        <v>30</v>
      </c>
      <c r="H313" s="78" t="s">
        <v>32</v>
      </c>
    </row>
    <row r="314" spans="1:8" ht="20.100000000000001" customHeight="1">
      <c r="A314" s="73">
        <v>45625</v>
      </c>
      <c r="B314" s="74">
        <v>45625.400621041656</v>
      </c>
      <c r="C314" s="74"/>
      <c r="D314" s="75" t="s">
        <v>40</v>
      </c>
      <c r="E314" s="76">
        <v>82</v>
      </c>
      <c r="F314" s="77">
        <v>14.404999999999999</v>
      </c>
      <c r="G314" s="75" t="s">
        <v>30</v>
      </c>
      <c r="H314" s="78" t="s">
        <v>32</v>
      </c>
    </row>
    <row r="315" spans="1:8" ht="20.100000000000001" customHeight="1">
      <c r="A315" s="73">
        <v>45625</v>
      </c>
      <c r="B315" s="74">
        <v>45625.401367916726</v>
      </c>
      <c r="C315" s="74"/>
      <c r="D315" s="75" t="s">
        <v>40</v>
      </c>
      <c r="E315" s="76">
        <v>456</v>
      </c>
      <c r="F315" s="77">
        <v>14.41</v>
      </c>
      <c r="G315" s="75" t="s">
        <v>30</v>
      </c>
      <c r="H315" s="78" t="s">
        <v>32</v>
      </c>
    </row>
    <row r="316" spans="1:8" ht="20.100000000000001" customHeight="1">
      <c r="A316" s="73">
        <v>45625</v>
      </c>
      <c r="B316" s="74">
        <v>45625.401367916726</v>
      </c>
      <c r="C316" s="74"/>
      <c r="D316" s="75" t="s">
        <v>40</v>
      </c>
      <c r="E316" s="76">
        <v>163</v>
      </c>
      <c r="F316" s="77">
        <v>14.41</v>
      </c>
      <c r="G316" s="75" t="s">
        <v>30</v>
      </c>
      <c r="H316" s="78" t="s">
        <v>34</v>
      </c>
    </row>
    <row r="317" spans="1:8" ht="20.100000000000001" customHeight="1">
      <c r="A317" s="73">
        <v>45625</v>
      </c>
      <c r="B317" s="74">
        <v>45625.401367916726</v>
      </c>
      <c r="C317" s="74"/>
      <c r="D317" s="75" t="s">
        <v>40</v>
      </c>
      <c r="E317" s="76">
        <v>8</v>
      </c>
      <c r="F317" s="77">
        <v>14.41</v>
      </c>
      <c r="G317" s="75" t="s">
        <v>30</v>
      </c>
      <c r="H317" s="78" t="s">
        <v>32</v>
      </c>
    </row>
    <row r="318" spans="1:8" ht="20.100000000000001" customHeight="1">
      <c r="A318" s="73">
        <v>45625</v>
      </c>
      <c r="B318" s="74">
        <v>45625.40136819426</v>
      </c>
      <c r="C318" s="74"/>
      <c r="D318" s="75" t="s">
        <v>40</v>
      </c>
      <c r="E318" s="76">
        <v>625</v>
      </c>
      <c r="F318" s="77">
        <v>14.414999999999999</v>
      </c>
      <c r="G318" s="75" t="s">
        <v>30</v>
      </c>
      <c r="H318" s="78" t="s">
        <v>31</v>
      </c>
    </row>
    <row r="319" spans="1:8" ht="20.100000000000001" customHeight="1">
      <c r="A319" s="73">
        <v>45625</v>
      </c>
      <c r="B319" s="74">
        <v>45625.401368298568</v>
      </c>
      <c r="C319" s="74"/>
      <c r="D319" s="75" t="s">
        <v>40</v>
      </c>
      <c r="E319" s="76">
        <v>587</v>
      </c>
      <c r="F319" s="77">
        <v>14.41</v>
      </c>
      <c r="G319" s="75" t="s">
        <v>30</v>
      </c>
      <c r="H319" s="78" t="s">
        <v>31</v>
      </c>
    </row>
    <row r="320" spans="1:8" ht="20.100000000000001" customHeight="1">
      <c r="A320" s="73">
        <v>45625</v>
      </c>
      <c r="B320" s="74">
        <v>45625.401368298568</v>
      </c>
      <c r="C320" s="74"/>
      <c r="D320" s="75" t="s">
        <v>40</v>
      </c>
      <c r="E320" s="76">
        <v>493</v>
      </c>
      <c r="F320" s="77">
        <v>14.41</v>
      </c>
      <c r="G320" s="75" t="s">
        <v>30</v>
      </c>
      <c r="H320" s="78" t="s">
        <v>31</v>
      </c>
    </row>
    <row r="321" spans="1:8" ht="20.100000000000001" customHeight="1">
      <c r="A321" s="73">
        <v>45625</v>
      </c>
      <c r="B321" s="74">
        <v>45625.401368321851</v>
      </c>
      <c r="C321" s="74"/>
      <c r="D321" s="75" t="s">
        <v>40</v>
      </c>
      <c r="E321" s="76">
        <v>957</v>
      </c>
      <c r="F321" s="77">
        <v>14.414999999999999</v>
      </c>
      <c r="G321" s="75" t="s">
        <v>30</v>
      </c>
      <c r="H321" s="78" t="s">
        <v>31</v>
      </c>
    </row>
    <row r="322" spans="1:8" ht="20.100000000000001" customHeight="1">
      <c r="A322" s="73">
        <v>45625</v>
      </c>
      <c r="B322" s="74">
        <v>45625.401368345134</v>
      </c>
      <c r="C322" s="74"/>
      <c r="D322" s="75" t="s">
        <v>40</v>
      </c>
      <c r="E322" s="76">
        <v>3479</v>
      </c>
      <c r="F322" s="77">
        <v>14.414999999999999</v>
      </c>
      <c r="G322" s="75" t="s">
        <v>30</v>
      </c>
      <c r="H322" s="78" t="s">
        <v>31</v>
      </c>
    </row>
    <row r="323" spans="1:8" ht="20.100000000000001" customHeight="1">
      <c r="A323" s="73">
        <v>45625</v>
      </c>
      <c r="B323" s="74">
        <v>45625.401368345134</v>
      </c>
      <c r="C323" s="74"/>
      <c r="D323" s="75" t="s">
        <v>40</v>
      </c>
      <c r="E323" s="76">
        <v>533</v>
      </c>
      <c r="F323" s="77">
        <v>14.414999999999999</v>
      </c>
      <c r="G323" s="75" t="s">
        <v>30</v>
      </c>
      <c r="H323" s="78" t="s">
        <v>31</v>
      </c>
    </row>
    <row r="324" spans="1:8" ht="20.100000000000001" customHeight="1">
      <c r="A324" s="73">
        <v>45625</v>
      </c>
      <c r="B324" s="74">
        <v>45625.401591007132</v>
      </c>
      <c r="C324" s="74"/>
      <c r="D324" s="75" t="s">
        <v>40</v>
      </c>
      <c r="E324" s="76">
        <v>322</v>
      </c>
      <c r="F324" s="77">
        <v>14.41</v>
      </c>
      <c r="G324" s="75" t="s">
        <v>30</v>
      </c>
      <c r="H324" s="78" t="s">
        <v>31</v>
      </c>
    </row>
    <row r="325" spans="1:8" ht="20.100000000000001" customHeight="1">
      <c r="A325" s="73">
        <v>45625</v>
      </c>
      <c r="B325" s="74">
        <v>45625.401591238566</v>
      </c>
      <c r="C325" s="74"/>
      <c r="D325" s="75" t="s">
        <v>40</v>
      </c>
      <c r="E325" s="76">
        <v>252</v>
      </c>
      <c r="F325" s="77">
        <v>14.41</v>
      </c>
      <c r="G325" s="75" t="s">
        <v>30</v>
      </c>
      <c r="H325" s="78" t="s">
        <v>31</v>
      </c>
    </row>
    <row r="326" spans="1:8" ht="20.100000000000001" customHeight="1">
      <c r="A326" s="73">
        <v>45625</v>
      </c>
      <c r="B326" s="74">
        <v>45625.401591238566</v>
      </c>
      <c r="C326" s="74"/>
      <c r="D326" s="75" t="s">
        <v>40</v>
      </c>
      <c r="E326" s="76">
        <v>439</v>
      </c>
      <c r="F326" s="77">
        <v>14.41</v>
      </c>
      <c r="G326" s="75" t="s">
        <v>30</v>
      </c>
      <c r="H326" s="78" t="s">
        <v>31</v>
      </c>
    </row>
    <row r="327" spans="1:8" ht="20.100000000000001" customHeight="1">
      <c r="A327" s="73">
        <v>45625</v>
      </c>
      <c r="B327" s="74">
        <v>45625.402020196896</v>
      </c>
      <c r="C327" s="74"/>
      <c r="D327" s="75" t="s">
        <v>40</v>
      </c>
      <c r="E327" s="76">
        <v>2388</v>
      </c>
      <c r="F327" s="77">
        <v>14.414999999999999</v>
      </c>
      <c r="G327" s="75" t="s">
        <v>30</v>
      </c>
      <c r="H327" s="78" t="s">
        <v>34</v>
      </c>
    </row>
    <row r="328" spans="1:8" ht="20.100000000000001" customHeight="1">
      <c r="A328" s="73">
        <v>45625</v>
      </c>
      <c r="B328" s="74">
        <v>45625.402519386727</v>
      </c>
      <c r="C328" s="74"/>
      <c r="D328" s="75" t="s">
        <v>40</v>
      </c>
      <c r="E328" s="76">
        <v>500</v>
      </c>
      <c r="F328" s="77">
        <v>14.404999999999999</v>
      </c>
      <c r="G328" s="75" t="s">
        <v>30</v>
      </c>
      <c r="H328" s="78" t="s">
        <v>31</v>
      </c>
    </row>
    <row r="329" spans="1:8" ht="20.100000000000001" customHeight="1">
      <c r="A329" s="73">
        <v>45625</v>
      </c>
      <c r="B329" s="74">
        <v>45625.402519386727</v>
      </c>
      <c r="C329" s="74"/>
      <c r="D329" s="75" t="s">
        <v>40</v>
      </c>
      <c r="E329" s="76">
        <v>318</v>
      </c>
      <c r="F329" s="77">
        <v>14.404999999999999</v>
      </c>
      <c r="G329" s="75" t="s">
        <v>30</v>
      </c>
      <c r="H329" s="78" t="s">
        <v>31</v>
      </c>
    </row>
    <row r="330" spans="1:8" ht="20.100000000000001" customHeight="1">
      <c r="A330" s="73">
        <v>45625</v>
      </c>
      <c r="B330" s="74">
        <v>45625.402808935381</v>
      </c>
      <c r="C330" s="74"/>
      <c r="D330" s="75" t="s">
        <v>40</v>
      </c>
      <c r="E330" s="76">
        <v>656</v>
      </c>
      <c r="F330" s="77">
        <v>14.414999999999999</v>
      </c>
      <c r="G330" s="75" t="s">
        <v>30</v>
      </c>
      <c r="H330" s="78" t="s">
        <v>31</v>
      </c>
    </row>
    <row r="331" spans="1:8" ht="20.100000000000001" customHeight="1">
      <c r="A331" s="73">
        <v>45625</v>
      </c>
      <c r="B331" s="74">
        <v>45625.402809016407</v>
      </c>
      <c r="C331" s="74"/>
      <c r="D331" s="75" t="s">
        <v>40</v>
      </c>
      <c r="E331" s="76">
        <v>322</v>
      </c>
      <c r="F331" s="77">
        <v>14.414999999999999</v>
      </c>
      <c r="G331" s="75" t="s">
        <v>30</v>
      </c>
      <c r="H331" s="78" t="s">
        <v>34</v>
      </c>
    </row>
    <row r="332" spans="1:8" ht="20.100000000000001" customHeight="1">
      <c r="A332" s="73">
        <v>45625</v>
      </c>
      <c r="B332" s="74">
        <v>45625.402809050865</v>
      </c>
      <c r="C332" s="74"/>
      <c r="D332" s="75" t="s">
        <v>40</v>
      </c>
      <c r="E332" s="76">
        <v>656</v>
      </c>
      <c r="F332" s="77">
        <v>14.414999999999999</v>
      </c>
      <c r="G332" s="75" t="s">
        <v>30</v>
      </c>
      <c r="H332" s="78" t="s">
        <v>31</v>
      </c>
    </row>
    <row r="333" spans="1:8" ht="20.100000000000001" customHeight="1">
      <c r="A333" s="73">
        <v>45625</v>
      </c>
      <c r="B333" s="74">
        <v>45625.402809131891</v>
      </c>
      <c r="C333" s="74"/>
      <c r="D333" s="75" t="s">
        <v>40</v>
      </c>
      <c r="E333" s="76">
        <v>708</v>
      </c>
      <c r="F333" s="77">
        <v>14.414999999999999</v>
      </c>
      <c r="G333" s="75" t="s">
        <v>30</v>
      </c>
      <c r="H333" s="78" t="s">
        <v>31</v>
      </c>
    </row>
    <row r="334" spans="1:8" ht="20.100000000000001" customHeight="1">
      <c r="A334" s="73">
        <v>45625</v>
      </c>
      <c r="B334" s="74">
        <v>45625.403128529899</v>
      </c>
      <c r="C334" s="74"/>
      <c r="D334" s="75" t="s">
        <v>40</v>
      </c>
      <c r="E334" s="76">
        <v>485</v>
      </c>
      <c r="F334" s="77">
        <v>14.41</v>
      </c>
      <c r="G334" s="75" t="s">
        <v>30</v>
      </c>
      <c r="H334" s="78" t="s">
        <v>31</v>
      </c>
    </row>
    <row r="335" spans="1:8" ht="20.100000000000001" customHeight="1">
      <c r="A335" s="73">
        <v>45625</v>
      </c>
      <c r="B335" s="74">
        <v>45625.403163321782</v>
      </c>
      <c r="C335" s="74"/>
      <c r="D335" s="75" t="s">
        <v>40</v>
      </c>
      <c r="E335" s="76">
        <v>190</v>
      </c>
      <c r="F335" s="77">
        <v>14.404999999999999</v>
      </c>
      <c r="G335" s="75" t="s">
        <v>30</v>
      </c>
      <c r="H335" s="78" t="s">
        <v>31</v>
      </c>
    </row>
    <row r="336" spans="1:8" ht="20.100000000000001" customHeight="1">
      <c r="A336" s="73">
        <v>45625</v>
      </c>
      <c r="B336" s="74">
        <v>45625.403163321782</v>
      </c>
      <c r="C336" s="74"/>
      <c r="D336" s="75" t="s">
        <v>40</v>
      </c>
      <c r="E336" s="76">
        <v>440</v>
      </c>
      <c r="F336" s="77">
        <v>14.404999999999999</v>
      </c>
      <c r="G336" s="75" t="s">
        <v>30</v>
      </c>
      <c r="H336" s="78" t="s">
        <v>31</v>
      </c>
    </row>
    <row r="337" spans="1:8" ht="20.100000000000001" customHeight="1">
      <c r="A337" s="73">
        <v>45625</v>
      </c>
      <c r="B337" s="74">
        <v>45625.403562511783</v>
      </c>
      <c r="C337" s="74"/>
      <c r="D337" s="75" t="s">
        <v>40</v>
      </c>
      <c r="E337" s="76">
        <v>1926</v>
      </c>
      <c r="F337" s="77">
        <v>14.42</v>
      </c>
      <c r="G337" s="75" t="s">
        <v>30</v>
      </c>
      <c r="H337" s="78" t="s">
        <v>32</v>
      </c>
    </row>
    <row r="338" spans="1:8" ht="20.100000000000001" customHeight="1">
      <c r="A338" s="73">
        <v>45625</v>
      </c>
      <c r="B338" s="74">
        <v>45625.403659421485</v>
      </c>
      <c r="C338" s="74"/>
      <c r="D338" s="75" t="s">
        <v>40</v>
      </c>
      <c r="E338" s="76">
        <v>139</v>
      </c>
      <c r="F338" s="77">
        <v>14.414999999999999</v>
      </c>
      <c r="G338" s="75" t="s">
        <v>30</v>
      </c>
      <c r="H338" s="78" t="s">
        <v>33</v>
      </c>
    </row>
    <row r="339" spans="1:8" ht="20.100000000000001" customHeight="1">
      <c r="A339" s="73">
        <v>45625</v>
      </c>
      <c r="B339" s="74">
        <v>45625.403659421485</v>
      </c>
      <c r="C339" s="74"/>
      <c r="D339" s="75" t="s">
        <v>40</v>
      </c>
      <c r="E339" s="76">
        <v>83</v>
      </c>
      <c r="F339" s="77">
        <v>14.414999999999999</v>
      </c>
      <c r="G339" s="75" t="s">
        <v>30</v>
      </c>
      <c r="H339" s="78" t="s">
        <v>33</v>
      </c>
    </row>
    <row r="340" spans="1:8" ht="20.100000000000001" customHeight="1">
      <c r="A340" s="73">
        <v>45625</v>
      </c>
      <c r="B340" s="74">
        <v>45625.403694293927</v>
      </c>
      <c r="C340" s="74"/>
      <c r="D340" s="75" t="s">
        <v>40</v>
      </c>
      <c r="E340" s="76">
        <v>1800</v>
      </c>
      <c r="F340" s="77">
        <v>14.414999999999999</v>
      </c>
      <c r="G340" s="75" t="s">
        <v>30</v>
      </c>
      <c r="H340" s="78" t="s">
        <v>32</v>
      </c>
    </row>
    <row r="341" spans="1:8" ht="20.100000000000001" customHeight="1">
      <c r="A341" s="73">
        <v>45625</v>
      </c>
      <c r="B341" s="74">
        <v>45625.403694293927</v>
      </c>
      <c r="C341" s="74"/>
      <c r="D341" s="75" t="s">
        <v>40</v>
      </c>
      <c r="E341" s="76">
        <v>498</v>
      </c>
      <c r="F341" s="77">
        <v>14.414999999999999</v>
      </c>
      <c r="G341" s="75" t="s">
        <v>30</v>
      </c>
      <c r="H341" s="78" t="s">
        <v>32</v>
      </c>
    </row>
    <row r="342" spans="1:8" ht="20.100000000000001" customHeight="1">
      <c r="A342" s="73">
        <v>45625</v>
      </c>
      <c r="B342" s="74">
        <v>45625.40371965291</v>
      </c>
      <c r="C342" s="74"/>
      <c r="D342" s="75" t="s">
        <v>40</v>
      </c>
      <c r="E342" s="76">
        <v>3</v>
      </c>
      <c r="F342" s="77">
        <v>14.404999999999999</v>
      </c>
      <c r="G342" s="75" t="s">
        <v>30</v>
      </c>
      <c r="H342" s="78" t="s">
        <v>31</v>
      </c>
    </row>
    <row r="343" spans="1:8" ht="20.100000000000001" customHeight="1">
      <c r="A343" s="73">
        <v>45625</v>
      </c>
      <c r="B343" s="74">
        <v>45625.40371965291</v>
      </c>
      <c r="C343" s="74"/>
      <c r="D343" s="75" t="s">
        <v>40</v>
      </c>
      <c r="E343" s="76">
        <v>300</v>
      </c>
      <c r="F343" s="77">
        <v>14.404999999999999</v>
      </c>
      <c r="G343" s="75" t="s">
        <v>30</v>
      </c>
      <c r="H343" s="78" t="s">
        <v>31</v>
      </c>
    </row>
    <row r="344" spans="1:8" ht="20.100000000000001" customHeight="1">
      <c r="A344" s="73">
        <v>45625</v>
      </c>
      <c r="B344" s="74">
        <v>45625.40371965291</v>
      </c>
      <c r="C344" s="74"/>
      <c r="D344" s="75" t="s">
        <v>40</v>
      </c>
      <c r="E344" s="76">
        <v>267</v>
      </c>
      <c r="F344" s="77">
        <v>14.404999999999999</v>
      </c>
      <c r="G344" s="75" t="s">
        <v>30</v>
      </c>
      <c r="H344" s="78" t="s">
        <v>31</v>
      </c>
    </row>
    <row r="345" spans="1:8" ht="20.100000000000001" customHeight="1">
      <c r="A345" s="73">
        <v>45625</v>
      </c>
      <c r="B345" s="74">
        <v>45625.403719756752</v>
      </c>
      <c r="C345" s="74"/>
      <c r="D345" s="75" t="s">
        <v>40</v>
      </c>
      <c r="E345" s="76">
        <v>534</v>
      </c>
      <c r="F345" s="77">
        <v>14.4</v>
      </c>
      <c r="G345" s="75" t="s">
        <v>30</v>
      </c>
      <c r="H345" s="78" t="s">
        <v>31</v>
      </c>
    </row>
    <row r="346" spans="1:8" ht="20.100000000000001" customHeight="1">
      <c r="A346" s="73">
        <v>45625</v>
      </c>
      <c r="B346" s="74">
        <v>45625.405157164205</v>
      </c>
      <c r="C346" s="74"/>
      <c r="D346" s="75" t="s">
        <v>40</v>
      </c>
      <c r="E346" s="76">
        <v>251</v>
      </c>
      <c r="F346" s="77">
        <v>14.395</v>
      </c>
      <c r="G346" s="75" t="s">
        <v>30</v>
      </c>
      <c r="H346" s="78" t="s">
        <v>32</v>
      </c>
    </row>
    <row r="347" spans="1:8" ht="20.100000000000001" customHeight="1">
      <c r="A347" s="73">
        <v>45625</v>
      </c>
      <c r="B347" s="74">
        <v>45625.405157164205</v>
      </c>
      <c r="C347" s="74"/>
      <c r="D347" s="75" t="s">
        <v>40</v>
      </c>
      <c r="E347" s="76">
        <v>251</v>
      </c>
      <c r="F347" s="77">
        <v>14.395</v>
      </c>
      <c r="G347" s="75" t="s">
        <v>30</v>
      </c>
      <c r="H347" s="78" t="s">
        <v>32</v>
      </c>
    </row>
    <row r="348" spans="1:8" ht="20.100000000000001" customHeight="1">
      <c r="A348" s="73">
        <v>45625</v>
      </c>
      <c r="B348" s="74">
        <v>45625.405157141387</v>
      </c>
      <c r="C348" s="74"/>
      <c r="D348" s="75" t="s">
        <v>40</v>
      </c>
      <c r="E348" s="76">
        <v>1457</v>
      </c>
      <c r="F348" s="77">
        <v>14.395</v>
      </c>
      <c r="G348" s="75" t="s">
        <v>30</v>
      </c>
      <c r="H348" s="78" t="s">
        <v>31</v>
      </c>
    </row>
    <row r="349" spans="1:8" ht="20.100000000000001" customHeight="1">
      <c r="A349" s="73">
        <v>45625</v>
      </c>
      <c r="B349" s="74">
        <v>45625.405157141387</v>
      </c>
      <c r="C349" s="74"/>
      <c r="D349" s="75" t="s">
        <v>40</v>
      </c>
      <c r="E349" s="76">
        <v>623</v>
      </c>
      <c r="F349" s="77">
        <v>14.395</v>
      </c>
      <c r="G349" s="75" t="s">
        <v>30</v>
      </c>
      <c r="H349" s="78" t="s">
        <v>31</v>
      </c>
    </row>
    <row r="350" spans="1:8" ht="20.100000000000001" customHeight="1">
      <c r="A350" s="73">
        <v>45625</v>
      </c>
      <c r="B350" s="74">
        <v>45625.405157141387</v>
      </c>
      <c r="C350" s="74"/>
      <c r="D350" s="75" t="s">
        <v>40</v>
      </c>
      <c r="E350" s="76">
        <v>475</v>
      </c>
      <c r="F350" s="77">
        <v>14.395</v>
      </c>
      <c r="G350" s="75" t="s">
        <v>30</v>
      </c>
      <c r="H350" s="78" t="s">
        <v>31</v>
      </c>
    </row>
    <row r="351" spans="1:8" ht="20.100000000000001" customHeight="1">
      <c r="A351" s="73">
        <v>45625</v>
      </c>
      <c r="B351" s="74">
        <v>45625.40536702564</v>
      </c>
      <c r="C351" s="74"/>
      <c r="D351" s="75" t="s">
        <v>40</v>
      </c>
      <c r="E351" s="76">
        <v>139</v>
      </c>
      <c r="F351" s="77">
        <v>14.395</v>
      </c>
      <c r="G351" s="75" t="s">
        <v>30</v>
      </c>
      <c r="H351" s="78" t="s">
        <v>32</v>
      </c>
    </row>
    <row r="352" spans="1:8" ht="20.100000000000001" customHeight="1">
      <c r="A352" s="73">
        <v>45625</v>
      </c>
      <c r="B352" s="74">
        <v>45625.40536702564</v>
      </c>
      <c r="C352" s="74"/>
      <c r="D352" s="75" t="s">
        <v>40</v>
      </c>
      <c r="E352" s="76">
        <v>1783</v>
      </c>
      <c r="F352" s="77">
        <v>14.395</v>
      </c>
      <c r="G352" s="75" t="s">
        <v>30</v>
      </c>
      <c r="H352" s="78" t="s">
        <v>31</v>
      </c>
    </row>
    <row r="353" spans="1:8" ht="20.100000000000001" customHeight="1">
      <c r="A353" s="73">
        <v>45625</v>
      </c>
      <c r="B353" s="74">
        <v>45625.405655405018</v>
      </c>
      <c r="C353" s="74"/>
      <c r="D353" s="75" t="s">
        <v>40</v>
      </c>
      <c r="E353" s="76">
        <v>737</v>
      </c>
      <c r="F353" s="77">
        <v>14.385</v>
      </c>
      <c r="G353" s="75" t="s">
        <v>30</v>
      </c>
      <c r="H353" s="78" t="s">
        <v>31</v>
      </c>
    </row>
    <row r="354" spans="1:8" ht="20.100000000000001" customHeight="1">
      <c r="A354" s="73">
        <v>45625</v>
      </c>
      <c r="B354" s="74">
        <v>45625.405655405018</v>
      </c>
      <c r="C354" s="74"/>
      <c r="D354" s="75" t="s">
        <v>40</v>
      </c>
      <c r="E354" s="76">
        <v>599</v>
      </c>
      <c r="F354" s="77">
        <v>14.385</v>
      </c>
      <c r="G354" s="75" t="s">
        <v>30</v>
      </c>
      <c r="H354" s="78" t="s">
        <v>31</v>
      </c>
    </row>
    <row r="355" spans="1:8" ht="20.100000000000001" customHeight="1">
      <c r="A355" s="73">
        <v>45625</v>
      </c>
      <c r="B355" s="74">
        <v>45625.406049930491</v>
      </c>
      <c r="C355" s="74"/>
      <c r="D355" s="75" t="s">
        <v>40</v>
      </c>
      <c r="E355" s="76">
        <v>144</v>
      </c>
      <c r="F355" s="77">
        <v>14.385</v>
      </c>
      <c r="G355" s="75" t="s">
        <v>30</v>
      </c>
      <c r="H355" s="78" t="s">
        <v>34</v>
      </c>
    </row>
    <row r="356" spans="1:8" ht="20.100000000000001" customHeight="1">
      <c r="A356" s="73">
        <v>45625</v>
      </c>
      <c r="B356" s="74">
        <v>45625.406049930491</v>
      </c>
      <c r="C356" s="74"/>
      <c r="D356" s="75" t="s">
        <v>40</v>
      </c>
      <c r="E356" s="76">
        <v>320</v>
      </c>
      <c r="F356" s="77">
        <v>14.385</v>
      </c>
      <c r="G356" s="75" t="s">
        <v>30</v>
      </c>
      <c r="H356" s="78" t="s">
        <v>32</v>
      </c>
    </row>
    <row r="357" spans="1:8" ht="20.100000000000001" customHeight="1">
      <c r="A357" s="73">
        <v>45625</v>
      </c>
      <c r="B357" s="74">
        <v>45625.406049930491</v>
      </c>
      <c r="C357" s="74"/>
      <c r="D357" s="75" t="s">
        <v>40</v>
      </c>
      <c r="E357" s="76">
        <v>151</v>
      </c>
      <c r="F357" s="77">
        <v>14.385</v>
      </c>
      <c r="G357" s="75" t="s">
        <v>30</v>
      </c>
      <c r="H357" s="78" t="s">
        <v>33</v>
      </c>
    </row>
    <row r="358" spans="1:8" ht="20.100000000000001" customHeight="1">
      <c r="A358" s="73">
        <v>45625</v>
      </c>
      <c r="B358" s="74">
        <v>45625.406049930491</v>
      </c>
      <c r="C358" s="74"/>
      <c r="D358" s="75" t="s">
        <v>40</v>
      </c>
      <c r="E358" s="76">
        <v>145</v>
      </c>
      <c r="F358" s="77">
        <v>14.385</v>
      </c>
      <c r="G358" s="75" t="s">
        <v>30</v>
      </c>
      <c r="H358" s="78" t="s">
        <v>32</v>
      </c>
    </row>
    <row r="359" spans="1:8" ht="20.100000000000001" customHeight="1">
      <c r="A359" s="73">
        <v>45625</v>
      </c>
      <c r="B359" s="74">
        <v>45625.406049930491</v>
      </c>
      <c r="C359" s="74"/>
      <c r="D359" s="75" t="s">
        <v>40</v>
      </c>
      <c r="E359" s="76">
        <v>79</v>
      </c>
      <c r="F359" s="77">
        <v>14.385</v>
      </c>
      <c r="G359" s="75" t="s">
        <v>30</v>
      </c>
      <c r="H359" s="78" t="s">
        <v>33</v>
      </c>
    </row>
    <row r="360" spans="1:8" ht="20.100000000000001" customHeight="1">
      <c r="A360" s="73">
        <v>45625</v>
      </c>
      <c r="B360" s="74">
        <v>45625.406049930491</v>
      </c>
      <c r="C360" s="74"/>
      <c r="D360" s="75" t="s">
        <v>40</v>
      </c>
      <c r="E360" s="76">
        <v>150</v>
      </c>
      <c r="F360" s="77">
        <v>14.385</v>
      </c>
      <c r="G360" s="75" t="s">
        <v>30</v>
      </c>
      <c r="H360" s="78" t="s">
        <v>33</v>
      </c>
    </row>
    <row r="361" spans="1:8" ht="20.100000000000001" customHeight="1">
      <c r="A361" s="73">
        <v>45625</v>
      </c>
      <c r="B361" s="74">
        <v>45625.406050058082</v>
      </c>
      <c r="C361" s="74"/>
      <c r="D361" s="75" t="s">
        <v>40</v>
      </c>
      <c r="E361" s="76">
        <v>144</v>
      </c>
      <c r="F361" s="77">
        <v>14.385</v>
      </c>
      <c r="G361" s="75" t="s">
        <v>30</v>
      </c>
      <c r="H361" s="78" t="s">
        <v>33</v>
      </c>
    </row>
    <row r="362" spans="1:8" ht="20.100000000000001" customHeight="1">
      <c r="A362" s="73">
        <v>45625</v>
      </c>
      <c r="B362" s="74">
        <v>45625.406050058082</v>
      </c>
      <c r="C362" s="74"/>
      <c r="D362" s="75" t="s">
        <v>40</v>
      </c>
      <c r="E362" s="76">
        <v>144</v>
      </c>
      <c r="F362" s="77">
        <v>14.385</v>
      </c>
      <c r="G362" s="75" t="s">
        <v>30</v>
      </c>
      <c r="H362" s="78" t="s">
        <v>34</v>
      </c>
    </row>
    <row r="363" spans="1:8" ht="20.100000000000001" customHeight="1">
      <c r="A363" s="73">
        <v>45625</v>
      </c>
      <c r="B363" s="74">
        <v>45625.406050058082</v>
      </c>
      <c r="C363" s="74"/>
      <c r="D363" s="75" t="s">
        <v>40</v>
      </c>
      <c r="E363" s="76">
        <v>158</v>
      </c>
      <c r="F363" s="77">
        <v>14.385</v>
      </c>
      <c r="G363" s="75" t="s">
        <v>30</v>
      </c>
      <c r="H363" s="78" t="s">
        <v>32</v>
      </c>
    </row>
    <row r="364" spans="1:8" ht="20.100000000000001" customHeight="1">
      <c r="A364" s="73">
        <v>45625</v>
      </c>
      <c r="B364" s="74">
        <v>45625.406050058082</v>
      </c>
      <c r="C364" s="74"/>
      <c r="D364" s="75" t="s">
        <v>40</v>
      </c>
      <c r="E364" s="76">
        <v>36</v>
      </c>
      <c r="F364" s="77">
        <v>14.385</v>
      </c>
      <c r="G364" s="75" t="s">
        <v>30</v>
      </c>
      <c r="H364" s="78" t="s">
        <v>33</v>
      </c>
    </row>
    <row r="365" spans="1:8" ht="20.100000000000001" customHeight="1">
      <c r="A365" s="73">
        <v>45625</v>
      </c>
      <c r="B365" s="74">
        <v>45625.406050058082</v>
      </c>
      <c r="C365" s="74"/>
      <c r="D365" s="75" t="s">
        <v>40</v>
      </c>
      <c r="E365" s="76">
        <v>154</v>
      </c>
      <c r="F365" s="77">
        <v>14.385</v>
      </c>
      <c r="G365" s="75" t="s">
        <v>30</v>
      </c>
      <c r="H365" s="78" t="s">
        <v>32</v>
      </c>
    </row>
    <row r="366" spans="1:8" ht="20.100000000000001" customHeight="1">
      <c r="A366" s="73">
        <v>45625</v>
      </c>
      <c r="B366" s="74">
        <v>45625.406050058082</v>
      </c>
      <c r="C366" s="74"/>
      <c r="D366" s="75" t="s">
        <v>40</v>
      </c>
      <c r="E366" s="76">
        <v>27</v>
      </c>
      <c r="F366" s="77">
        <v>14.385</v>
      </c>
      <c r="G366" s="75" t="s">
        <v>30</v>
      </c>
      <c r="H366" s="78" t="s">
        <v>34</v>
      </c>
    </row>
    <row r="367" spans="1:8" ht="20.100000000000001" customHeight="1">
      <c r="A367" s="73">
        <v>45625</v>
      </c>
      <c r="B367" s="74">
        <v>45625.406050058082</v>
      </c>
      <c r="C367" s="74"/>
      <c r="D367" s="75" t="s">
        <v>40</v>
      </c>
      <c r="E367" s="76">
        <v>94</v>
      </c>
      <c r="F367" s="77">
        <v>14.385</v>
      </c>
      <c r="G367" s="75" t="s">
        <v>30</v>
      </c>
      <c r="H367" s="78" t="s">
        <v>32</v>
      </c>
    </row>
    <row r="368" spans="1:8" ht="20.100000000000001" customHeight="1">
      <c r="A368" s="73">
        <v>45625</v>
      </c>
      <c r="B368" s="74">
        <v>45625.406391307712</v>
      </c>
      <c r="C368" s="74"/>
      <c r="D368" s="75" t="s">
        <v>40</v>
      </c>
      <c r="E368" s="76">
        <v>1089</v>
      </c>
      <c r="F368" s="77">
        <v>14.385</v>
      </c>
      <c r="G368" s="75" t="s">
        <v>30</v>
      </c>
      <c r="H368" s="78" t="s">
        <v>32</v>
      </c>
    </row>
    <row r="369" spans="1:8" ht="20.100000000000001" customHeight="1">
      <c r="A369" s="73">
        <v>45625</v>
      </c>
      <c r="B369" s="74">
        <v>45625.406391307712</v>
      </c>
      <c r="C369" s="74"/>
      <c r="D369" s="75" t="s">
        <v>40</v>
      </c>
      <c r="E369" s="76">
        <v>27</v>
      </c>
      <c r="F369" s="77">
        <v>14.385</v>
      </c>
      <c r="G369" s="75" t="s">
        <v>30</v>
      </c>
      <c r="H369" s="78" t="s">
        <v>32</v>
      </c>
    </row>
    <row r="370" spans="1:8" ht="20.100000000000001" customHeight="1">
      <c r="A370" s="73">
        <v>45625</v>
      </c>
      <c r="B370" s="74">
        <v>45625.407084768638</v>
      </c>
      <c r="C370" s="74"/>
      <c r="D370" s="75" t="s">
        <v>40</v>
      </c>
      <c r="E370" s="76">
        <v>59</v>
      </c>
      <c r="F370" s="77">
        <v>14.385</v>
      </c>
      <c r="G370" s="75" t="s">
        <v>30</v>
      </c>
      <c r="H370" s="78" t="s">
        <v>32</v>
      </c>
    </row>
    <row r="371" spans="1:8" ht="20.100000000000001" customHeight="1">
      <c r="A371" s="73">
        <v>45625</v>
      </c>
      <c r="B371" s="74">
        <v>45625.407084768638</v>
      </c>
      <c r="C371" s="74"/>
      <c r="D371" s="75" t="s">
        <v>40</v>
      </c>
      <c r="E371" s="76">
        <v>1611</v>
      </c>
      <c r="F371" s="77">
        <v>14.385</v>
      </c>
      <c r="G371" s="75" t="s">
        <v>30</v>
      </c>
      <c r="H371" s="78" t="s">
        <v>34</v>
      </c>
    </row>
    <row r="372" spans="1:8" ht="20.100000000000001" customHeight="1">
      <c r="A372" s="73">
        <v>45625</v>
      </c>
      <c r="B372" s="74">
        <v>45625.407084768638</v>
      </c>
      <c r="C372" s="74"/>
      <c r="D372" s="75" t="s">
        <v>40</v>
      </c>
      <c r="E372" s="76">
        <v>141</v>
      </c>
      <c r="F372" s="77">
        <v>14.385</v>
      </c>
      <c r="G372" s="75" t="s">
        <v>30</v>
      </c>
      <c r="H372" s="78" t="s">
        <v>32</v>
      </c>
    </row>
    <row r="373" spans="1:8" ht="20.100000000000001" customHeight="1">
      <c r="A373" s="73">
        <v>45625</v>
      </c>
      <c r="B373" s="74">
        <v>45625.407084768638</v>
      </c>
      <c r="C373" s="74"/>
      <c r="D373" s="75" t="s">
        <v>40</v>
      </c>
      <c r="E373" s="76">
        <v>161</v>
      </c>
      <c r="F373" s="77">
        <v>14.385</v>
      </c>
      <c r="G373" s="75" t="s">
        <v>30</v>
      </c>
      <c r="H373" s="78" t="s">
        <v>31</v>
      </c>
    </row>
    <row r="374" spans="1:8" ht="20.100000000000001" customHeight="1">
      <c r="A374" s="73">
        <v>45625</v>
      </c>
      <c r="B374" s="74">
        <v>45625.407624039333</v>
      </c>
      <c r="C374" s="74"/>
      <c r="D374" s="75" t="s">
        <v>40</v>
      </c>
      <c r="E374" s="76">
        <v>656</v>
      </c>
      <c r="F374" s="77">
        <v>14.39</v>
      </c>
      <c r="G374" s="75" t="s">
        <v>30</v>
      </c>
      <c r="H374" s="78" t="s">
        <v>31</v>
      </c>
    </row>
    <row r="375" spans="1:8" ht="20.100000000000001" customHeight="1">
      <c r="A375" s="73">
        <v>45625</v>
      </c>
      <c r="B375" s="74">
        <v>45625.407624120358</v>
      </c>
      <c r="C375" s="74"/>
      <c r="D375" s="75" t="s">
        <v>40</v>
      </c>
      <c r="E375" s="76">
        <v>544</v>
      </c>
      <c r="F375" s="77">
        <v>14.39</v>
      </c>
      <c r="G375" s="75" t="s">
        <v>30</v>
      </c>
      <c r="H375" s="78" t="s">
        <v>32</v>
      </c>
    </row>
    <row r="376" spans="1:8" ht="20.100000000000001" customHeight="1">
      <c r="A376" s="73">
        <v>45625</v>
      </c>
      <c r="B376" s="74">
        <v>45625.407624120358</v>
      </c>
      <c r="C376" s="74"/>
      <c r="D376" s="75" t="s">
        <v>40</v>
      </c>
      <c r="E376" s="76">
        <v>608</v>
      </c>
      <c r="F376" s="77">
        <v>14.39</v>
      </c>
      <c r="G376" s="75" t="s">
        <v>30</v>
      </c>
      <c r="H376" s="78" t="s">
        <v>32</v>
      </c>
    </row>
    <row r="377" spans="1:8" ht="20.100000000000001" customHeight="1">
      <c r="A377" s="73">
        <v>45625</v>
      </c>
      <c r="B377" s="74">
        <v>45625.407624155283</v>
      </c>
      <c r="C377" s="74"/>
      <c r="D377" s="75" t="s">
        <v>40</v>
      </c>
      <c r="E377" s="76">
        <v>656</v>
      </c>
      <c r="F377" s="77">
        <v>14.39</v>
      </c>
      <c r="G377" s="75" t="s">
        <v>30</v>
      </c>
      <c r="H377" s="78" t="s">
        <v>31</v>
      </c>
    </row>
    <row r="378" spans="1:8" ht="20.100000000000001" customHeight="1">
      <c r="A378" s="73">
        <v>45625</v>
      </c>
      <c r="B378" s="74">
        <v>45625.407624166459</v>
      </c>
      <c r="C378" s="74"/>
      <c r="D378" s="75" t="s">
        <v>40</v>
      </c>
      <c r="E378" s="76">
        <v>724</v>
      </c>
      <c r="F378" s="77">
        <v>14.39</v>
      </c>
      <c r="G378" s="75" t="s">
        <v>30</v>
      </c>
      <c r="H378" s="78" t="s">
        <v>31</v>
      </c>
    </row>
    <row r="379" spans="1:8" ht="20.100000000000001" customHeight="1">
      <c r="A379" s="73">
        <v>45625</v>
      </c>
      <c r="B379" s="74">
        <v>45625.407624155283</v>
      </c>
      <c r="C379" s="74"/>
      <c r="D379" s="75" t="s">
        <v>40</v>
      </c>
      <c r="E379" s="76">
        <v>778</v>
      </c>
      <c r="F379" s="77">
        <v>14.39</v>
      </c>
      <c r="G379" s="75" t="s">
        <v>30</v>
      </c>
      <c r="H379" s="78" t="s">
        <v>31</v>
      </c>
    </row>
    <row r="380" spans="1:8" ht="20.100000000000001" customHeight="1">
      <c r="A380" s="73">
        <v>45625</v>
      </c>
      <c r="B380" s="74">
        <v>45625.407624166459</v>
      </c>
      <c r="C380" s="74"/>
      <c r="D380" s="75" t="s">
        <v>40</v>
      </c>
      <c r="E380" s="76">
        <v>878</v>
      </c>
      <c r="F380" s="77">
        <v>14.39</v>
      </c>
      <c r="G380" s="75" t="s">
        <v>30</v>
      </c>
      <c r="H380" s="78" t="s">
        <v>31</v>
      </c>
    </row>
    <row r="381" spans="1:8" ht="20.100000000000001" customHeight="1">
      <c r="A381" s="73">
        <v>45625</v>
      </c>
      <c r="B381" s="74">
        <v>45625.407624409534</v>
      </c>
      <c r="C381" s="74"/>
      <c r="D381" s="75" t="s">
        <v>40</v>
      </c>
      <c r="E381" s="76">
        <v>96</v>
      </c>
      <c r="F381" s="77">
        <v>14.39</v>
      </c>
      <c r="G381" s="75" t="s">
        <v>30</v>
      </c>
      <c r="H381" s="78" t="s">
        <v>32</v>
      </c>
    </row>
    <row r="382" spans="1:8" ht="20.100000000000001" customHeight="1">
      <c r="A382" s="73">
        <v>45625</v>
      </c>
      <c r="B382" s="74">
        <v>45625.407624409534</v>
      </c>
      <c r="C382" s="74"/>
      <c r="D382" s="75" t="s">
        <v>40</v>
      </c>
      <c r="E382" s="76">
        <v>223</v>
      </c>
      <c r="F382" s="77">
        <v>14.39</v>
      </c>
      <c r="G382" s="75" t="s">
        <v>30</v>
      </c>
      <c r="H382" s="78" t="s">
        <v>31</v>
      </c>
    </row>
    <row r="383" spans="1:8" ht="20.100000000000001" customHeight="1">
      <c r="A383" s="73">
        <v>45625</v>
      </c>
      <c r="B383" s="74">
        <v>45625.408014606684</v>
      </c>
      <c r="C383" s="74"/>
      <c r="D383" s="75" t="s">
        <v>40</v>
      </c>
      <c r="E383" s="76">
        <v>565</v>
      </c>
      <c r="F383" s="77">
        <v>14.375</v>
      </c>
      <c r="G383" s="75" t="s">
        <v>30</v>
      </c>
      <c r="H383" s="78" t="s">
        <v>31</v>
      </c>
    </row>
    <row r="384" spans="1:8" ht="20.100000000000001" customHeight="1">
      <c r="A384" s="73">
        <v>45625</v>
      </c>
      <c r="B384" s="74">
        <v>45625.408014606684</v>
      </c>
      <c r="C384" s="74"/>
      <c r="D384" s="75" t="s">
        <v>40</v>
      </c>
      <c r="E384" s="76">
        <v>490</v>
      </c>
      <c r="F384" s="77">
        <v>14.375</v>
      </c>
      <c r="G384" s="75" t="s">
        <v>30</v>
      </c>
      <c r="H384" s="78" t="s">
        <v>31</v>
      </c>
    </row>
    <row r="385" spans="1:8" ht="20.100000000000001" customHeight="1">
      <c r="A385" s="73">
        <v>45625</v>
      </c>
      <c r="B385" s="74">
        <v>45625.408133611083</v>
      </c>
      <c r="C385" s="74"/>
      <c r="D385" s="75" t="s">
        <v>40</v>
      </c>
      <c r="E385" s="76">
        <v>2</v>
      </c>
      <c r="F385" s="77">
        <v>14.375</v>
      </c>
      <c r="G385" s="75" t="s">
        <v>30</v>
      </c>
      <c r="H385" s="78" t="s">
        <v>32</v>
      </c>
    </row>
    <row r="386" spans="1:8" ht="20.100000000000001" customHeight="1">
      <c r="A386" s="73">
        <v>45625</v>
      </c>
      <c r="B386" s="74">
        <v>45625.408133611083</v>
      </c>
      <c r="C386" s="74"/>
      <c r="D386" s="75" t="s">
        <v>40</v>
      </c>
      <c r="E386" s="76">
        <v>144</v>
      </c>
      <c r="F386" s="77">
        <v>14.38</v>
      </c>
      <c r="G386" s="75" t="s">
        <v>30</v>
      </c>
      <c r="H386" s="78" t="s">
        <v>34</v>
      </c>
    </row>
    <row r="387" spans="1:8" ht="20.100000000000001" customHeight="1">
      <c r="A387" s="73">
        <v>45625</v>
      </c>
      <c r="B387" s="74">
        <v>45625.408133611083</v>
      </c>
      <c r="C387" s="74"/>
      <c r="D387" s="75" t="s">
        <v>40</v>
      </c>
      <c r="E387" s="76">
        <v>29</v>
      </c>
      <c r="F387" s="77">
        <v>14.38</v>
      </c>
      <c r="G387" s="75" t="s">
        <v>30</v>
      </c>
      <c r="H387" s="78" t="s">
        <v>34</v>
      </c>
    </row>
    <row r="388" spans="1:8" ht="20.100000000000001" customHeight="1">
      <c r="A388" s="73">
        <v>45625</v>
      </c>
      <c r="B388" s="74">
        <v>45625.408475046512</v>
      </c>
      <c r="C388" s="74"/>
      <c r="D388" s="75" t="s">
        <v>40</v>
      </c>
      <c r="E388" s="76">
        <v>144</v>
      </c>
      <c r="F388" s="77">
        <v>14.38</v>
      </c>
      <c r="G388" s="75" t="s">
        <v>30</v>
      </c>
      <c r="H388" s="78" t="s">
        <v>34</v>
      </c>
    </row>
    <row r="389" spans="1:8" ht="20.100000000000001" customHeight="1">
      <c r="A389" s="73">
        <v>45625</v>
      </c>
      <c r="B389" s="74">
        <v>45625.408509930596</v>
      </c>
      <c r="C389" s="74"/>
      <c r="D389" s="75" t="s">
        <v>40</v>
      </c>
      <c r="E389" s="76">
        <v>1175</v>
      </c>
      <c r="F389" s="77">
        <v>14.38</v>
      </c>
      <c r="G389" s="75" t="s">
        <v>30</v>
      </c>
      <c r="H389" s="78" t="s">
        <v>34</v>
      </c>
    </row>
    <row r="390" spans="1:8" ht="20.100000000000001" customHeight="1">
      <c r="A390" s="73">
        <v>45625</v>
      </c>
      <c r="B390" s="74">
        <v>45625.408828229178</v>
      </c>
      <c r="C390" s="74"/>
      <c r="D390" s="75" t="s">
        <v>40</v>
      </c>
      <c r="E390" s="76">
        <v>581</v>
      </c>
      <c r="F390" s="77">
        <v>14.385</v>
      </c>
      <c r="G390" s="75" t="s">
        <v>30</v>
      </c>
      <c r="H390" s="78" t="s">
        <v>32</v>
      </c>
    </row>
    <row r="391" spans="1:8" ht="20.100000000000001" customHeight="1">
      <c r="A391" s="73">
        <v>45625</v>
      </c>
      <c r="B391" s="74">
        <v>45625.408828264102</v>
      </c>
      <c r="C391" s="74"/>
      <c r="D391" s="75" t="s">
        <v>40</v>
      </c>
      <c r="E391" s="76">
        <v>1532</v>
      </c>
      <c r="F391" s="77">
        <v>14.385</v>
      </c>
      <c r="G391" s="75" t="s">
        <v>30</v>
      </c>
      <c r="H391" s="78" t="s">
        <v>31</v>
      </c>
    </row>
    <row r="392" spans="1:8" ht="20.100000000000001" customHeight="1">
      <c r="A392" s="73">
        <v>45625</v>
      </c>
      <c r="B392" s="74">
        <v>45625.408832060173</v>
      </c>
      <c r="C392" s="74"/>
      <c r="D392" s="75" t="s">
        <v>40</v>
      </c>
      <c r="E392" s="76">
        <v>689</v>
      </c>
      <c r="F392" s="77">
        <v>14.38</v>
      </c>
      <c r="G392" s="75" t="s">
        <v>30</v>
      </c>
      <c r="H392" s="78" t="s">
        <v>31</v>
      </c>
    </row>
    <row r="393" spans="1:8" ht="20.100000000000001" customHeight="1">
      <c r="A393" s="73">
        <v>45625</v>
      </c>
      <c r="B393" s="74">
        <v>45625.408832060173</v>
      </c>
      <c r="C393" s="74"/>
      <c r="D393" s="75" t="s">
        <v>40</v>
      </c>
      <c r="E393" s="76">
        <v>538</v>
      </c>
      <c r="F393" s="77">
        <v>14.38</v>
      </c>
      <c r="G393" s="75" t="s">
        <v>30</v>
      </c>
      <c r="H393" s="78" t="s">
        <v>31</v>
      </c>
    </row>
    <row r="394" spans="1:8" ht="20.100000000000001" customHeight="1">
      <c r="A394" s="73">
        <v>45625</v>
      </c>
      <c r="B394" s="74">
        <v>45625.408832060173</v>
      </c>
      <c r="C394" s="74"/>
      <c r="D394" s="75" t="s">
        <v>40</v>
      </c>
      <c r="E394" s="76">
        <v>550</v>
      </c>
      <c r="F394" s="77">
        <v>14.38</v>
      </c>
      <c r="G394" s="75" t="s">
        <v>30</v>
      </c>
      <c r="H394" s="78" t="s">
        <v>31</v>
      </c>
    </row>
    <row r="395" spans="1:8" ht="20.100000000000001" customHeight="1">
      <c r="A395" s="73">
        <v>45625</v>
      </c>
      <c r="B395" s="74">
        <v>45625.409381458536</v>
      </c>
      <c r="C395" s="74"/>
      <c r="D395" s="75" t="s">
        <v>40</v>
      </c>
      <c r="E395" s="76">
        <v>528</v>
      </c>
      <c r="F395" s="77">
        <v>14.38</v>
      </c>
      <c r="G395" s="75" t="s">
        <v>30</v>
      </c>
      <c r="H395" s="78" t="s">
        <v>31</v>
      </c>
    </row>
    <row r="396" spans="1:8" ht="20.100000000000001" customHeight="1">
      <c r="A396" s="73">
        <v>45625</v>
      </c>
      <c r="B396" s="74">
        <v>45625.409381458536</v>
      </c>
      <c r="C396" s="74"/>
      <c r="D396" s="75" t="s">
        <v>40</v>
      </c>
      <c r="E396" s="76">
        <v>575</v>
      </c>
      <c r="F396" s="77">
        <v>14.38</v>
      </c>
      <c r="G396" s="75" t="s">
        <v>30</v>
      </c>
      <c r="H396" s="78" t="s">
        <v>31</v>
      </c>
    </row>
    <row r="397" spans="1:8" ht="20.100000000000001" customHeight="1">
      <c r="A397" s="73">
        <v>45625</v>
      </c>
      <c r="B397" s="74">
        <v>45625.409534259234</v>
      </c>
      <c r="C397" s="74"/>
      <c r="D397" s="75" t="s">
        <v>40</v>
      </c>
      <c r="E397" s="76">
        <v>12</v>
      </c>
      <c r="F397" s="77">
        <v>14.38</v>
      </c>
      <c r="G397" s="75" t="s">
        <v>30</v>
      </c>
      <c r="H397" s="78" t="s">
        <v>32</v>
      </c>
    </row>
    <row r="398" spans="1:8" ht="20.100000000000001" customHeight="1">
      <c r="A398" s="73">
        <v>45625</v>
      </c>
      <c r="B398" s="74">
        <v>45625.409534259234</v>
      </c>
      <c r="C398" s="74"/>
      <c r="D398" s="75" t="s">
        <v>40</v>
      </c>
      <c r="E398" s="76">
        <v>1151</v>
      </c>
      <c r="F398" s="77">
        <v>14.38</v>
      </c>
      <c r="G398" s="75" t="s">
        <v>30</v>
      </c>
      <c r="H398" s="78" t="s">
        <v>31</v>
      </c>
    </row>
    <row r="399" spans="1:8" ht="20.100000000000001" customHeight="1">
      <c r="A399" s="73">
        <v>45625</v>
      </c>
      <c r="B399" s="74">
        <v>45625.409889166709</v>
      </c>
      <c r="C399" s="74"/>
      <c r="D399" s="75" t="s">
        <v>40</v>
      </c>
      <c r="E399" s="76">
        <v>431</v>
      </c>
      <c r="F399" s="77">
        <v>14.385</v>
      </c>
      <c r="G399" s="75" t="s">
        <v>30</v>
      </c>
      <c r="H399" s="78" t="s">
        <v>32</v>
      </c>
    </row>
    <row r="400" spans="1:8" ht="20.100000000000001" customHeight="1">
      <c r="A400" s="73">
        <v>45625</v>
      </c>
      <c r="B400" s="74">
        <v>45625.409889166709</v>
      </c>
      <c r="C400" s="74"/>
      <c r="D400" s="75" t="s">
        <v>40</v>
      </c>
      <c r="E400" s="76">
        <v>146</v>
      </c>
      <c r="F400" s="77">
        <v>14.385</v>
      </c>
      <c r="G400" s="75" t="s">
        <v>30</v>
      </c>
      <c r="H400" s="78" t="s">
        <v>32</v>
      </c>
    </row>
    <row r="401" spans="1:8" ht="20.100000000000001" customHeight="1">
      <c r="A401" s="73">
        <v>45625</v>
      </c>
      <c r="B401" s="74">
        <v>45625.40988921281</v>
      </c>
      <c r="C401" s="74"/>
      <c r="D401" s="75" t="s">
        <v>40</v>
      </c>
      <c r="E401" s="76">
        <v>1307</v>
      </c>
      <c r="F401" s="77">
        <v>14.385</v>
      </c>
      <c r="G401" s="75" t="s">
        <v>30</v>
      </c>
      <c r="H401" s="78" t="s">
        <v>32</v>
      </c>
    </row>
    <row r="402" spans="1:8" ht="20.100000000000001" customHeight="1">
      <c r="A402" s="73">
        <v>45625</v>
      </c>
      <c r="B402" s="74">
        <v>45625.410946562421</v>
      </c>
      <c r="C402" s="74"/>
      <c r="D402" s="75" t="s">
        <v>40</v>
      </c>
      <c r="E402" s="76">
        <v>214</v>
      </c>
      <c r="F402" s="77">
        <v>14.385</v>
      </c>
      <c r="G402" s="75" t="s">
        <v>30</v>
      </c>
      <c r="H402" s="78" t="s">
        <v>32</v>
      </c>
    </row>
    <row r="403" spans="1:8" ht="20.100000000000001" customHeight="1">
      <c r="A403" s="73">
        <v>45625</v>
      </c>
      <c r="B403" s="74">
        <v>45625.410946562421</v>
      </c>
      <c r="C403" s="74"/>
      <c r="D403" s="75" t="s">
        <v>40</v>
      </c>
      <c r="E403" s="76">
        <v>150</v>
      </c>
      <c r="F403" s="77">
        <v>14.385</v>
      </c>
      <c r="G403" s="75" t="s">
        <v>30</v>
      </c>
      <c r="H403" s="78" t="s">
        <v>32</v>
      </c>
    </row>
    <row r="404" spans="1:8" ht="20.100000000000001" customHeight="1">
      <c r="A404" s="73">
        <v>45625</v>
      </c>
      <c r="B404" s="74">
        <v>45625.410946562421</v>
      </c>
      <c r="C404" s="74"/>
      <c r="D404" s="75" t="s">
        <v>40</v>
      </c>
      <c r="E404" s="76">
        <v>1397</v>
      </c>
      <c r="F404" s="77">
        <v>14.385</v>
      </c>
      <c r="G404" s="75" t="s">
        <v>30</v>
      </c>
      <c r="H404" s="78" t="s">
        <v>31</v>
      </c>
    </row>
    <row r="405" spans="1:8" ht="20.100000000000001" customHeight="1">
      <c r="A405" s="73">
        <v>45625</v>
      </c>
      <c r="B405" s="74">
        <v>45625.411687442102</v>
      </c>
      <c r="C405" s="74"/>
      <c r="D405" s="75" t="s">
        <v>40</v>
      </c>
      <c r="E405" s="76">
        <v>337</v>
      </c>
      <c r="F405" s="77">
        <v>14.38</v>
      </c>
      <c r="G405" s="75" t="s">
        <v>30</v>
      </c>
      <c r="H405" s="78" t="s">
        <v>34</v>
      </c>
    </row>
    <row r="406" spans="1:8" ht="20.100000000000001" customHeight="1">
      <c r="A406" s="73">
        <v>45625</v>
      </c>
      <c r="B406" s="74">
        <v>45625.411699629854</v>
      </c>
      <c r="C406" s="74"/>
      <c r="D406" s="75" t="s">
        <v>40</v>
      </c>
      <c r="E406" s="76">
        <v>1800</v>
      </c>
      <c r="F406" s="77">
        <v>14.385</v>
      </c>
      <c r="G406" s="75" t="s">
        <v>30</v>
      </c>
      <c r="H406" s="78" t="s">
        <v>31</v>
      </c>
    </row>
    <row r="407" spans="1:8" ht="20.100000000000001" customHeight="1">
      <c r="A407" s="73">
        <v>45625</v>
      </c>
      <c r="B407" s="74">
        <v>45625.411699629854</v>
      </c>
      <c r="C407" s="74"/>
      <c r="D407" s="75" t="s">
        <v>40</v>
      </c>
      <c r="E407" s="76">
        <v>301</v>
      </c>
      <c r="F407" s="77">
        <v>14.385</v>
      </c>
      <c r="G407" s="75" t="s">
        <v>30</v>
      </c>
      <c r="H407" s="78" t="s">
        <v>31</v>
      </c>
    </row>
    <row r="408" spans="1:8" ht="20.100000000000001" customHeight="1">
      <c r="A408" s="73">
        <v>45625</v>
      </c>
      <c r="B408" s="74">
        <v>45625.411817685235</v>
      </c>
      <c r="C408" s="74"/>
      <c r="D408" s="75" t="s">
        <v>40</v>
      </c>
      <c r="E408" s="76">
        <v>1210</v>
      </c>
      <c r="F408" s="77">
        <v>14.385</v>
      </c>
      <c r="G408" s="75" t="s">
        <v>30</v>
      </c>
      <c r="H408" s="78" t="s">
        <v>32</v>
      </c>
    </row>
    <row r="409" spans="1:8" ht="20.100000000000001" customHeight="1">
      <c r="A409" s="73">
        <v>45625</v>
      </c>
      <c r="B409" s="74">
        <v>45625.411817685235</v>
      </c>
      <c r="C409" s="74"/>
      <c r="D409" s="75" t="s">
        <v>40</v>
      </c>
      <c r="E409" s="76">
        <v>149</v>
      </c>
      <c r="F409" s="77">
        <v>14.385</v>
      </c>
      <c r="G409" s="75" t="s">
        <v>30</v>
      </c>
      <c r="H409" s="78" t="s">
        <v>32</v>
      </c>
    </row>
    <row r="410" spans="1:8" ht="20.100000000000001" customHeight="1">
      <c r="A410" s="73">
        <v>45625</v>
      </c>
      <c r="B410" s="74">
        <v>45625.411817719694</v>
      </c>
      <c r="C410" s="74"/>
      <c r="D410" s="75" t="s">
        <v>40</v>
      </c>
      <c r="E410" s="76">
        <v>656</v>
      </c>
      <c r="F410" s="77">
        <v>14.385</v>
      </c>
      <c r="G410" s="75" t="s">
        <v>30</v>
      </c>
      <c r="H410" s="78" t="s">
        <v>32</v>
      </c>
    </row>
    <row r="411" spans="1:8" ht="20.100000000000001" customHeight="1">
      <c r="A411" s="73">
        <v>45625</v>
      </c>
      <c r="B411" s="74">
        <v>45625.412125949282</v>
      </c>
      <c r="C411" s="74"/>
      <c r="D411" s="75" t="s">
        <v>40</v>
      </c>
      <c r="E411" s="76">
        <v>81</v>
      </c>
      <c r="F411" s="77">
        <v>14.38</v>
      </c>
      <c r="G411" s="75" t="s">
        <v>30</v>
      </c>
      <c r="H411" s="78" t="s">
        <v>31</v>
      </c>
    </row>
    <row r="412" spans="1:8" ht="20.100000000000001" customHeight="1">
      <c r="A412" s="73">
        <v>45625</v>
      </c>
      <c r="B412" s="74">
        <v>45625.412125949282</v>
      </c>
      <c r="C412" s="74"/>
      <c r="D412" s="75" t="s">
        <v>40</v>
      </c>
      <c r="E412" s="76">
        <v>611</v>
      </c>
      <c r="F412" s="77">
        <v>14.38</v>
      </c>
      <c r="G412" s="75" t="s">
        <v>30</v>
      </c>
      <c r="H412" s="78" t="s">
        <v>31</v>
      </c>
    </row>
    <row r="413" spans="1:8" ht="20.100000000000001" customHeight="1">
      <c r="A413" s="73">
        <v>45625</v>
      </c>
      <c r="B413" s="74">
        <v>45625.412711701356</v>
      </c>
      <c r="C413" s="74"/>
      <c r="D413" s="75" t="s">
        <v>40</v>
      </c>
      <c r="E413" s="76">
        <v>424</v>
      </c>
      <c r="F413" s="77">
        <v>14.385</v>
      </c>
      <c r="G413" s="75" t="s">
        <v>30</v>
      </c>
      <c r="H413" s="78" t="s">
        <v>32</v>
      </c>
    </row>
    <row r="414" spans="1:8" ht="20.100000000000001" customHeight="1">
      <c r="A414" s="73">
        <v>45625</v>
      </c>
      <c r="B414" s="74">
        <v>45625.412711701356</v>
      </c>
      <c r="C414" s="74"/>
      <c r="D414" s="75" t="s">
        <v>40</v>
      </c>
      <c r="E414" s="76">
        <v>985</v>
      </c>
      <c r="F414" s="77">
        <v>14.385</v>
      </c>
      <c r="G414" s="75" t="s">
        <v>30</v>
      </c>
      <c r="H414" s="78" t="s">
        <v>32</v>
      </c>
    </row>
    <row r="415" spans="1:8" ht="20.100000000000001" customHeight="1">
      <c r="A415" s="73">
        <v>45625</v>
      </c>
      <c r="B415" s="74">
        <v>45625.413086249959</v>
      </c>
      <c r="C415" s="74"/>
      <c r="D415" s="75" t="s">
        <v>40</v>
      </c>
      <c r="E415" s="76">
        <v>553</v>
      </c>
      <c r="F415" s="77">
        <v>14.385</v>
      </c>
      <c r="G415" s="75" t="s">
        <v>30</v>
      </c>
      <c r="H415" s="78" t="s">
        <v>32</v>
      </c>
    </row>
    <row r="416" spans="1:8" ht="20.100000000000001" customHeight="1">
      <c r="A416" s="73">
        <v>45625</v>
      </c>
      <c r="B416" s="74">
        <v>45625.413089837879</v>
      </c>
      <c r="C416" s="74"/>
      <c r="D416" s="75" t="s">
        <v>40</v>
      </c>
      <c r="E416" s="76">
        <v>1391</v>
      </c>
      <c r="F416" s="77">
        <v>14.385</v>
      </c>
      <c r="G416" s="75" t="s">
        <v>30</v>
      </c>
      <c r="H416" s="78" t="s">
        <v>31</v>
      </c>
    </row>
    <row r="417" spans="1:8" ht="20.100000000000001" customHeight="1">
      <c r="A417" s="73">
        <v>45625</v>
      </c>
      <c r="B417" s="74">
        <v>45625.4134321413</v>
      </c>
      <c r="C417" s="74"/>
      <c r="D417" s="75" t="s">
        <v>40</v>
      </c>
      <c r="E417" s="76">
        <v>680</v>
      </c>
      <c r="F417" s="77">
        <v>14.41</v>
      </c>
      <c r="G417" s="75" t="s">
        <v>30</v>
      </c>
      <c r="H417" s="78" t="s">
        <v>31</v>
      </c>
    </row>
    <row r="418" spans="1:8" ht="20.100000000000001" customHeight="1">
      <c r="A418" s="73">
        <v>45625</v>
      </c>
      <c r="B418" s="74">
        <v>45625.4134321413</v>
      </c>
      <c r="C418" s="74"/>
      <c r="D418" s="75" t="s">
        <v>40</v>
      </c>
      <c r="E418" s="76">
        <v>14</v>
      </c>
      <c r="F418" s="77">
        <v>14.41</v>
      </c>
      <c r="G418" s="75" t="s">
        <v>30</v>
      </c>
      <c r="H418" s="78" t="s">
        <v>31</v>
      </c>
    </row>
    <row r="419" spans="1:8" ht="20.100000000000001" customHeight="1">
      <c r="A419" s="73">
        <v>45625</v>
      </c>
      <c r="B419" s="74">
        <v>45625.4134321413</v>
      </c>
      <c r="C419" s="74"/>
      <c r="D419" s="75" t="s">
        <v>40</v>
      </c>
      <c r="E419" s="76">
        <v>677</v>
      </c>
      <c r="F419" s="77">
        <v>14.41</v>
      </c>
      <c r="G419" s="75" t="s">
        <v>30</v>
      </c>
      <c r="H419" s="78" t="s">
        <v>31</v>
      </c>
    </row>
    <row r="420" spans="1:8" ht="20.100000000000001" customHeight="1">
      <c r="A420" s="73">
        <v>45625</v>
      </c>
      <c r="B420" s="74">
        <v>45625.413490300998</v>
      </c>
      <c r="C420" s="74"/>
      <c r="D420" s="75" t="s">
        <v>40</v>
      </c>
      <c r="E420" s="76">
        <v>1609</v>
      </c>
      <c r="F420" s="77">
        <v>14.414999999999999</v>
      </c>
      <c r="G420" s="75" t="s">
        <v>30</v>
      </c>
      <c r="H420" s="78" t="s">
        <v>31</v>
      </c>
    </row>
    <row r="421" spans="1:8" ht="20.100000000000001" customHeight="1">
      <c r="A421" s="73">
        <v>45625</v>
      </c>
      <c r="B421" s="74">
        <v>45625.413682060316</v>
      </c>
      <c r="C421" s="74"/>
      <c r="D421" s="75" t="s">
        <v>40</v>
      </c>
      <c r="E421" s="76">
        <v>544</v>
      </c>
      <c r="F421" s="77">
        <v>14.395</v>
      </c>
      <c r="G421" s="75" t="s">
        <v>30</v>
      </c>
      <c r="H421" s="78" t="s">
        <v>31</v>
      </c>
    </row>
    <row r="422" spans="1:8" ht="20.100000000000001" customHeight="1">
      <c r="A422" s="73">
        <v>45625</v>
      </c>
      <c r="B422" s="74">
        <v>45625.41441534739</v>
      </c>
      <c r="C422" s="74"/>
      <c r="D422" s="75" t="s">
        <v>40</v>
      </c>
      <c r="E422" s="76">
        <v>608</v>
      </c>
      <c r="F422" s="77">
        <v>14.38</v>
      </c>
      <c r="G422" s="75" t="s">
        <v>30</v>
      </c>
      <c r="H422" s="78" t="s">
        <v>31</v>
      </c>
    </row>
    <row r="423" spans="1:8" ht="20.100000000000001" customHeight="1">
      <c r="A423" s="73">
        <v>45625</v>
      </c>
      <c r="B423" s="74">
        <v>45625.41447719885</v>
      </c>
      <c r="C423" s="74"/>
      <c r="D423" s="75" t="s">
        <v>40</v>
      </c>
      <c r="E423" s="76">
        <v>29</v>
      </c>
      <c r="F423" s="77">
        <v>14.39</v>
      </c>
      <c r="G423" s="75" t="s">
        <v>30</v>
      </c>
      <c r="H423" s="78" t="s">
        <v>34</v>
      </c>
    </row>
    <row r="424" spans="1:8" ht="20.100000000000001" customHeight="1">
      <c r="A424" s="73">
        <v>45625</v>
      </c>
      <c r="B424" s="74">
        <v>45625.41447719885</v>
      </c>
      <c r="C424" s="74"/>
      <c r="D424" s="75" t="s">
        <v>40</v>
      </c>
      <c r="E424" s="76">
        <v>1281</v>
      </c>
      <c r="F424" s="77">
        <v>14.39</v>
      </c>
      <c r="G424" s="75" t="s">
        <v>30</v>
      </c>
      <c r="H424" s="78" t="s">
        <v>31</v>
      </c>
    </row>
    <row r="425" spans="1:8" ht="20.100000000000001" customHeight="1">
      <c r="A425" s="73">
        <v>45625</v>
      </c>
      <c r="B425" s="74">
        <v>45625.415183356497</v>
      </c>
      <c r="C425" s="74"/>
      <c r="D425" s="75" t="s">
        <v>40</v>
      </c>
      <c r="E425" s="76">
        <v>298</v>
      </c>
      <c r="F425" s="77">
        <v>14.38</v>
      </c>
      <c r="G425" s="75" t="s">
        <v>30</v>
      </c>
      <c r="H425" s="78" t="s">
        <v>34</v>
      </c>
    </row>
    <row r="426" spans="1:8" ht="20.100000000000001" customHeight="1">
      <c r="A426" s="73">
        <v>45625</v>
      </c>
      <c r="B426" s="74">
        <v>45625.415183356497</v>
      </c>
      <c r="C426" s="74"/>
      <c r="D426" s="75" t="s">
        <v>40</v>
      </c>
      <c r="E426" s="76">
        <v>149</v>
      </c>
      <c r="F426" s="77">
        <v>14.38</v>
      </c>
      <c r="G426" s="75" t="s">
        <v>30</v>
      </c>
      <c r="H426" s="78" t="s">
        <v>33</v>
      </c>
    </row>
    <row r="427" spans="1:8" ht="20.100000000000001" customHeight="1">
      <c r="A427" s="73">
        <v>45625</v>
      </c>
      <c r="B427" s="74">
        <v>45625.415183356497</v>
      </c>
      <c r="C427" s="74"/>
      <c r="D427" s="75" t="s">
        <v>40</v>
      </c>
      <c r="E427" s="76">
        <v>79</v>
      </c>
      <c r="F427" s="77">
        <v>14.38</v>
      </c>
      <c r="G427" s="75" t="s">
        <v>30</v>
      </c>
      <c r="H427" s="78" t="s">
        <v>33</v>
      </c>
    </row>
    <row r="428" spans="1:8" ht="20.100000000000001" customHeight="1">
      <c r="A428" s="73">
        <v>45625</v>
      </c>
      <c r="B428" s="74">
        <v>45625.415183356497</v>
      </c>
      <c r="C428" s="74"/>
      <c r="D428" s="75" t="s">
        <v>40</v>
      </c>
      <c r="E428" s="76">
        <v>920</v>
      </c>
      <c r="F428" s="77">
        <v>14.38</v>
      </c>
      <c r="G428" s="75" t="s">
        <v>30</v>
      </c>
      <c r="H428" s="78" t="s">
        <v>33</v>
      </c>
    </row>
    <row r="429" spans="1:8" ht="20.100000000000001" customHeight="1">
      <c r="A429" s="73">
        <v>45625</v>
      </c>
      <c r="B429" s="74">
        <v>45625.415889467578</v>
      </c>
      <c r="C429" s="74"/>
      <c r="D429" s="75" t="s">
        <v>40</v>
      </c>
      <c r="E429" s="76">
        <v>1076</v>
      </c>
      <c r="F429" s="77">
        <v>14.38</v>
      </c>
      <c r="G429" s="75" t="s">
        <v>30</v>
      </c>
      <c r="H429" s="78" t="s">
        <v>34</v>
      </c>
    </row>
    <row r="430" spans="1:8" ht="20.100000000000001" customHeight="1">
      <c r="A430" s="73">
        <v>45625</v>
      </c>
      <c r="B430" s="74">
        <v>45625.415889467578</v>
      </c>
      <c r="C430" s="74"/>
      <c r="D430" s="75" t="s">
        <v>40</v>
      </c>
      <c r="E430" s="76">
        <v>145</v>
      </c>
      <c r="F430" s="77">
        <v>14.38</v>
      </c>
      <c r="G430" s="75" t="s">
        <v>30</v>
      </c>
      <c r="H430" s="78" t="s">
        <v>33</v>
      </c>
    </row>
    <row r="431" spans="1:8" ht="20.100000000000001" customHeight="1">
      <c r="A431" s="73">
        <v>45625</v>
      </c>
      <c r="B431" s="74">
        <v>45625.415889467578</v>
      </c>
      <c r="C431" s="74"/>
      <c r="D431" s="75" t="s">
        <v>40</v>
      </c>
      <c r="E431" s="76">
        <v>152</v>
      </c>
      <c r="F431" s="77">
        <v>14.38</v>
      </c>
      <c r="G431" s="75" t="s">
        <v>30</v>
      </c>
      <c r="H431" s="78" t="s">
        <v>33</v>
      </c>
    </row>
    <row r="432" spans="1:8" ht="20.100000000000001" customHeight="1">
      <c r="A432" s="73">
        <v>45625</v>
      </c>
      <c r="B432" s="74">
        <v>45625.415889467578</v>
      </c>
      <c r="C432" s="74"/>
      <c r="D432" s="75" t="s">
        <v>40</v>
      </c>
      <c r="E432" s="76">
        <v>213</v>
      </c>
      <c r="F432" s="77">
        <v>14.38</v>
      </c>
      <c r="G432" s="75" t="s">
        <v>30</v>
      </c>
      <c r="H432" s="78" t="s">
        <v>33</v>
      </c>
    </row>
    <row r="433" spans="1:8" ht="20.100000000000001" customHeight="1">
      <c r="A433" s="73">
        <v>45625</v>
      </c>
      <c r="B433" s="74">
        <v>45625.41640739562</v>
      </c>
      <c r="C433" s="74"/>
      <c r="D433" s="75" t="s">
        <v>40</v>
      </c>
      <c r="E433" s="76">
        <v>11</v>
      </c>
      <c r="F433" s="77">
        <v>14.375</v>
      </c>
      <c r="G433" s="75" t="s">
        <v>30</v>
      </c>
      <c r="H433" s="78" t="s">
        <v>31</v>
      </c>
    </row>
    <row r="434" spans="1:8" ht="20.100000000000001" customHeight="1">
      <c r="A434" s="73">
        <v>45625</v>
      </c>
      <c r="B434" s="74">
        <v>45625.416407476645</v>
      </c>
      <c r="C434" s="74"/>
      <c r="D434" s="75" t="s">
        <v>40</v>
      </c>
      <c r="E434" s="76">
        <v>274</v>
      </c>
      <c r="F434" s="77">
        <v>14.375</v>
      </c>
      <c r="G434" s="75" t="s">
        <v>30</v>
      </c>
      <c r="H434" s="78" t="s">
        <v>34</v>
      </c>
    </row>
    <row r="435" spans="1:8" ht="20.100000000000001" customHeight="1">
      <c r="A435" s="73">
        <v>45625</v>
      </c>
      <c r="B435" s="74">
        <v>45625.416407499928</v>
      </c>
      <c r="C435" s="74"/>
      <c r="D435" s="75" t="s">
        <v>40</v>
      </c>
      <c r="E435" s="76">
        <v>311</v>
      </c>
      <c r="F435" s="77">
        <v>14.375</v>
      </c>
      <c r="G435" s="75" t="s">
        <v>30</v>
      </c>
      <c r="H435" s="78" t="s">
        <v>32</v>
      </c>
    </row>
    <row r="436" spans="1:8" ht="20.100000000000001" customHeight="1">
      <c r="A436" s="73">
        <v>45625</v>
      </c>
      <c r="B436" s="74">
        <v>45625.416407523211</v>
      </c>
      <c r="C436" s="74"/>
      <c r="D436" s="75" t="s">
        <v>40</v>
      </c>
      <c r="E436" s="76">
        <v>139</v>
      </c>
      <c r="F436" s="77">
        <v>14.375</v>
      </c>
      <c r="G436" s="75" t="s">
        <v>30</v>
      </c>
      <c r="H436" s="78" t="s">
        <v>31</v>
      </c>
    </row>
    <row r="437" spans="1:8" ht="20.100000000000001" customHeight="1">
      <c r="A437" s="73">
        <v>45625</v>
      </c>
      <c r="B437" s="74">
        <v>45625.417032627389</v>
      </c>
      <c r="C437" s="74"/>
      <c r="D437" s="75" t="s">
        <v>40</v>
      </c>
      <c r="E437" s="76">
        <v>352</v>
      </c>
      <c r="F437" s="77">
        <v>14.38</v>
      </c>
      <c r="G437" s="75" t="s">
        <v>30</v>
      </c>
      <c r="H437" s="78" t="s">
        <v>32</v>
      </c>
    </row>
    <row r="438" spans="1:8" ht="20.100000000000001" customHeight="1">
      <c r="A438" s="73">
        <v>45625</v>
      </c>
      <c r="B438" s="74">
        <v>45625.417032627389</v>
      </c>
      <c r="C438" s="74"/>
      <c r="D438" s="75" t="s">
        <v>40</v>
      </c>
      <c r="E438" s="76">
        <v>546</v>
      </c>
      <c r="F438" s="77">
        <v>14.38</v>
      </c>
      <c r="G438" s="75" t="s">
        <v>30</v>
      </c>
      <c r="H438" s="78" t="s">
        <v>32</v>
      </c>
    </row>
    <row r="439" spans="1:8" ht="20.100000000000001" customHeight="1">
      <c r="A439" s="73">
        <v>45625</v>
      </c>
      <c r="B439" s="74">
        <v>45625.417032627389</v>
      </c>
      <c r="C439" s="74"/>
      <c r="D439" s="75" t="s">
        <v>40</v>
      </c>
      <c r="E439" s="76">
        <v>783</v>
      </c>
      <c r="F439" s="77">
        <v>14.38</v>
      </c>
      <c r="G439" s="75" t="s">
        <v>30</v>
      </c>
      <c r="H439" s="78" t="s">
        <v>32</v>
      </c>
    </row>
    <row r="440" spans="1:8" ht="20.100000000000001" customHeight="1">
      <c r="A440" s="73">
        <v>45625</v>
      </c>
      <c r="B440" s="74">
        <v>45625.417032650672</v>
      </c>
      <c r="C440" s="74"/>
      <c r="D440" s="75" t="s">
        <v>40</v>
      </c>
      <c r="E440" s="76">
        <v>975</v>
      </c>
      <c r="F440" s="77">
        <v>14.38</v>
      </c>
      <c r="G440" s="75" t="s">
        <v>30</v>
      </c>
      <c r="H440" s="78" t="s">
        <v>31</v>
      </c>
    </row>
    <row r="441" spans="1:8" ht="20.100000000000001" customHeight="1">
      <c r="A441" s="73">
        <v>45625</v>
      </c>
      <c r="B441" s="74">
        <v>45625.417032650672</v>
      </c>
      <c r="C441" s="74"/>
      <c r="D441" s="75" t="s">
        <v>40</v>
      </c>
      <c r="E441" s="76">
        <v>1263</v>
      </c>
      <c r="F441" s="77">
        <v>14.38</v>
      </c>
      <c r="G441" s="75" t="s">
        <v>30</v>
      </c>
      <c r="H441" s="78" t="s">
        <v>31</v>
      </c>
    </row>
    <row r="442" spans="1:8" ht="20.100000000000001" customHeight="1">
      <c r="A442" s="73">
        <v>45625</v>
      </c>
      <c r="B442" s="74">
        <v>45625.417032754514</v>
      </c>
      <c r="C442" s="74"/>
      <c r="D442" s="75" t="s">
        <v>40</v>
      </c>
      <c r="E442" s="76">
        <v>235</v>
      </c>
      <c r="F442" s="77">
        <v>14.38</v>
      </c>
      <c r="G442" s="75" t="s">
        <v>30</v>
      </c>
      <c r="H442" s="78" t="s">
        <v>31</v>
      </c>
    </row>
    <row r="443" spans="1:8" ht="20.100000000000001" customHeight="1">
      <c r="A443" s="73">
        <v>45625</v>
      </c>
      <c r="B443" s="74">
        <v>45625.417032754514</v>
      </c>
      <c r="C443" s="74"/>
      <c r="D443" s="75" t="s">
        <v>40</v>
      </c>
      <c r="E443" s="76">
        <v>1027</v>
      </c>
      <c r="F443" s="77">
        <v>14.38</v>
      </c>
      <c r="G443" s="75" t="s">
        <v>30</v>
      </c>
      <c r="H443" s="78" t="s">
        <v>31</v>
      </c>
    </row>
    <row r="444" spans="1:8" ht="20.100000000000001" customHeight="1">
      <c r="A444" s="73">
        <v>45625</v>
      </c>
      <c r="B444" s="74">
        <v>45625.41703364579</v>
      </c>
      <c r="C444" s="74"/>
      <c r="D444" s="75" t="s">
        <v>40</v>
      </c>
      <c r="E444" s="76">
        <v>1099</v>
      </c>
      <c r="F444" s="77">
        <v>14.38</v>
      </c>
      <c r="G444" s="75" t="s">
        <v>30</v>
      </c>
      <c r="H444" s="78" t="s">
        <v>31</v>
      </c>
    </row>
    <row r="445" spans="1:8" ht="20.100000000000001" customHeight="1">
      <c r="A445" s="73">
        <v>45625</v>
      </c>
      <c r="B445" s="74">
        <v>45625.417676076293</v>
      </c>
      <c r="C445" s="74"/>
      <c r="D445" s="75" t="s">
        <v>40</v>
      </c>
      <c r="E445" s="76">
        <v>528</v>
      </c>
      <c r="F445" s="77">
        <v>14.38</v>
      </c>
      <c r="G445" s="75" t="s">
        <v>30</v>
      </c>
      <c r="H445" s="78" t="s">
        <v>32</v>
      </c>
    </row>
    <row r="446" spans="1:8" ht="20.100000000000001" customHeight="1">
      <c r="A446" s="73">
        <v>45625</v>
      </c>
      <c r="B446" s="74">
        <v>45625.41767847212</v>
      </c>
      <c r="C446" s="74"/>
      <c r="D446" s="75" t="s">
        <v>40</v>
      </c>
      <c r="E446" s="76">
        <v>1460</v>
      </c>
      <c r="F446" s="77">
        <v>14.38</v>
      </c>
      <c r="G446" s="75" t="s">
        <v>30</v>
      </c>
      <c r="H446" s="78" t="s">
        <v>31</v>
      </c>
    </row>
    <row r="447" spans="1:8" ht="20.100000000000001" customHeight="1">
      <c r="A447" s="73">
        <v>45625</v>
      </c>
      <c r="B447" s="74">
        <v>45625.417895764112</v>
      </c>
      <c r="C447" s="74"/>
      <c r="D447" s="75" t="s">
        <v>40</v>
      </c>
      <c r="E447" s="76">
        <v>290</v>
      </c>
      <c r="F447" s="77">
        <v>14.375</v>
      </c>
      <c r="G447" s="75" t="s">
        <v>30</v>
      </c>
      <c r="H447" s="78" t="s">
        <v>31</v>
      </c>
    </row>
    <row r="448" spans="1:8" ht="20.100000000000001" customHeight="1">
      <c r="A448" s="73">
        <v>45625</v>
      </c>
      <c r="B448" s="74">
        <v>45625.417895764112</v>
      </c>
      <c r="C448" s="74"/>
      <c r="D448" s="75" t="s">
        <v>40</v>
      </c>
      <c r="E448" s="76">
        <v>104</v>
      </c>
      <c r="F448" s="77">
        <v>14.375</v>
      </c>
      <c r="G448" s="75" t="s">
        <v>30</v>
      </c>
      <c r="H448" s="78" t="s">
        <v>31</v>
      </c>
    </row>
    <row r="449" spans="1:8" ht="20.100000000000001" customHeight="1">
      <c r="A449" s="73">
        <v>45625</v>
      </c>
      <c r="B449" s="74">
        <v>45625.417895764112</v>
      </c>
      <c r="C449" s="74"/>
      <c r="D449" s="75" t="s">
        <v>40</v>
      </c>
      <c r="E449" s="76">
        <v>160</v>
      </c>
      <c r="F449" s="77">
        <v>14.375</v>
      </c>
      <c r="G449" s="75" t="s">
        <v>30</v>
      </c>
      <c r="H449" s="78" t="s">
        <v>31</v>
      </c>
    </row>
    <row r="450" spans="1:8" ht="20.100000000000001" customHeight="1">
      <c r="A450" s="73">
        <v>45625</v>
      </c>
      <c r="B450" s="74">
        <v>45625.418089016341</v>
      </c>
      <c r="C450" s="74"/>
      <c r="D450" s="75" t="s">
        <v>40</v>
      </c>
      <c r="E450" s="76">
        <v>323</v>
      </c>
      <c r="F450" s="77">
        <v>14.375</v>
      </c>
      <c r="G450" s="75" t="s">
        <v>30</v>
      </c>
      <c r="H450" s="78" t="s">
        <v>34</v>
      </c>
    </row>
    <row r="451" spans="1:8" ht="20.100000000000001" customHeight="1">
      <c r="A451" s="73">
        <v>45625</v>
      </c>
      <c r="B451" s="74">
        <v>45625.418347002473</v>
      </c>
      <c r="C451" s="74"/>
      <c r="D451" s="75" t="s">
        <v>40</v>
      </c>
      <c r="E451" s="76">
        <v>455</v>
      </c>
      <c r="F451" s="77">
        <v>14.375</v>
      </c>
      <c r="G451" s="75" t="s">
        <v>30</v>
      </c>
      <c r="H451" s="78" t="s">
        <v>32</v>
      </c>
    </row>
    <row r="452" spans="1:8" ht="20.100000000000001" customHeight="1">
      <c r="A452" s="73">
        <v>45625</v>
      </c>
      <c r="B452" s="74">
        <v>45625.418347083498</v>
      </c>
      <c r="C452" s="74"/>
      <c r="D452" s="75" t="s">
        <v>40</v>
      </c>
      <c r="E452" s="76">
        <v>140</v>
      </c>
      <c r="F452" s="77">
        <v>14.375</v>
      </c>
      <c r="G452" s="75" t="s">
        <v>30</v>
      </c>
      <c r="H452" s="78" t="s">
        <v>34</v>
      </c>
    </row>
    <row r="453" spans="1:8" ht="20.100000000000001" customHeight="1">
      <c r="A453" s="73">
        <v>45625</v>
      </c>
      <c r="B453" s="74">
        <v>45625.418347083498</v>
      </c>
      <c r="C453" s="74"/>
      <c r="D453" s="75" t="s">
        <v>40</v>
      </c>
      <c r="E453" s="76">
        <v>140</v>
      </c>
      <c r="F453" s="77">
        <v>14.375</v>
      </c>
      <c r="G453" s="75" t="s">
        <v>30</v>
      </c>
      <c r="H453" s="78" t="s">
        <v>34</v>
      </c>
    </row>
    <row r="454" spans="1:8" ht="20.100000000000001" customHeight="1">
      <c r="A454" s="73">
        <v>45625</v>
      </c>
      <c r="B454" s="74">
        <v>45625.418347060215</v>
      </c>
      <c r="C454" s="74"/>
      <c r="D454" s="75" t="s">
        <v>40</v>
      </c>
      <c r="E454" s="76">
        <v>1344</v>
      </c>
      <c r="F454" s="77">
        <v>14.375</v>
      </c>
      <c r="G454" s="75" t="s">
        <v>30</v>
      </c>
      <c r="H454" s="78" t="s">
        <v>31</v>
      </c>
    </row>
    <row r="455" spans="1:8" ht="20.100000000000001" customHeight="1">
      <c r="A455" s="73">
        <v>45625</v>
      </c>
      <c r="B455" s="74">
        <v>45625.418347060215</v>
      </c>
      <c r="C455" s="74"/>
      <c r="D455" s="75" t="s">
        <v>40</v>
      </c>
      <c r="E455" s="76">
        <v>180</v>
      </c>
      <c r="F455" s="77">
        <v>14.375</v>
      </c>
      <c r="G455" s="75" t="s">
        <v>30</v>
      </c>
      <c r="H455" s="78" t="s">
        <v>31</v>
      </c>
    </row>
    <row r="456" spans="1:8" ht="20.100000000000001" customHeight="1">
      <c r="A456" s="73">
        <v>45625</v>
      </c>
      <c r="B456" s="74">
        <v>45625.418347060215</v>
      </c>
      <c r="C456" s="74"/>
      <c r="D456" s="75" t="s">
        <v>40</v>
      </c>
      <c r="E456" s="76">
        <v>506</v>
      </c>
      <c r="F456" s="77">
        <v>14.375</v>
      </c>
      <c r="G456" s="75" t="s">
        <v>30</v>
      </c>
      <c r="H456" s="78" t="s">
        <v>31</v>
      </c>
    </row>
    <row r="457" spans="1:8" ht="20.100000000000001" customHeight="1">
      <c r="A457" s="73">
        <v>45625</v>
      </c>
      <c r="B457" s="74">
        <v>45625.418347060215</v>
      </c>
      <c r="C457" s="74"/>
      <c r="D457" s="75" t="s">
        <v>40</v>
      </c>
      <c r="E457" s="76">
        <v>517</v>
      </c>
      <c r="F457" s="77">
        <v>14.375</v>
      </c>
      <c r="G457" s="75" t="s">
        <v>30</v>
      </c>
      <c r="H457" s="78" t="s">
        <v>31</v>
      </c>
    </row>
    <row r="458" spans="1:8" ht="20.100000000000001" customHeight="1">
      <c r="A458" s="73">
        <v>45625</v>
      </c>
      <c r="B458" s="74">
        <v>45625.419020602014</v>
      </c>
      <c r="C458" s="74"/>
      <c r="D458" s="75" t="s">
        <v>40</v>
      </c>
      <c r="E458" s="76">
        <v>144</v>
      </c>
      <c r="F458" s="77">
        <v>14.375</v>
      </c>
      <c r="G458" s="75" t="s">
        <v>30</v>
      </c>
      <c r="H458" s="78" t="s">
        <v>34</v>
      </c>
    </row>
    <row r="459" spans="1:8" ht="20.100000000000001" customHeight="1">
      <c r="A459" s="73">
        <v>45625</v>
      </c>
      <c r="B459" s="74">
        <v>45625.419020602014</v>
      </c>
      <c r="C459" s="74"/>
      <c r="D459" s="75" t="s">
        <v>40</v>
      </c>
      <c r="E459" s="76">
        <v>377</v>
      </c>
      <c r="F459" s="77">
        <v>14.375</v>
      </c>
      <c r="G459" s="75" t="s">
        <v>30</v>
      </c>
      <c r="H459" s="78" t="s">
        <v>34</v>
      </c>
    </row>
    <row r="460" spans="1:8" ht="20.100000000000001" customHeight="1">
      <c r="A460" s="73">
        <v>45625</v>
      </c>
      <c r="B460" s="74">
        <v>45625.419060509186</v>
      </c>
      <c r="C460" s="74"/>
      <c r="D460" s="75" t="s">
        <v>40</v>
      </c>
      <c r="E460" s="76">
        <v>118</v>
      </c>
      <c r="F460" s="77">
        <v>14.365</v>
      </c>
      <c r="G460" s="75" t="s">
        <v>30</v>
      </c>
      <c r="H460" s="78" t="s">
        <v>31</v>
      </c>
    </row>
    <row r="461" spans="1:8" ht="20.100000000000001" customHeight="1">
      <c r="A461" s="73">
        <v>45625</v>
      </c>
      <c r="B461" s="74">
        <v>45625.419060509186</v>
      </c>
      <c r="C461" s="74"/>
      <c r="D461" s="75" t="s">
        <v>40</v>
      </c>
      <c r="E461" s="76">
        <v>566</v>
      </c>
      <c r="F461" s="77">
        <v>14.365</v>
      </c>
      <c r="G461" s="75" t="s">
        <v>30</v>
      </c>
      <c r="H461" s="78" t="s">
        <v>31</v>
      </c>
    </row>
    <row r="462" spans="1:8" ht="20.100000000000001" customHeight="1">
      <c r="A462" s="73">
        <v>45625</v>
      </c>
      <c r="B462" s="74">
        <v>45625.419060509186</v>
      </c>
      <c r="C462" s="74"/>
      <c r="D462" s="75" t="s">
        <v>40</v>
      </c>
      <c r="E462" s="76">
        <v>182</v>
      </c>
      <c r="F462" s="77">
        <v>14.365</v>
      </c>
      <c r="G462" s="75" t="s">
        <v>30</v>
      </c>
      <c r="H462" s="78" t="s">
        <v>31</v>
      </c>
    </row>
    <row r="463" spans="1:8" ht="20.100000000000001" customHeight="1">
      <c r="A463" s="73">
        <v>45625</v>
      </c>
      <c r="B463" s="74">
        <v>45625.419060509186</v>
      </c>
      <c r="C463" s="74"/>
      <c r="D463" s="75" t="s">
        <v>40</v>
      </c>
      <c r="E463" s="76">
        <v>95</v>
      </c>
      <c r="F463" s="77">
        <v>14.365</v>
      </c>
      <c r="G463" s="75" t="s">
        <v>30</v>
      </c>
      <c r="H463" s="78" t="s">
        <v>31</v>
      </c>
    </row>
    <row r="464" spans="1:8" ht="20.100000000000001" customHeight="1">
      <c r="A464" s="73">
        <v>45625</v>
      </c>
      <c r="B464" s="74">
        <v>45625.419373634271</v>
      </c>
      <c r="C464" s="74"/>
      <c r="D464" s="75" t="s">
        <v>40</v>
      </c>
      <c r="E464" s="76">
        <v>151</v>
      </c>
      <c r="F464" s="77">
        <v>14.37</v>
      </c>
      <c r="G464" s="75" t="s">
        <v>30</v>
      </c>
      <c r="H464" s="78" t="s">
        <v>33</v>
      </c>
    </row>
    <row r="465" spans="1:8" ht="20.100000000000001" customHeight="1">
      <c r="A465" s="73">
        <v>45625</v>
      </c>
      <c r="B465" s="74">
        <v>45625.419408576563</v>
      </c>
      <c r="C465" s="74"/>
      <c r="D465" s="75" t="s">
        <v>40</v>
      </c>
      <c r="E465" s="76">
        <v>142</v>
      </c>
      <c r="F465" s="77">
        <v>14.37</v>
      </c>
      <c r="G465" s="75" t="s">
        <v>30</v>
      </c>
      <c r="H465" s="78" t="s">
        <v>33</v>
      </c>
    </row>
    <row r="466" spans="1:8" ht="20.100000000000001" customHeight="1">
      <c r="A466" s="73">
        <v>45625</v>
      </c>
      <c r="B466" s="74">
        <v>45625.419408576563</v>
      </c>
      <c r="C466" s="74"/>
      <c r="D466" s="75" t="s">
        <v>40</v>
      </c>
      <c r="E466" s="76">
        <v>83</v>
      </c>
      <c r="F466" s="77">
        <v>14.37</v>
      </c>
      <c r="G466" s="75" t="s">
        <v>30</v>
      </c>
      <c r="H466" s="78" t="s">
        <v>33</v>
      </c>
    </row>
    <row r="467" spans="1:8" ht="20.100000000000001" customHeight="1">
      <c r="A467" s="73">
        <v>45625</v>
      </c>
      <c r="B467" s="74">
        <v>45625.419408622663</v>
      </c>
      <c r="C467" s="74"/>
      <c r="D467" s="75" t="s">
        <v>40</v>
      </c>
      <c r="E467" s="76">
        <v>1751</v>
      </c>
      <c r="F467" s="77">
        <v>14.37</v>
      </c>
      <c r="G467" s="75" t="s">
        <v>30</v>
      </c>
      <c r="H467" s="78" t="s">
        <v>34</v>
      </c>
    </row>
    <row r="468" spans="1:8" ht="20.100000000000001" customHeight="1">
      <c r="A468" s="73">
        <v>45625</v>
      </c>
      <c r="B468" s="74">
        <v>45625.419884617906</v>
      </c>
      <c r="C468" s="74"/>
      <c r="D468" s="75" t="s">
        <v>40</v>
      </c>
      <c r="E468" s="76">
        <v>585</v>
      </c>
      <c r="F468" s="77">
        <v>14.355</v>
      </c>
      <c r="G468" s="75" t="s">
        <v>30</v>
      </c>
      <c r="H468" s="78" t="s">
        <v>31</v>
      </c>
    </row>
    <row r="469" spans="1:8" ht="20.100000000000001" customHeight="1">
      <c r="A469" s="73">
        <v>45625</v>
      </c>
      <c r="B469" s="74">
        <v>45625.419884652831</v>
      </c>
      <c r="C469" s="74"/>
      <c r="D469" s="75" t="s">
        <v>40</v>
      </c>
      <c r="E469" s="76">
        <v>506</v>
      </c>
      <c r="F469" s="77">
        <v>14.35</v>
      </c>
      <c r="G469" s="75" t="s">
        <v>30</v>
      </c>
      <c r="H469" s="78" t="s">
        <v>31</v>
      </c>
    </row>
    <row r="470" spans="1:8" ht="20.100000000000001" customHeight="1">
      <c r="A470" s="73">
        <v>45625</v>
      </c>
      <c r="B470" s="74">
        <v>45625.419884652831</v>
      </c>
      <c r="C470" s="74"/>
      <c r="D470" s="75" t="s">
        <v>40</v>
      </c>
      <c r="E470" s="76">
        <v>568</v>
      </c>
      <c r="F470" s="77">
        <v>14.35</v>
      </c>
      <c r="G470" s="75" t="s">
        <v>30</v>
      </c>
      <c r="H470" s="78" t="s">
        <v>31</v>
      </c>
    </row>
    <row r="471" spans="1:8" ht="20.100000000000001" customHeight="1">
      <c r="A471" s="73">
        <v>45625</v>
      </c>
      <c r="B471" s="74">
        <v>45625.419884652831</v>
      </c>
      <c r="C471" s="74"/>
      <c r="D471" s="75" t="s">
        <v>40</v>
      </c>
      <c r="E471" s="76">
        <v>534</v>
      </c>
      <c r="F471" s="77">
        <v>14.35</v>
      </c>
      <c r="G471" s="75" t="s">
        <v>30</v>
      </c>
      <c r="H471" s="78" t="s">
        <v>31</v>
      </c>
    </row>
    <row r="472" spans="1:8" ht="20.100000000000001" customHeight="1">
      <c r="A472" s="73">
        <v>45625</v>
      </c>
      <c r="B472" s="74">
        <v>45625.420774282422</v>
      </c>
      <c r="C472" s="74"/>
      <c r="D472" s="75" t="s">
        <v>40</v>
      </c>
      <c r="E472" s="76">
        <v>144</v>
      </c>
      <c r="F472" s="77">
        <v>14.36</v>
      </c>
      <c r="G472" s="75" t="s">
        <v>30</v>
      </c>
      <c r="H472" s="78" t="s">
        <v>34</v>
      </c>
    </row>
    <row r="473" spans="1:8" ht="20.100000000000001" customHeight="1">
      <c r="A473" s="73">
        <v>45625</v>
      </c>
      <c r="B473" s="74">
        <v>45625.420774282422</v>
      </c>
      <c r="C473" s="74"/>
      <c r="D473" s="75" t="s">
        <v>40</v>
      </c>
      <c r="E473" s="76">
        <v>139</v>
      </c>
      <c r="F473" s="77">
        <v>14.36</v>
      </c>
      <c r="G473" s="75" t="s">
        <v>30</v>
      </c>
      <c r="H473" s="78" t="s">
        <v>33</v>
      </c>
    </row>
    <row r="474" spans="1:8" ht="20.100000000000001" customHeight="1">
      <c r="A474" s="73">
        <v>45625</v>
      </c>
      <c r="B474" s="74">
        <v>45625.420774282422</v>
      </c>
      <c r="C474" s="74"/>
      <c r="D474" s="75" t="s">
        <v>40</v>
      </c>
      <c r="E474" s="76">
        <v>80</v>
      </c>
      <c r="F474" s="77">
        <v>14.36</v>
      </c>
      <c r="G474" s="75" t="s">
        <v>30</v>
      </c>
      <c r="H474" s="78" t="s">
        <v>33</v>
      </c>
    </row>
    <row r="475" spans="1:8" ht="20.100000000000001" customHeight="1">
      <c r="A475" s="73">
        <v>45625</v>
      </c>
      <c r="B475" s="74">
        <v>45625.420809235889</v>
      </c>
      <c r="C475" s="74"/>
      <c r="D475" s="75" t="s">
        <v>40</v>
      </c>
      <c r="E475" s="76">
        <v>30</v>
      </c>
      <c r="F475" s="77">
        <v>14.36</v>
      </c>
      <c r="G475" s="75" t="s">
        <v>30</v>
      </c>
      <c r="H475" s="78" t="s">
        <v>34</v>
      </c>
    </row>
    <row r="476" spans="1:8" ht="20.100000000000001" customHeight="1">
      <c r="A476" s="73">
        <v>45625</v>
      </c>
      <c r="B476" s="74">
        <v>45625.420809235889</v>
      </c>
      <c r="C476" s="74"/>
      <c r="D476" s="75" t="s">
        <v>40</v>
      </c>
      <c r="E476" s="76">
        <v>145</v>
      </c>
      <c r="F476" s="77">
        <v>14.36</v>
      </c>
      <c r="G476" s="75" t="s">
        <v>30</v>
      </c>
      <c r="H476" s="78" t="s">
        <v>33</v>
      </c>
    </row>
    <row r="477" spans="1:8" ht="20.100000000000001" customHeight="1">
      <c r="A477" s="73">
        <v>45625</v>
      </c>
      <c r="B477" s="74">
        <v>45625.420809235889</v>
      </c>
      <c r="C477" s="74"/>
      <c r="D477" s="75" t="s">
        <v>40</v>
      </c>
      <c r="E477" s="76">
        <v>69</v>
      </c>
      <c r="F477" s="77">
        <v>14.36</v>
      </c>
      <c r="G477" s="75" t="s">
        <v>30</v>
      </c>
      <c r="H477" s="78" t="s">
        <v>33</v>
      </c>
    </row>
    <row r="478" spans="1:8" ht="20.100000000000001" customHeight="1">
      <c r="A478" s="73">
        <v>45625</v>
      </c>
      <c r="B478" s="74">
        <v>45625.420809235889</v>
      </c>
      <c r="C478" s="74"/>
      <c r="D478" s="75" t="s">
        <v>40</v>
      </c>
      <c r="E478" s="76">
        <v>143</v>
      </c>
      <c r="F478" s="77">
        <v>14.36</v>
      </c>
      <c r="G478" s="75" t="s">
        <v>30</v>
      </c>
      <c r="H478" s="78" t="s">
        <v>33</v>
      </c>
    </row>
    <row r="479" spans="1:8" ht="20.100000000000001" customHeight="1">
      <c r="A479" s="73">
        <v>45625</v>
      </c>
      <c r="B479" s="74">
        <v>45625.420809282456</v>
      </c>
      <c r="C479" s="74"/>
      <c r="D479" s="75" t="s">
        <v>40</v>
      </c>
      <c r="E479" s="76">
        <v>1362</v>
      </c>
      <c r="F479" s="77">
        <v>14.36</v>
      </c>
      <c r="G479" s="75" t="s">
        <v>30</v>
      </c>
      <c r="H479" s="78" t="s">
        <v>34</v>
      </c>
    </row>
    <row r="480" spans="1:8" ht="20.100000000000001" customHeight="1">
      <c r="A480" s="73">
        <v>45625</v>
      </c>
      <c r="B480" s="74">
        <v>45625.420821852051</v>
      </c>
      <c r="C480" s="74"/>
      <c r="D480" s="75" t="s">
        <v>40</v>
      </c>
      <c r="E480" s="76">
        <v>613</v>
      </c>
      <c r="F480" s="77">
        <v>14.36</v>
      </c>
      <c r="G480" s="75" t="s">
        <v>30</v>
      </c>
      <c r="H480" s="78" t="s">
        <v>34</v>
      </c>
    </row>
    <row r="481" spans="1:8" ht="20.100000000000001" customHeight="1">
      <c r="A481" s="73">
        <v>45625</v>
      </c>
      <c r="B481" s="74">
        <v>45625.421821956057</v>
      </c>
      <c r="C481" s="74"/>
      <c r="D481" s="75" t="s">
        <v>40</v>
      </c>
      <c r="E481" s="76">
        <v>156</v>
      </c>
      <c r="F481" s="77">
        <v>14.355</v>
      </c>
      <c r="G481" s="75" t="s">
        <v>30</v>
      </c>
      <c r="H481" s="78" t="s">
        <v>32</v>
      </c>
    </row>
    <row r="482" spans="1:8" ht="20.100000000000001" customHeight="1">
      <c r="A482" s="73">
        <v>45625</v>
      </c>
      <c r="B482" s="74">
        <v>45625.421821956057</v>
      </c>
      <c r="C482" s="74"/>
      <c r="D482" s="75" t="s">
        <v>40</v>
      </c>
      <c r="E482" s="76">
        <v>145</v>
      </c>
      <c r="F482" s="77">
        <v>14.355</v>
      </c>
      <c r="G482" s="75" t="s">
        <v>30</v>
      </c>
      <c r="H482" s="78" t="s">
        <v>33</v>
      </c>
    </row>
    <row r="483" spans="1:8" ht="20.100000000000001" customHeight="1">
      <c r="A483" s="73">
        <v>45625</v>
      </c>
      <c r="B483" s="74">
        <v>45625.421821956057</v>
      </c>
      <c r="C483" s="74"/>
      <c r="D483" s="75" t="s">
        <v>40</v>
      </c>
      <c r="E483" s="76">
        <v>144</v>
      </c>
      <c r="F483" s="77">
        <v>14.355</v>
      </c>
      <c r="G483" s="75" t="s">
        <v>30</v>
      </c>
      <c r="H483" s="78" t="s">
        <v>32</v>
      </c>
    </row>
    <row r="484" spans="1:8" ht="20.100000000000001" customHeight="1">
      <c r="A484" s="73">
        <v>45625</v>
      </c>
      <c r="B484" s="74">
        <v>45625.421821956057</v>
      </c>
      <c r="C484" s="74"/>
      <c r="D484" s="75" t="s">
        <v>40</v>
      </c>
      <c r="E484" s="76">
        <v>1276</v>
      </c>
      <c r="F484" s="77">
        <v>14.355</v>
      </c>
      <c r="G484" s="75" t="s">
        <v>30</v>
      </c>
      <c r="H484" s="78" t="s">
        <v>31</v>
      </c>
    </row>
    <row r="485" spans="1:8" ht="20.100000000000001" customHeight="1">
      <c r="A485" s="73">
        <v>45625</v>
      </c>
      <c r="B485" s="74">
        <v>45625.422551192343</v>
      </c>
      <c r="C485" s="74"/>
      <c r="D485" s="75" t="s">
        <v>40</v>
      </c>
      <c r="E485" s="76">
        <v>348</v>
      </c>
      <c r="F485" s="77">
        <v>14.36</v>
      </c>
      <c r="G485" s="75" t="s">
        <v>30</v>
      </c>
      <c r="H485" s="78" t="s">
        <v>34</v>
      </c>
    </row>
    <row r="486" spans="1:8" ht="20.100000000000001" customHeight="1">
      <c r="A486" s="73">
        <v>45625</v>
      </c>
      <c r="B486" s="74">
        <v>45625.422551192343</v>
      </c>
      <c r="C486" s="74"/>
      <c r="D486" s="75" t="s">
        <v>40</v>
      </c>
      <c r="E486" s="76">
        <v>576</v>
      </c>
      <c r="F486" s="77">
        <v>14.36</v>
      </c>
      <c r="G486" s="75" t="s">
        <v>30</v>
      </c>
      <c r="H486" s="78" t="s">
        <v>32</v>
      </c>
    </row>
    <row r="487" spans="1:8" ht="20.100000000000001" customHeight="1">
      <c r="A487" s="73">
        <v>45625</v>
      </c>
      <c r="B487" s="74">
        <v>45625.422551284544</v>
      </c>
      <c r="C487" s="74"/>
      <c r="D487" s="75" t="s">
        <v>40</v>
      </c>
      <c r="E487" s="76">
        <v>1641</v>
      </c>
      <c r="F487" s="77">
        <v>14.36</v>
      </c>
      <c r="G487" s="75" t="s">
        <v>30</v>
      </c>
      <c r="H487" s="78" t="s">
        <v>31</v>
      </c>
    </row>
    <row r="488" spans="1:8" ht="20.100000000000001" customHeight="1">
      <c r="A488" s="73">
        <v>45625</v>
      </c>
      <c r="B488" s="74">
        <v>45625.423598842695</v>
      </c>
      <c r="C488" s="74"/>
      <c r="D488" s="75" t="s">
        <v>40</v>
      </c>
      <c r="E488" s="76">
        <v>362</v>
      </c>
      <c r="F488" s="77">
        <v>14.36</v>
      </c>
      <c r="G488" s="75" t="s">
        <v>30</v>
      </c>
      <c r="H488" s="78" t="s">
        <v>34</v>
      </c>
    </row>
    <row r="489" spans="1:8" ht="20.100000000000001" customHeight="1">
      <c r="A489" s="73">
        <v>45625</v>
      </c>
      <c r="B489" s="74">
        <v>45625.423672060017</v>
      </c>
      <c r="C489" s="74"/>
      <c r="D489" s="75" t="s">
        <v>40</v>
      </c>
      <c r="E489" s="76">
        <v>602</v>
      </c>
      <c r="F489" s="77">
        <v>14.36</v>
      </c>
      <c r="G489" s="75" t="s">
        <v>30</v>
      </c>
      <c r="H489" s="78" t="s">
        <v>32</v>
      </c>
    </row>
    <row r="490" spans="1:8" ht="20.100000000000001" customHeight="1">
      <c r="A490" s="73">
        <v>45625</v>
      </c>
      <c r="B490" s="74">
        <v>45625.423672118224</v>
      </c>
      <c r="C490" s="74"/>
      <c r="D490" s="75" t="s">
        <v>40</v>
      </c>
      <c r="E490" s="76">
        <v>1694</v>
      </c>
      <c r="F490" s="77">
        <v>14.36</v>
      </c>
      <c r="G490" s="75" t="s">
        <v>30</v>
      </c>
      <c r="H490" s="78" t="s">
        <v>31</v>
      </c>
    </row>
    <row r="491" spans="1:8" ht="20.100000000000001" customHeight="1">
      <c r="A491" s="73">
        <v>45625</v>
      </c>
      <c r="B491" s="74">
        <v>45625.423683171161</v>
      </c>
      <c r="C491" s="74"/>
      <c r="D491" s="75" t="s">
        <v>40</v>
      </c>
      <c r="E491" s="76">
        <v>141</v>
      </c>
      <c r="F491" s="77">
        <v>14.36</v>
      </c>
      <c r="G491" s="75" t="s">
        <v>30</v>
      </c>
      <c r="H491" s="78" t="s">
        <v>34</v>
      </c>
    </row>
    <row r="492" spans="1:8" ht="20.100000000000001" customHeight="1">
      <c r="A492" s="73">
        <v>45625</v>
      </c>
      <c r="B492" s="74">
        <v>45625.423683182802</v>
      </c>
      <c r="C492" s="74"/>
      <c r="D492" s="75" t="s">
        <v>40</v>
      </c>
      <c r="E492" s="76">
        <v>237</v>
      </c>
      <c r="F492" s="77">
        <v>14.36</v>
      </c>
      <c r="G492" s="75" t="s">
        <v>30</v>
      </c>
      <c r="H492" s="78" t="s">
        <v>32</v>
      </c>
    </row>
    <row r="493" spans="1:8" ht="20.100000000000001" customHeight="1">
      <c r="A493" s="73">
        <v>45625</v>
      </c>
      <c r="B493" s="74">
        <v>45625.423683171161</v>
      </c>
      <c r="C493" s="74"/>
      <c r="D493" s="75" t="s">
        <v>40</v>
      </c>
      <c r="E493" s="76">
        <v>141</v>
      </c>
      <c r="F493" s="77">
        <v>14.36</v>
      </c>
      <c r="G493" s="75" t="s">
        <v>30</v>
      </c>
      <c r="H493" s="78" t="s">
        <v>34</v>
      </c>
    </row>
    <row r="494" spans="1:8" ht="20.100000000000001" customHeight="1">
      <c r="A494" s="73">
        <v>45625</v>
      </c>
      <c r="B494" s="74">
        <v>45625.423683182802</v>
      </c>
      <c r="C494" s="74"/>
      <c r="D494" s="75" t="s">
        <v>40</v>
      </c>
      <c r="E494" s="76">
        <v>237</v>
      </c>
      <c r="F494" s="77">
        <v>14.36</v>
      </c>
      <c r="G494" s="75" t="s">
        <v>30</v>
      </c>
      <c r="H494" s="78" t="s">
        <v>32</v>
      </c>
    </row>
    <row r="495" spans="1:8" ht="20.100000000000001" customHeight="1">
      <c r="A495" s="73">
        <v>45625</v>
      </c>
      <c r="B495" s="74">
        <v>45625.423683148343</v>
      </c>
      <c r="C495" s="74"/>
      <c r="D495" s="75" t="s">
        <v>40</v>
      </c>
      <c r="E495" s="76">
        <v>1305</v>
      </c>
      <c r="F495" s="77">
        <v>14.36</v>
      </c>
      <c r="G495" s="75" t="s">
        <v>30</v>
      </c>
      <c r="H495" s="78" t="s">
        <v>31</v>
      </c>
    </row>
    <row r="496" spans="1:8" ht="20.100000000000001" customHeight="1">
      <c r="A496" s="73">
        <v>45625</v>
      </c>
      <c r="B496" s="74">
        <v>45625.423683148343</v>
      </c>
      <c r="C496" s="74"/>
      <c r="D496" s="75" t="s">
        <v>40</v>
      </c>
      <c r="E496" s="76">
        <v>19</v>
      </c>
      <c r="F496" s="77">
        <v>14.36</v>
      </c>
      <c r="G496" s="75" t="s">
        <v>30</v>
      </c>
      <c r="H496" s="78" t="s">
        <v>31</v>
      </c>
    </row>
    <row r="497" spans="1:8" ht="20.100000000000001" customHeight="1">
      <c r="A497" s="73">
        <v>45625</v>
      </c>
      <c r="B497" s="74">
        <v>45625.424151272979</v>
      </c>
      <c r="C497" s="74"/>
      <c r="D497" s="75" t="s">
        <v>40</v>
      </c>
      <c r="E497" s="76">
        <v>560</v>
      </c>
      <c r="F497" s="77">
        <v>14.37</v>
      </c>
      <c r="G497" s="75" t="s">
        <v>30</v>
      </c>
      <c r="H497" s="78" t="s">
        <v>32</v>
      </c>
    </row>
    <row r="498" spans="1:8" ht="20.100000000000001" customHeight="1">
      <c r="A498" s="73">
        <v>45625</v>
      </c>
      <c r="B498" s="74">
        <v>45625.424151272979</v>
      </c>
      <c r="C498" s="74"/>
      <c r="D498" s="75" t="s">
        <v>40</v>
      </c>
      <c r="E498" s="76">
        <v>542</v>
      </c>
      <c r="F498" s="77">
        <v>14.37</v>
      </c>
      <c r="G498" s="75" t="s">
        <v>30</v>
      </c>
      <c r="H498" s="78" t="s">
        <v>32</v>
      </c>
    </row>
    <row r="499" spans="1:8" ht="20.100000000000001" customHeight="1">
      <c r="A499" s="73">
        <v>45625</v>
      </c>
      <c r="B499" s="74">
        <v>45625.424151250161</v>
      </c>
      <c r="C499" s="74"/>
      <c r="D499" s="75" t="s">
        <v>40</v>
      </c>
      <c r="E499" s="76">
        <v>1305</v>
      </c>
      <c r="F499" s="77">
        <v>14.37</v>
      </c>
      <c r="G499" s="75" t="s">
        <v>30</v>
      </c>
      <c r="H499" s="78" t="s">
        <v>31</v>
      </c>
    </row>
    <row r="500" spans="1:8" ht="20.100000000000001" customHeight="1">
      <c r="A500" s="73">
        <v>45625</v>
      </c>
      <c r="B500" s="74">
        <v>45625.424151250161</v>
      </c>
      <c r="C500" s="74"/>
      <c r="D500" s="75" t="s">
        <v>40</v>
      </c>
      <c r="E500" s="76">
        <v>850</v>
      </c>
      <c r="F500" s="77">
        <v>14.37</v>
      </c>
      <c r="G500" s="75" t="s">
        <v>30</v>
      </c>
      <c r="H500" s="78" t="s">
        <v>31</v>
      </c>
    </row>
    <row r="501" spans="1:8" ht="20.100000000000001" customHeight="1">
      <c r="A501" s="73">
        <v>45625</v>
      </c>
      <c r="B501" s="74">
        <v>45625.424151250161</v>
      </c>
      <c r="C501" s="74"/>
      <c r="D501" s="75" t="s">
        <v>40</v>
      </c>
      <c r="E501" s="76">
        <v>199</v>
      </c>
      <c r="F501" s="77">
        <v>14.37</v>
      </c>
      <c r="G501" s="75" t="s">
        <v>30</v>
      </c>
      <c r="H501" s="78" t="s">
        <v>31</v>
      </c>
    </row>
    <row r="502" spans="1:8" ht="20.100000000000001" customHeight="1">
      <c r="A502" s="73">
        <v>45625</v>
      </c>
      <c r="B502" s="74">
        <v>45625.424151250161</v>
      </c>
      <c r="C502" s="74"/>
      <c r="D502" s="75" t="s">
        <v>40</v>
      </c>
      <c r="E502" s="76">
        <v>606</v>
      </c>
      <c r="F502" s="77">
        <v>14.37</v>
      </c>
      <c r="G502" s="75" t="s">
        <v>30</v>
      </c>
      <c r="H502" s="78" t="s">
        <v>31</v>
      </c>
    </row>
    <row r="503" spans="1:8" ht="20.100000000000001" customHeight="1">
      <c r="A503" s="73">
        <v>45625</v>
      </c>
      <c r="B503" s="74">
        <v>45625.424371203873</v>
      </c>
      <c r="C503" s="74"/>
      <c r="D503" s="75" t="s">
        <v>40</v>
      </c>
      <c r="E503" s="76">
        <v>736</v>
      </c>
      <c r="F503" s="77">
        <v>14.365</v>
      </c>
      <c r="G503" s="75" t="s">
        <v>30</v>
      </c>
      <c r="H503" s="78" t="s">
        <v>31</v>
      </c>
    </row>
    <row r="504" spans="1:8" ht="20.100000000000001" customHeight="1">
      <c r="A504" s="73">
        <v>45625</v>
      </c>
      <c r="B504" s="74">
        <v>45625.424695763737</v>
      </c>
      <c r="C504" s="74"/>
      <c r="D504" s="75" t="s">
        <v>40</v>
      </c>
      <c r="E504" s="76">
        <v>759</v>
      </c>
      <c r="F504" s="77">
        <v>14.355</v>
      </c>
      <c r="G504" s="75" t="s">
        <v>30</v>
      </c>
      <c r="H504" s="78" t="s">
        <v>31</v>
      </c>
    </row>
    <row r="505" spans="1:8" ht="20.100000000000001" customHeight="1">
      <c r="A505" s="73">
        <v>45625</v>
      </c>
      <c r="B505" s="74">
        <v>45625.425352534745</v>
      </c>
      <c r="C505" s="74"/>
      <c r="D505" s="75" t="s">
        <v>40</v>
      </c>
      <c r="E505" s="76">
        <v>326</v>
      </c>
      <c r="F505" s="77">
        <v>14.36</v>
      </c>
      <c r="G505" s="75" t="s">
        <v>30</v>
      </c>
      <c r="H505" s="78" t="s">
        <v>34</v>
      </c>
    </row>
    <row r="506" spans="1:8" ht="20.100000000000001" customHeight="1">
      <c r="A506" s="73">
        <v>45625</v>
      </c>
      <c r="B506" s="74">
        <v>45625.425413807854</v>
      </c>
      <c r="C506" s="74"/>
      <c r="D506" s="75" t="s">
        <v>40</v>
      </c>
      <c r="E506" s="76">
        <v>534</v>
      </c>
      <c r="F506" s="77">
        <v>14.36</v>
      </c>
      <c r="G506" s="75" t="s">
        <v>30</v>
      </c>
      <c r="H506" s="78" t="s">
        <v>32</v>
      </c>
    </row>
    <row r="507" spans="1:8" ht="20.100000000000001" customHeight="1">
      <c r="A507" s="73">
        <v>45625</v>
      </c>
      <c r="B507" s="74">
        <v>45625.425413853955</v>
      </c>
      <c r="C507" s="74"/>
      <c r="D507" s="75" t="s">
        <v>40</v>
      </c>
      <c r="E507" s="76">
        <v>1552</v>
      </c>
      <c r="F507" s="77">
        <v>14.36</v>
      </c>
      <c r="G507" s="75" t="s">
        <v>30</v>
      </c>
      <c r="H507" s="78" t="s">
        <v>31</v>
      </c>
    </row>
    <row r="508" spans="1:8" ht="20.100000000000001" customHeight="1">
      <c r="A508" s="73">
        <v>45625</v>
      </c>
      <c r="B508" s="74">
        <v>45625.426413148176</v>
      </c>
      <c r="C508" s="74"/>
      <c r="D508" s="75" t="s">
        <v>40</v>
      </c>
      <c r="E508" s="76">
        <v>636</v>
      </c>
      <c r="F508" s="77">
        <v>14.38</v>
      </c>
      <c r="G508" s="75" t="s">
        <v>30</v>
      </c>
      <c r="H508" s="78" t="s">
        <v>32</v>
      </c>
    </row>
    <row r="509" spans="1:8" ht="20.100000000000001" customHeight="1">
      <c r="A509" s="73">
        <v>45625</v>
      </c>
      <c r="B509" s="74">
        <v>45625.426413183101</v>
      </c>
      <c r="C509" s="74"/>
      <c r="D509" s="75" t="s">
        <v>40</v>
      </c>
      <c r="E509" s="76">
        <v>1731</v>
      </c>
      <c r="F509" s="77">
        <v>14.38</v>
      </c>
      <c r="G509" s="75" t="s">
        <v>30</v>
      </c>
      <c r="H509" s="78" t="s">
        <v>31</v>
      </c>
    </row>
    <row r="510" spans="1:8" ht="20.100000000000001" customHeight="1">
      <c r="A510" s="73">
        <v>45625</v>
      </c>
      <c r="B510" s="74">
        <v>45625.42741270829</v>
      </c>
      <c r="C510" s="74"/>
      <c r="D510" s="75" t="s">
        <v>40</v>
      </c>
      <c r="E510" s="76">
        <v>144</v>
      </c>
      <c r="F510" s="77">
        <v>14.38</v>
      </c>
      <c r="G510" s="75" t="s">
        <v>30</v>
      </c>
      <c r="H510" s="78" t="s">
        <v>34</v>
      </c>
    </row>
    <row r="511" spans="1:8" ht="20.100000000000001" customHeight="1">
      <c r="A511" s="73">
        <v>45625</v>
      </c>
      <c r="B511" s="74">
        <v>45625.42741270829</v>
      </c>
      <c r="C511" s="74"/>
      <c r="D511" s="75" t="s">
        <v>40</v>
      </c>
      <c r="E511" s="76">
        <v>31</v>
      </c>
      <c r="F511" s="77">
        <v>14.38</v>
      </c>
      <c r="G511" s="75" t="s">
        <v>30</v>
      </c>
      <c r="H511" s="78" t="s">
        <v>34</v>
      </c>
    </row>
    <row r="512" spans="1:8" ht="20.100000000000001" customHeight="1">
      <c r="A512" s="73">
        <v>45625</v>
      </c>
      <c r="B512" s="74">
        <v>45625.427444224712</v>
      </c>
      <c r="C512" s="74"/>
      <c r="D512" s="75" t="s">
        <v>40</v>
      </c>
      <c r="E512" s="76">
        <v>554</v>
      </c>
      <c r="F512" s="77">
        <v>14.37</v>
      </c>
      <c r="G512" s="75" t="s">
        <v>30</v>
      </c>
      <c r="H512" s="78" t="s">
        <v>31</v>
      </c>
    </row>
    <row r="513" spans="1:8" ht="20.100000000000001" customHeight="1">
      <c r="A513" s="73">
        <v>45625</v>
      </c>
      <c r="B513" s="74">
        <v>45625.427444224712</v>
      </c>
      <c r="C513" s="74"/>
      <c r="D513" s="75" t="s">
        <v>40</v>
      </c>
      <c r="E513" s="76">
        <v>719</v>
      </c>
      <c r="F513" s="77">
        <v>14.37</v>
      </c>
      <c r="G513" s="75" t="s">
        <v>30</v>
      </c>
      <c r="H513" s="78" t="s">
        <v>31</v>
      </c>
    </row>
    <row r="514" spans="1:8" ht="20.100000000000001" customHeight="1">
      <c r="A514" s="73">
        <v>45625</v>
      </c>
      <c r="B514" s="74">
        <v>45625.427444224712</v>
      </c>
      <c r="C514" s="74"/>
      <c r="D514" s="75" t="s">
        <v>40</v>
      </c>
      <c r="E514" s="76">
        <v>567</v>
      </c>
      <c r="F514" s="77">
        <v>14.37</v>
      </c>
      <c r="G514" s="75" t="s">
        <v>30</v>
      </c>
      <c r="H514" s="78" t="s">
        <v>31</v>
      </c>
    </row>
    <row r="515" spans="1:8" ht="20.100000000000001" customHeight="1">
      <c r="A515" s="73">
        <v>45625</v>
      </c>
      <c r="B515" s="74">
        <v>45625.427444224712</v>
      </c>
      <c r="C515" s="74"/>
      <c r="D515" s="75" t="s">
        <v>40</v>
      </c>
      <c r="E515" s="76">
        <v>586</v>
      </c>
      <c r="F515" s="77">
        <v>14.37</v>
      </c>
      <c r="G515" s="75" t="s">
        <v>30</v>
      </c>
      <c r="H515" s="78" t="s">
        <v>31</v>
      </c>
    </row>
    <row r="516" spans="1:8" ht="20.100000000000001" customHeight="1">
      <c r="A516" s="73">
        <v>45625</v>
      </c>
      <c r="B516" s="74">
        <v>45625.427754247561</v>
      </c>
      <c r="C516" s="74"/>
      <c r="D516" s="75" t="s">
        <v>40</v>
      </c>
      <c r="E516" s="76">
        <v>141</v>
      </c>
      <c r="F516" s="77">
        <v>14.375</v>
      </c>
      <c r="G516" s="75" t="s">
        <v>30</v>
      </c>
      <c r="H516" s="78" t="s">
        <v>33</v>
      </c>
    </row>
    <row r="517" spans="1:8" ht="20.100000000000001" customHeight="1">
      <c r="A517" s="73">
        <v>45625</v>
      </c>
      <c r="B517" s="74">
        <v>45625.427754247561</v>
      </c>
      <c r="C517" s="74"/>
      <c r="D517" s="75" t="s">
        <v>40</v>
      </c>
      <c r="E517" s="76">
        <v>144</v>
      </c>
      <c r="F517" s="77">
        <v>14.375</v>
      </c>
      <c r="G517" s="75" t="s">
        <v>30</v>
      </c>
      <c r="H517" s="78" t="s">
        <v>34</v>
      </c>
    </row>
    <row r="518" spans="1:8" ht="20.100000000000001" customHeight="1">
      <c r="A518" s="73">
        <v>45625</v>
      </c>
      <c r="B518" s="74">
        <v>45625.427754247561</v>
      </c>
      <c r="C518" s="74"/>
      <c r="D518" s="75" t="s">
        <v>40</v>
      </c>
      <c r="E518" s="76">
        <v>75</v>
      </c>
      <c r="F518" s="77">
        <v>14.375</v>
      </c>
      <c r="G518" s="75" t="s">
        <v>30</v>
      </c>
      <c r="H518" s="78" t="s">
        <v>33</v>
      </c>
    </row>
    <row r="519" spans="1:8" ht="20.100000000000001" customHeight="1">
      <c r="A519" s="73">
        <v>45625</v>
      </c>
      <c r="B519" s="74">
        <v>45625.427754247561</v>
      </c>
      <c r="C519" s="74"/>
      <c r="D519" s="75" t="s">
        <v>40</v>
      </c>
      <c r="E519" s="76">
        <v>27</v>
      </c>
      <c r="F519" s="77">
        <v>14.375</v>
      </c>
      <c r="G519" s="75" t="s">
        <v>30</v>
      </c>
      <c r="H519" s="78" t="s">
        <v>34</v>
      </c>
    </row>
    <row r="520" spans="1:8" ht="20.100000000000001" customHeight="1">
      <c r="A520" s="73">
        <v>45625</v>
      </c>
      <c r="B520" s="74">
        <v>45625.427754282486</v>
      </c>
      <c r="C520" s="74"/>
      <c r="D520" s="75" t="s">
        <v>40</v>
      </c>
      <c r="E520" s="76">
        <v>145</v>
      </c>
      <c r="F520" s="77">
        <v>14.375</v>
      </c>
      <c r="G520" s="75" t="s">
        <v>30</v>
      </c>
      <c r="H520" s="78" t="s">
        <v>33</v>
      </c>
    </row>
    <row r="521" spans="1:8" ht="20.100000000000001" customHeight="1">
      <c r="A521" s="73">
        <v>45625</v>
      </c>
      <c r="B521" s="74">
        <v>45625.427754409611</v>
      </c>
      <c r="C521" s="74"/>
      <c r="D521" s="75" t="s">
        <v>40</v>
      </c>
      <c r="E521" s="76">
        <v>26</v>
      </c>
      <c r="F521" s="77">
        <v>14.375</v>
      </c>
      <c r="G521" s="75" t="s">
        <v>30</v>
      </c>
      <c r="H521" s="78" t="s">
        <v>34</v>
      </c>
    </row>
    <row r="522" spans="1:8" ht="20.100000000000001" customHeight="1">
      <c r="A522" s="73">
        <v>45625</v>
      </c>
      <c r="B522" s="74">
        <v>45625.427754409611</v>
      </c>
      <c r="C522" s="74"/>
      <c r="D522" s="75" t="s">
        <v>40</v>
      </c>
      <c r="E522" s="76">
        <v>79</v>
      </c>
      <c r="F522" s="77">
        <v>14.375</v>
      </c>
      <c r="G522" s="75" t="s">
        <v>30</v>
      </c>
      <c r="H522" s="78" t="s">
        <v>33</v>
      </c>
    </row>
    <row r="523" spans="1:8" ht="20.100000000000001" customHeight="1">
      <c r="A523" s="73">
        <v>45625</v>
      </c>
      <c r="B523" s="74">
        <v>45625.427754409611</v>
      </c>
      <c r="C523" s="74"/>
      <c r="D523" s="75" t="s">
        <v>40</v>
      </c>
      <c r="E523" s="76">
        <v>145</v>
      </c>
      <c r="F523" s="77">
        <v>14.375</v>
      </c>
      <c r="G523" s="75" t="s">
        <v>30</v>
      </c>
      <c r="H523" s="78" t="s">
        <v>33</v>
      </c>
    </row>
    <row r="524" spans="1:8" ht="20.100000000000001" customHeight="1">
      <c r="A524" s="73">
        <v>45625</v>
      </c>
      <c r="B524" s="74">
        <v>45625.428095821757</v>
      </c>
      <c r="C524" s="74"/>
      <c r="D524" s="75" t="s">
        <v>40</v>
      </c>
      <c r="E524" s="76">
        <v>144</v>
      </c>
      <c r="F524" s="77">
        <v>14.375</v>
      </c>
      <c r="G524" s="75" t="s">
        <v>30</v>
      </c>
      <c r="H524" s="78" t="s">
        <v>33</v>
      </c>
    </row>
    <row r="525" spans="1:8" ht="20.100000000000001" customHeight="1">
      <c r="A525" s="73">
        <v>45625</v>
      </c>
      <c r="B525" s="74">
        <v>45625.428095821757</v>
      </c>
      <c r="C525" s="74"/>
      <c r="D525" s="75" t="s">
        <v>40</v>
      </c>
      <c r="E525" s="76">
        <v>32</v>
      </c>
      <c r="F525" s="77">
        <v>14.375</v>
      </c>
      <c r="G525" s="75" t="s">
        <v>30</v>
      </c>
      <c r="H525" s="78" t="s">
        <v>34</v>
      </c>
    </row>
    <row r="526" spans="1:8" ht="20.100000000000001" customHeight="1">
      <c r="A526" s="73">
        <v>45625</v>
      </c>
      <c r="B526" s="74">
        <v>45625.428095821757</v>
      </c>
      <c r="C526" s="74"/>
      <c r="D526" s="75" t="s">
        <v>40</v>
      </c>
      <c r="E526" s="76">
        <v>72</v>
      </c>
      <c r="F526" s="77">
        <v>14.375</v>
      </c>
      <c r="G526" s="75" t="s">
        <v>30</v>
      </c>
      <c r="H526" s="78" t="s">
        <v>33</v>
      </c>
    </row>
    <row r="527" spans="1:8" ht="20.100000000000001" customHeight="1">
      <c r="A527" s="73">
        <v>45625</v>
      </c>
      <c r="B527" s="74">
        <v>45625.428095821757</v>
      </c>
      <c r="C527" s="74"/>
      <c r="D527" s="75" t="s">
        <v>40</v>
      </c>
      <c r="E527" s="76">
        <v>144</v>
      </c>
      <c r="F527" s="77">
        <v>14.375</v>
      </c>
      <c r="G527" s="75" t="s">
        <v>30</v>
      </c>
      <c r="H527" s="78" t="s">
        <v>34</v>
      </c>
    </row>
    <row r="528" spans="1:8" ht="20.100000000000001" customHeight="1">
      <c r="A528" s="73">
        <v>45625</v>
      </c>
      <c r="B528" s="74">
        <v>45625.428095856681</v>
      </c>
      <c r="C528" s="74"/>
      <c r="D528" s="75" t="s">
        <v>40</v>
      </c>
      <c r="E528" s="76">
        <v>145</v>
      </c>
      <c r="F528" s="77">
        <v>14.375</v>
      </c>
      <c r="G528" s="75" t="s">
        <v>30</v>
      </c>
      <c r="H528" s="78" t="s">
        <v>33</v>
      </c>
    </row>
    <row r="529" spans="1:8" ht="20.100000000000001" customHeight="1">
      <c r="A529" s="73">
        <v>45625</v>
      </c>
      <c r="B529" s="74">
        <v>45625.42809589114</v>
      </c>
      <c r="C529" s="74"/>
      <c r="D529" s="75" t="s">
        <v>40</v>
      </c>
      <c r="E529" s="76">
        <v>145</v>
      </c>
      <c r="F529" s="77">
        <v>14.375</v>
      </c>
      <c r="G529" s="75" t="s">
        <v>30</v>
      </c>
      <c r="H529" s="78" t="s">
        <v>33</v>
      </c>
    </row>
    <row r="530" spans="1:8" ht="20.100000000000001" customHeight="1">
      <c r="A530" s="73">
        <v>45625</v>
      </c>
      <c r="B530" s="74">
        <v>45625.42809589114</v>
      </c>
      <c r="C530" s="74"/>
      <c r="D530" s="75" t="s">
        <v>40</v>
      </c>
      <c r="E530" s="76">
        <v>71</v>
      </c>
      <c r="F530" s="77">
        <v>14.375</v>
      </c>
      <c r="G530" s="75" t="s">
        <v>30</v>
      </c>
      <c r="H530" s="78" t="s">
        <v>33</v>
      </c>
    </row>
    <row r="531" spans="1:8" ht="20.100000000000001" customHeight="1">
      <c r="A531" s="73">
        <v>45625</v>
      </c>
      <c r="B531" s="74">
        <v>45625.428095926065</v>
      </c>
      <c r="C531" s="74"/>
      <c r="D531" s="75" t="s">
        <v>40</v>
      </c>
      <c r="E531" s="76">
        <v>145</v>
      </c>
      <c r="F531" s="77">
        <v>14.375</v>
      </c>
      <c r="G531" s="75" t="s">
        <v>30</v>
      </c>
      <c r="H531" s="78" t="s">
        <v>33</v>
      </c>
    </row>
    <row r="532" spans="1:8" ht="20.100000000000001" customHeight="1">
      <c r="A532" s="73">
        <v>45625</v>
      </c>
      <c r="B532" s="74">
        <v>45625.428095948882</v>
      </c>
      <c r="C532" s="74"/>
      <c r="D532" s="75" t="s">
        <v>40</v>
      </c>
      <c r="E532" s="76">
        <v>145</v>
      </c>
      <c r="F532" s="77">
        <v>14.375</v>
      </c>
      <c r="G532" s="75" t="s">
        <v>30</v>
      </c>
      <c r="H532" s="78" t="s">
        <v>33</v>
      </c>
    </row>
    <row r="533" spans="1:8" ht="20.100000000000001" customHeight="1">
      <c r="A533" s="73">
        <v>45625</v>
      </c>
      <c r="B533" s="74">
        <v>45625.428095948882</v>
      </c>
      <c r="C533" s="74"/>
      <c r="D533" s="75" t="s">
        <v>40</v>
      </c>
      <c r="E533" s="76">
        <v>84</v>
      </c>
      <c r="F533" s="77">
        <v>14.375</v>
      </c>
      <c r="G533" s="75" t="s">
        <v>30</v>
      </c>
      <c r="H533" s="78" t="s">
        <v>33</v>
      </c>
    </row>
    <row r="534" spans="1:8" ht="20.100000000000001" customHeight="1">
      <c r="A534" s="73">
        <v>45625</v>
      </c>
      <c r="B534" s="74">
        <v>45625.428095983807</v>
      </c>
      <c r="C534" s="74"/>
      <c r="D534" s="75" t="s">
        <v>40</v>
      </c>
      <c r="E534" s="76">
        <v>145</v>
      </c>
      <c r="F534" s="77">
        <v>14.375</v>
      </c>
      <c r="G534" s="75" t="s">
        <v>30</v>
      </c>
      <c r="H534" s="78" t="s">
        <v>33</v>
      </c>
    </row>
    <row r="535" spans="1:8" ht="20.100000000000001" customHeight="1">
      <c r="A535" s="73">
        <v>45625</v>
      </c>
      <c r="B535" s="74">
        <v>45625.428096018732</v>
      </c>
      <c r="C535" s="74"/>
      <c r="D535" s="75" t="s">
        <v>40</v>
      </c>
      <c r="E535" s="76">
        <v>145</v>
      </c>
      <c r="F535" s="77">
        <v>14.375</v>
      </c>
      <c r="G535" s="75" t="s">
        <v>30</v>
      </c>
      <c r="H535" s="78" t="s">
        <v>33</v>
      </c>
    </row>
    <row r="536" spans="1:8" ht="20.100000000000001" customHeight="1">
      <c r="A536" s="73">
        <v>45625</v>
      </c>
      <c r="B536" s="74">
        <v>45625.428096018732</v>
      </c>
      <c r="C536" s="74"/>
      <c r="D536" s="75" t="s">
        <v>40</v>
      </c>
      <c r="E536" s="76">
        <v>77</v>
      </c>
      <c r="F536" s="77">
        <v>14.375</v>
      </c>
      <c r="G536" s="75" t="s">
        <v>30</v>
      </c>
      <c r="H536" s="78" t="s">
        <v>33</v>
      </c>
    </row>
    <row r="537" spans="1:8" ht="20.100000000000001" customHeight="1">
      <c r="A537" s="73">
        <v>45625</v>
      </c>
      <c r="B537" s="74">
        <v>45625.428096145857</v>
      </c>
      <c r="C537" s="74"/>
      <c r="D537" s="75" t="s">
        <v>40</v>
      </c>
      <c r="E537" s="76">
        <v>145</v>
      </c>
      <c r="F537" s="77">
        <v>14.375</v>
      </c>
      <c r="G537" s="75" t="s">
        <v>30</v>
      </c>
      <c r="H537" s="78" t="s">
        <v>33</v>
      </c>
    </row>
    <row r="538" spans="1:8" ht="20.100000000000001" customHeight="1">
      <c r="A538" s="73">
        <v>45625</v>
      </c>
      <c r="B538" s="74">
        <v>45625.428096145857</v>
      </c>
      <c r="C538" s="74"/>
      <c r="D538" s="75" t="s">
        <v>40</v>
      </c>
      <c r="E538" s="76">
        <v>31</v>
      </c>
      <c r="F538" s="77">
        <v>14.375</v>
      </c>
      <c r="G538" s="75" t="s">
        <v>30</v>
      </c>
      <c r="H538" s="78" t="s">
        <v>34</v>
      </c>
    </row>
    <row r="539" spans="1:8" ht="20.100000000000001" customHeight="1">
      <c r="A539" s="73">
        <v>45625</v>
      </c>
      <c r="B539" s="74">
        <v>45625.428096145857</v>
      </c>
      <c r="C539" s="74"/>
      <c r="D539" s="75" t="s">
        <v>40</v>
      </c>
      <c r="E539" s="76">
        <v>144</v>
      </c>
      <c r="F539" s="77">
        <v>14.375</v>
      </c>
      <c r="G539" s="75" t="s">
        <v>30</v>
      </c>
      <c r="H539" s="78" t="s">
        <v>34</v>
      </c>
    </row>
    <row r="540" spans="1:8" ht="20.100000000000001" customHeight="1">
      <c r="A540" s="73">
        <v>45625</v>
      </c>
      <c r="B540" s="74">
        <v>45625.428096180782</v>
      </c>
      <c r="C540" s="74"/>
      <c r="D540" s="75" t="s">
        <v>40</v>
      </c>
      <c r="E540" s="76">
        <v>16</v>
      </c>
      <c r="F540" s="77">
        <v>14.375</v>
      </c>
      <c r="G540" s="75" t="s">
        <v>30</v>
      </c>
      <c r="H540" s="78" t="s">
        <v>33</v>
      </c>
    </row>
    <row r="541" spans="1:8" ht="20.100000000000001" customHeight="1">
      <c r="A541" s="73">
        <v>45625</v>
      </c>
      <c r="B541" s="74">
        <v>45625.428706076462</v>
      </c>
      <c r="C541" s="74"/>
      <c r="D541" s="75" t="s">
        <v>40</v>
      </c>
      <c r="E541" s="76">
        <v>383</v>
      </c>
      <c r="F541" s="77">
        <v>14.37</v>
      </c>
      <c r="G541" s="75" t="s">
        <v>30</v>
      </c>
      <c r="H541" s="78" t="s">
        <v>31</v>
      </c>
    </row>
    <row r="542" spans="1:8" ht="20.100000000000001" customHeight="1">
      <c r="A542" s="73">
        <v>45625</v>
      </c>
      <c r="B542" s="74">
        <v>45625.428890370298</v>
      </c>
      <c r="C542" s="74"/>
      <c r="D542" s="75" t="s">
        <v>40</v>
      </c>
      <c r="E542" s="76">
        <v>721</v>
      </c>
      <c r="F542" s="77">
        <v>14.365</v>
      </c>
      <c r="G542" s="75" t="s">
        <v>30</v>
      </c>
      <c r="H542" s="78" t="s">
        <v>31</v>
      </c>
    </row>
    <row r="543" spans="1:8" ht="20.100000000000001" customHeight="1">
      <c r="A543" s="73">
        <v>45625</v>
      </c>
      <c r="B543" s="74">
        <v>45625.428890370298</v>
      </c>
      <c r="C543" s="74"/>
      <c r="D543" s="75" t="s">
        <v>40</v>
      </c>
      <c r="E543" s="76">
        <v>710</v>
      </c>
      <c r="F543" s="77">
        <v>14.365</v>
      </c>
      <c r="G543" s="75" t="s">
        <v>30</v>
      </c>
      <c r="H543" s="78" t="s">
        <v>31</v>
      </c>
    </row>
    <row r="544" spans="1:8" ht="20.100000000000001" customHeight="1">
      <c r="A544" s="73">
        <v>45625</v>
      </c>
      <c r="B544" s="74">
        <v>45625.4291433217</v>
      </c>
      <c r="C544" s="74"/>
      <c r="D544" s="75" t="s">
        <v>40</v>
      </c>
      <c r="E544" s="76">
        <v>141</v>
      </c>
      <c r="F544" s="77">
        <v>14.365</v>
      </c>
      <c r="G544" s="75" t="s">
        <v>30</v>
      </c>
      <c r="H544" s="78" t="s">
        <v>33</v>
      </c>
    </row>
    <row r="545" spans="1:8" ht="20.100000000000001" customHeight="1">
      <c r="A545" s="73">
        <v>45625</v>
      </c>
      <c r="B545" s="74">
        <v>45625.4291433217</v>
      </c>
      <c r="C545" s="74"/>
      <c r="D545" s="75" t="s">
        <v>40</v>
      </c>
      <c r="E545" s="76">
        <v>156</v>
      </c>
      <c r="F545" s="77">
        <v>14.365</v>
      </c>
      <c r="G545" s="75" t="s">
        <v>30</v>
      </c>
      <c r="H545" s="78" t="s">
        <v>32</v>
      </c>
    </row>
    <row r="546" spans="1:8" ht="20.100000000000001" customHeight="1">
      <c r="A546" s="73">
        <v>45625</v>
      </c>
      <c r="B546" s="74">
        <v>45625.4291433217</v>
      </c>
      <c r="C546" s="74"/>
      <c r="D546" s="75" t="s">
        <v>40</v>
      </c>
      <c r="E546" s="76">
        <v>740</v>
      </c>
      <c r="F546" s="77">
        <v>14.365</v>
      </c>
      <c r="G546" s="75" t="s">
        <v>30</v>
      </c>
      <c r="H546" s="78" t="s">
        <v>31</v>
      </c>
    </row>
    <row r="547" spans="1:8" ht="20.100000000000001" customHeight="1">
      <c r="A547" s="73">
        <v>45625</v>
      </c>
      <c r="B547" s="74">
        <v>45625.42953162035</v>
      </c>
      <c r="C547" s="74"/>
      <c r="D547" s="75" t="s">
        <v>40</v>
      </c>
      <c r="E547" s="76">
        <v>210</v>
      </c>
      <c r="F547" s="77">
        <v>14.36</v>
      </c>
      <c r="G547" s="75" t="s">
        <v>30</v>
      </c>
      <c r="H547" s="78" t="s">
        <v>31</v>
      </c>
    </row>
    <row r="548" spans="1:8" ht="20.100000000000001" customHeight="1">
      <c r="A548" s="73">
        <v>45625</v>
      </c>
      <c r="B548" s="74">
        <v>45625.42953162035</v>
      </c>
      <c r="C548" s="74"/>
      <c r="D548" s="75" t="s">
        <v>40</v>
      </c>
      <c r="E548" s="76">
        <v>508</v>
      </c>
      <c r="F548" s="77">
        <v>14.36</v>
      </c>
      <c r="G548" s="75" t="s">
        <v>30</v>
      </c>
      <c r="H548" s="78" t="s">
        <v>31</v>
      </c>
    </row>
    <row r="549" spans="1:8" ht="20.100000000000001" customHeight="1">
      <c r="A549" s="73">
        <v>45625</v>
      </c>
      <c r="B549" s="74">
        <v>45625.42953162035</v>
      </c>
      <c r="C549" s="74"/>
      <c r="D549" s="75" t="s">
        <v>40</v>
      </c>
      <c r="E549" s="76">
        <v>446</v>
      </c>
      <c r="F549" s="77">
        <v>14.36</v>
      </c>
      <c r="G549" s="75" t="s">
        <v>30</v>
      </c>
      <c r="H549" s="78" t="s">
        <v>31</v>
      </c>
    </row>
    <row r="550" spans="1:8" ht="20.100000000000001" customHeight="1">
      <c r="A550" s="73">
        <v>45625</v>
      </c>
      <c r="B550" s="74">
        <v>45625.42953162035</v>
      </c>
      <c r="C550" s="74"/>
      <c r="D550" s="75" t="s">
        <v>40</v>
      </c>
      <c r="E550" s="76">
        <v>681</v>
      </c>
      <c r="F550" s="77">
        <v>14.36</v>
      </c>
      <c r="G550" s="75" t="s">
        <v>30</v>
      </c>
      <c r="H550" s="78" t="s">
        <v>31</v>
      </c>
    </row>
    <row r="551" spans="1:8" ht="20.100000000000001" customHeight="1">
      <c r="A551" s="73">
        <v>45625</v>
      </c>
      <c r="B551" s="74">
        <v>45625.42953162035</v>
      </c>
      <c r="C551" s="74"/>
      <c r="D551" s="75" t="s">
        <v>40</v>
      </c>
      <c r="E551" s="76">
        <v>592</v>
      </c>
      <c r="F551" s="77">
        <v>14.36</v>
      </c>
      <c r="G551" s="75" t="s">
        <v>30</v>
      </c>
      <c r="H551" s="78" t="s">
        <v>31</v>
      </c>
    </row>
    <row r="552" spans="1:8" ht="20.100000000000001" customHeight="1">
      <c r="A552" s="73">
        <v>45625</v>
      </c>
      <c r="B552" s="74">
        <v>45625.429826157633</v>
      </c>
      <c r="C552" s="74"/>
      <c r="D552" s="75" t="s">
        <v>40</v>
      </c>
      <c r="E552" s="76">
        <v>139</v>
      </c>
      <c r="F552" s="77">
        <v>14.365</v>
      </c>
      <c r="G552" s="75" t="s">
        <v>30</v>
      </c>
      <c r="H552" s="78" t="s">
        <v>33</v>
      </c>
    </row>
    <row r="553" spans="1:8" ht="20.100000000000001" customHeight="1">
      <c r="A553" s="73">
        <v>45625</v>
      </c>
      <c r="B553" s="74">
        <v>45625.430167650338</v>
      </c>
      <c r="C553" s="74"/>
      <c r="D553" s="75" t="s">
        <v>40</v>
      </c>
      <c r="E553" s="76">
        <v>644</v>
      </c>
      <c r="F553" s="77">
        <v>14.37</v>
      </c>
      <c r="G553" s="75" t="s">
        <v>30</v>
      </c>
      <c r="H553" s="78" t="s">
        <v>31</v>
      </c>
    </row>
    <row r="554" spans="1:8" ht="20.100000000000001" customHeight="1">
      <c r="A554" s="73">
        <v>45625</v>
      </c>
      <c r="B554" s="74">
        <v>45625.430202696938</v>
      </c>
      <c r="C554" s="74"/>
      <c r="D554" s="75" t="s">
        <v>40</v>
      </c>
      <c r="E554" s="76">
        <v>29</v>
      </c>
      <c r="F554" s="77">
        <v>14.37</v>
      </c>
      <c r="G554" s="75" t="s">
        <v>30</v>
      </c>
      <c r="H554" s="78" t="s">
        <v>34</v>
      </c>
    </row>
    <row r="555" spans="1:8" ht="20.100000000000001" customHeight="1">
      <c r="A555" s="73">
        <v>45625</v>
      </c>
      <c r="B555" s="74">
        <v>45625.430202731397</v>
      </c>
      <c r="C555" s="74"/>
      <c r="D555" s="75" t="s">
        <v>40</v>
      </c>
      <c r="E555" s="76">
        <v>1800</v>
      </c>
      <c r="F555" s="77">
        <v>14.37</v>
      </c>
      <c r="G555" s="75" t="s">
        <v>30</v>
      </c>
      <c r="H555" s="78" t="s">
        <v>34</v>
      </c>
    </row>
    <row r="556" spans="1:8" ht="20.100000000000001" customHeight="1">
      <c r="A556" s="73">
        <v>45625</v>
      </c>
      <c r="B556" s="74">
        <v>45625.430202731397</v>
      </c>
      <c r="C556" s="74"/>
      <c r="D556" s="75" t="s">
        <v>40</v>
      </c>
      <c r="E556" s="76">
        <v>114</v>
      </c>
      <c r="F556" s="77">
        <v>14.37</v>
      </c>
      <c r="G556" s="75" t="s">
        <v>30</v>
      </c>
      <c r="H556" s="78" t="s">
        <v>34</v>
      </c>
    </row>
    <row r="557" spans="1:8" ht="20.100000000000001" customHeight="1">
      <c r="A557" s="73">
        <v>45625</v>
      </c>
      <c r="B557" s="74">
        <v>45625.431203726679</v>
      </c>
      <c r="C557" s="74"/>
      <c r="D557" s="75" t="s">
        <v>40</v>
      </c>
      <c r="E557" s="76">
        <v>27</v>
      </c>
      <c r="F557" s="77">
        <v>14.365</v>
      </c>
      <c r="G557" s="75" t="s">
        <v>30</v>
      </c>
      <c r="H557" s="78" t="s">
        <v>34</v>
      </c>
    </row>
    <row r="558" spans="1:8" ht="20.100000000000001" customHeight="1">
      <c r="A558" s="73">
        <v>45625</v>
      </c>
      <c r="B558" s="74">
        <v>45625.431203726679</v>
      </c>
      <c r="C558" s="74"/>
      <c r="D558" s="75" t="s">
        <v>40</v>
      </c>
      <c r="E558" s="76">
        <v>152</v>
      </c>
      <c r="F558" s="77">
        <v>14.365</v>
      </c>
      <c r="G558" s="75" t="s">
        <v>30</v>
      </c>
      <c r="H558" s="78" t="s">
        <v>33</v>
      </c>
    </row>
    <row r="559" spans="1:8" ht="20.100000000000001" customHeight="1">
      <c r="A559" s="73">
        <v>45625</v>
      </c>
      <c r="B559" s="74">
        <v>45625.431203726679</v>
      </c>
      <c r="C559" s="74"/>
      <c r="D559" s="75" t="s">
        <v>40</v>
      </c>
      <c r="E559" s="76">
        <v>1</v>
      </c>
      <c r="F559" s="77">
        <v>14.365</v>
      </c>
      <c r="G559" s="75" t="s">
        <v>30</v>
      </c>
      <c r="H559" s="78" t="s">
        <v>32</v>
      </c>
    </row>
    <row r="560" spans="1:8" ht="20.100000000000001" customHeight="1">
      <c r="A560" s="73">
        <v>45625</v>
      </c>
      <c r="B560" s="74">
        <v>45625.431203726679</v>
      </c>
      <c r="C560" s="74"/>
      <c r="D560" s="75" t="s">
        <v>40</v>
      </c>
      <c r="E560" s="76">
        <v>73</v>
      </c>
      <c r="F560" s="77">
        <v>14.365</v>
      </c>
      <c r="G560" s="75" t="s">
        <v>30</v>
      </c>
      <c r="H560" s="78" t="s">
        <v>33</v>
      </c>
    </row>
    <row r="561" spans="1:8" ht="20.100000000000001" customHeight="1">
      <c r="A561" s="73">
        <v>45625</v>
      </c>
      <c r="B561" s="74">
        <v>45625.431203726679</v>
      </c>
      <c r="C561" s="74"/>
      <c r="D561" s="75" t="s">
        <v>40</v>
      </c>
      <c r="E561" s="76">
        <v>143</v>
      </c>
      <c r="F561" s="77">
        <v>14.365</v>
      </c>
      <c r="G561" s="75" t="s">
        <v>30</v>
      </c>
      <c r="H561" s="78" t="s">
        <v>32</v>
      </c>
    </row>
    <row r="562" spans="1:8" ht="20.100000000000001" customHeight="1">
      <c r="A562" s="73">
        <v>45625</v>
      </c>
      <c r="B562" s="74">
        <v>45625.431203726679</v>
      </c>
      <c r="C562" s="74"/>
      <c r="D562" s="75" t="s">
        <v>40</v>
      </c>
      <c r="E562" s="76">
        <v>341</v>
      </c>
      <c r="F562" s="77">
        <v>14.365</v>
      </c>
      <c r="G562" s="75" t="s">
        <v>30</v>
      </c>
      <c r="H562" s="78" t="s">
        <v>32</v>
      </c>
    </row>
    <row r="563" spans="1:8" ht="20.100000000000001" customHeight="1">
      <c r="A563" s="73">
        <v>45625</v>
      </c>
      <c r="B563" s="74">
        <v>45625.431203726679</v>
      </c>
      <c r="C563" s="74"/>
      <c r="D563" s="75" t="s">
        <v>40</v>
      </c>
      <c r="E563" s="76">
        <v>302</v>
      </c>
      <c r="F563" s="77">
        <v>14.36</v>
      </c>
      <c r="G563" s="75" t="s">
        <v>30</v>
      </c>
      <c r="H563" s="78" t="s">
        <v>31</v>
      </c>
    </row>
    <row r="564" spans="1:8" ht="20.100000000000001" customHeight="1">
      <c r="A564" s="73">
        <v>45625</v>
      </c>
      <c r="B564" s="74">
        <v>45625.431203726679</v>
      </c>
      <c r="C564" s="74"/>
      <c r="D564" s="75" t="s">
        <v>40</v>
      </c>
      <c r="E564" s="76">
        <v>203</v>
      </c>
      <c r="F564" s="77">
        <v>14.365</v>
      </c>
      <c r="G564" s="75" t="s">
        <v>30</v>
      </c>
      <c r="H564" s="78" t="s">
        <v>31</v>
      </c>
    </row>
    <row r="565" spans="1:8" ht="20.100000000000001" customHeight="1">
      <c r="A565" s="73">
        <v>45625</v>
      </c>
      <c r="B565" s="74">
        <v>45625.431235810276</v>
      </c>
      <c r="C565" s="74"/>
      <c r="D565" s="75" t="s">
        <v>40</v>
      </c>
      <c r="E565" s="76">
        <v>27</v>
      </c>
      <c r="F565" s="77">
        <v>14.37</v>
      </c>
      <c r="G565" s="75" t="s">
        <v>30</v>
      </c>
      <c r="H565" s="78" t="s">
        <v>34</v>
      </c>
    </row>
    <row r="566" spans="1:8" ht="20.100000000000001" customHeight="1">
      <c r="A566" s="73">
        <v>45625</v>
      </c>
      <c r="B566" s="74">
        <v>45625.431235810276</v>
      </c>
      <c r="C566" s="74"/>
      <c r="D566" s="75" t="s">
        <v>40</v>
      </c>
      <c r="E566" s="76">
        <v>144</v>
      </c>
      <c r="F566" s="77">
        <v>14.37</v>
      </c>
      <c r="G566" s="75" t="s">
        <v>30</v>
      </c>
      <c r="H566" s="78" t="s">
        <v>34</v>
      </c>
    </row>
    <row r="567" spans="1:8" ht="20.100000000000001" customHeight="1">
      <c r="A567" s="73">
        <v>45625</v>
      </c>
      <c r="B567" s="74">
        <v>45625.431235844735</v>
      </c>
      <c r="C567" s="74"/>
      <c r="D567" s="75" t="s">
        <v>40</v>
      </c>
      <c r="E567" s="76">
        <v>1754</v>
      </c>
      <c r="F567" s="77">
        <v>14.37</v>
      </c>
      <c r="G567" s="75" t="s">
        <v>30</v>
      </c>
      <c r="H567" s="78" t="s">
        <v>34</v>
      </c>
    </row>
    <row r="568" spans="1:8" ht="20.100000000000001" customHeight="1">
      <c r="A568" s="73">
        <v>45625</v>
      </c>
      <c r="B568" s="74">
        <v>45625.431886817329</v>
      </c>
      <c r="C568" s="74"/>
      <c r="D568" s="75" t="s">
        <v>40</v>
      </c>
      <c r="E568" s="76">
        <v>215</v>
      </c>
      <c r="F568" s="77">
        <v>14.37</v>
      </c>
      <c r="G568" s="75" t="s">
        <v>30</v>
      </c>
      <c r="H568" s="78" t="s">
        <v>32</v>
      </c>
    </row>
    <row r="569" spans="1:8" ht="20.100000000000001" customHeight="1">
      <c r="A569" s="73">
        <v>45625</v>
      </c>
      <c r="B569" s="74">
        <v>45625.431886817329</v>
      </c>
      <c r="C569" s="74"/>
      <c r="D569" s="75" t="s">
        <v>40</v>
      </c>
      <c r="E569" s="76">
        <v>885</v>
      </c>
      <c r="F569" s="77">
        <v>14.37</v>
      </c>
      <c r="G569" s="75" t="s">
        <v>30</v>
      </c>
      <c r="H569" s="78" t="s">
        <v>31</v>
      </c>
    </row>
    <row r="570" spans="1:8" ht="20.100000000000001" customHeight="1">
      <c r="A570" s="73">
        <v>45625</v>
      </c>
      <c r="B570" s="74">
        <v>45625.431891018525</v>
      </c>
      <c r="C570" s="74"/>
      <c r="D570" s="75" t="s">
        <v>40</v>
      </c>
      <c r="E570" s="76">
        <v>813</v>
      </c>
      <c r="F570" s="77">
        <v>14.37</v>
      </c>
      <c r="G570" s="75" t="s">
        <v>30</v>
      </c>
      <c r="H570" s="78" t="s">
        <v>31</v>
      </c>
    </row>
    <row r="571" spans="1:8" ht="20.100000000000001" customHeight="1">
      <c r="A571" s="73">
        <v>45625</v>
      </c>
      <c r="B571" s="74">
        <v>45625.432857696898</v>
      </c>
      <c r="C571" s="74"/>
      <c r="D571" s="75" t="s">
        <v>40</v>
      </c>
      <c r="E571" s="76">
        <v>265</v>
      </c>
      <c r="F571" s="77">
        <v>14.37</v>
      </c>
      <c r="G571" s="75" t="s">
        <v>30</v>
      </c>
      <c r="H571" s="78" t="s">
        <v>34</v>
      </c>
    </row>
    <row r="572" spans="1:8" ht="20.100000000000001" customHeight="1">
      <c r="A572" s="73">
        <v>45625</v>
      </c>
      <c r="B572" s="74">
        <v>45625.43285770854</v>
      </c>
      <c r="C572" s="74"/>
      <c r="D572" s="75" t="s">
        <v>40</v>
      </c>
      <c r="E572" s="76">
        <v>433</v>
      </c>
      <c r="F572" s="77">
        <v>14.37</v>
      </c>
      <c r="G572" s="75" t="s">
        <v>30</v>
      </c>
      <c r="H572" s="78" t="s">
        <v>32</v>
      </c>
    </row>
    <row r="573" spans="1:8" ht="20.100000000000001" customHeight="1">
      <c r="A573" s="73">
        <v>45625</v>
      </c>
      <c r="B573" s="74">
        <v>45625.432857742999</v>
      </c>
      <c r="C573" s="74"/>
      <c r="D573" s="75" t="s">
        <v>40</v>
      </c>
      <c r="E573" s="76">
        <v>1220</v>
      </c>
      <c r="F573" s="77">
        <v>14.37</v>
      </c>
      <c r="G573" s="75" t="s">
        <v>30</v>
      </c>
      <c r="H573" s="78" t="s">
        <v>31</v>
      </c>
    </row>
    <row r="574" spans="1:8" ht="20.100000000000001" customHeight="1">
      <c r="A574" s="73">
        <v>45625</v>
      </c>
      <c r="B574" s="74">
        <v>45625.433261863422</v>
      </c>
      <c r="C574" s="74"/>
      <c r="D574" s="75" t="s">
        <v>40</v>
      </c>
      <c r="E574" s="76">
        <v>2</v>
      </c>
      <c r="F574" s="77">
        <v>14.375</v>
      </c>
      <c r="G574" s="75" t="s">
        <v>30</v>
      </c>
      <c r="H574" s="78" t="s">
        <v>31</v>
      </c>
    </row>
    <row r="575" spans="1:8" ht="20.100000000000001" customHeight="1">
      <c r="A575" s="73">
        <v>45625</v>
      </c>
      <c r="B575" s="74">
        <v>45625.43326212978</v>
      </c>
      <c r="C575" s="74"/>
      <c r="D575" s="75" t="s">
        <v>40</v>
      </c>
      <c r="E575" s="76">
        <v>1878</v>
      </c>
      <c r="F575" s="77">
        <v>14.375</v>
      </c>
      <c r="G575" s="75" t="s">
        <v>30</v>
      </c>
      <c r="H575" s="78" t="s">
        <v>31</v>
      </c>
    </row>
    <row r="576" spans="1:8" ht="20.100000000000001" customHeight="1">
      <c r="A576" s="73">
        <v>45625</v>
      </c>
      <c r="B576" s="74">
        <v>45625.433262268547</v>
      </c>
      <c r="C576" s="74"/>
      <c r="D576" s="75" t="s">
        <v>40</v>
      </c>
      <c r="E576" s="76">
        <v>1189</v>
      </c>
      <c r="F576" s="77">
        <v>14.375</v>
      </c>
      <c r="G576" s="75" t="s">
        <v>30</v>
      </c>
      <c r="H576" s="78" t="s">
        <v>31</v>
      </c>
    </row>
    <row r="577" spans="1:8" ht="20.100000000000001" customHeight="1">
      <c r="A577" s="73">
        <v>45625</v>
      </c>
      <c r="B577" s="74">
        <v>45625.433286111336</v>
      </c>
      <c r="C577" s="74"/>
      <c r="D577" s="75" t="s">
        <v>40</v>
      </c>
      <c r="E577" s="76">
        <v>400</v>
      </c>
      <c r="F577" s="77">
        <v>14.375</v>
      </c>
      <c r="G577" s="75" t="s">
        <v>30</v>
      </c>
      <c r="H577" s="78" t="s">
        <v>31</v>
      </c>
    </row>
    <row r="578" spans="1:8" ht="20.100000000000001" customHeight="1">
      <c r="A578" s="73">
        <v>45625</v>
      </c>
      <c r="B578" s="74">
        <v>45625.433375914581</v>
      </c>
      <c r="C578" s="74"/>
      <c r="D578" s="75" t="s">
        <v>40</v>
      </c>
      <c r="E578" s="76">
        <v>1540</v>
      </c>
      <c r="F578" s="77">
        <v>14.38</v>
      </c>
      <c r="G578" s="75" t="s">
        <v>30</v>
      </c>
      <c r="H578" s="78" t="s">
        <v>32</v>
      </c>
    </row>
    <row r="579" spans="1:8" ht="20.100000000000001" customHeight="1">
      <c r="A579" s="73">
        <v>45625</v>
      </c>
      <c r="B579" s="74">
        <v>45625.434276875108</v>
      </c>
      <c r="C579" s="74"/>
      <c r="D579" s="75" t="s">
        <v>40</v>
      </c>
      <c r="E579" s="76">
        <v>95</v>
      </c>
      <c r="F579" s="77">
        <v>14.38</v>
      </c>
      <c r="G579" s="75" t="s">
        <v>30</v>
      </c>
      <c r="H579" s="78" t="s">
        <v>32</v>
      </c>
    </row>
    <row r="580" spans="1:8" ht="20.100000000000001" customHeight="1">
      <c r="A580" s="73">
        <v>45625</v>
      </c>
      <c r="B580" s="74">
        <v>45625.434276875108</v>
      </c>
      <c r="C580" s="74"/>
      <c r="D580" s="75" t="s">
        <v>40</v>
      </c>
      <c r="E580" s="76">
        <v>142</v>
      </c>
      <c r="F580" s="77">
        <v>14.38</v>
      </c>
      <c r="G580" s="75" t="s">
        <v>30</v>
      </c>
      <c r="H580" s="78" t="s">
        <v>32</v>
      </c>
    </row>
    <row r="581" spans="1:8" ht="20.100000000000001" customHeight="1">
      <c r="A581" s="73">
        <v>45625</v>
      </c>
      <c r="B581" s="74">
        <v>45625.434276909567</v>
      </c>
      <c r="C581" s="74"/>
      <c r="D581" s="75" t="s">
        <v>40</v>
      </c>
      <c r="E581" s="76">
        <v>667</v>
      </c>
      <c r="F581" s="77">
        <v>14.38</v>
      </c>
      <c r="G581" s="75" t="s">
        <v>30</v>
      </c>
      <c r="H581" s="78" t="s">
        <v>32</v>
      </c>
    </row>
    <row r="582" spans="1:8" ht="20.100000000000001" customHeight="1">
      <c r="A582" s="73">
        <v>45625</v>
      </c>
      <c r="B582" s="74">
        <v>45625.434994698968</v>
      </c>
      <c r="C582" s="74"/>
      <c r="D582" s="75" t="s">
        <v>40</v>
      </c>
      <c r="E582" s="76">
        <v>314</v>
      </c>
      <c r="F582" s="77">
        <v>14.375</v>
      </c>
      <c r="G582" s="75" t="s">
        <v>30</v>
      </c>
      <c r="H582" s="78" t="s">
        <v>34</v>
      </c>
    </row>
    <row r="583" spans="1:8" ht="20.100000000000001" customHeight="1">
      <c r="A583" s="73">
        <v>45625</v>
      </c>
      <c r="B583" s="74">
        <v>45625.435478067026</v>
      </c>
      <c r="C583" s="74"/>
      <c r="D583" s="75" t="s">
        <v>40</v>
      </c>
      <c r="E583" s="76">
        <v>450</v>
      </c>
      <c r="F583" s="77">
        <v>14.375</v>
      </c>
      <c r="G583" s="75" t="s">
        <v>30</v>
      </c>
      <c r="H583" s="78" t="s">
        <v>32</v>
      </c>
    </row>
    <row r="584" spans="1:8" ht="20.100000000000001" customHeight="1">
      <c r="A584" s="73">
        <v>45625</v>
      </c>
      <c r="B584" s="74">
        <v>45625.435478078667</v>
      </c>
      <c r="C584" s="74"/>
      <c r="D584" s="75" t="s">
        <v>40</v>
      </c>
      <c r="E584" s="76">
        <v>270</v>
      </c>
      <c r="F584" s="77">
        <v>14.375</v>
      </c>
      <c r="G584" s="75" t="s">
        <v>30</v>
      </c>
      <c r="H584" s="78" t="s">
        <v>34</v>
      </c>
    </row>
    <row r="585" spans="1:8" ht="20.100000000000001" customHeight="1">
      <c r="A585" s="73">
        <v>45625</v>
      </c>
      <c r="B585" s="74">
        <v>45625.435478124768</v>
      </c>
      <c r="C585" s="74"/>
      <c r="D585" s="75" t="s">
        <v>40</v>
      </c>
      <c r="E585" s="76">
        <v>1235</v>
      </c>
      <c r="F585" s="77">
        <v>14.375</v>
      </c>
      <c r="G585" s="75" t="s">
        <v>30</v>
      </c>
      <c r="H585" s="78" t="s">
        <v>31</v>
      </c>
    </row>
    <row r="586" spans="1:8" ht="20.100000000000001" customHeight="1">
      <c r="A586" s="73">
        <v>45625</v>
      </c>
      <c r="B586" s="74">
        <v>45625.435478124768</v>
      </c>
      <c r="C586" s="74"/>
      <c r="D586" s="75" t="s">
        <v>40</v>
      </c>
      <c r="E586" s="76">
        <v>633</v>
      </c>
      <c r="F586" s="77">
        <v>14.375</v>
      </c>
      <c r="G586" s="75" t="s">
        <v>30</v>
      </c>
      <c r="H586" s="78" t="s">
        <v>31</v>
      </c>
    </row>
    <row r="587" spans="1:8" ht="20.100000000000001" customHeight="1">
      <c r="A587" s="73">
        <v>45625</v>
      </c>
      <c r="B587" s="74">
        <v>45625.436636631843</v>
      </c>
      <c r="C587" s="74"/>
      <c r="D587" s="75" t="s">
        <v>40</v>
      </c>
      <c r="E587" s="76">
        <v>1993</v>
      </c>
      <c r="F587" s="77">
        <v>14.38</v>
      </c>
      <c r="G587" s="75" t="s">
        <v>30</v>
      </c>
      <c r="H587" s="78" t="s">
        <v>32</v>
      </c>
    </row>
    <row r="588" spans="1:8" ht="20.100000000000001" customHeight="1">
      <c r="A588" s="73">
        <v>45625</v>
      </c>
      <c r="B588" s="74">
        <v>45625.436637777835</v>
      </c>
      <c r="C588" s="74"/>
      <c r="D588" s="75" t="s">
        <v>40</v>
      </c>
      <c r="E588" s="76">
        <v>689</v>
      </c>
      <c r="F588" s="77">
        <v>14.38</v>
      </c>
      <c r="G588" s="75" t="s">
        <v>30</v>
      </c>
      <c r="H588" s="78" t="s">
        <v>31</v>
      </c>
    </row>
    <row r="589" spans="1:8" ht="20.100000000000001" customHeight="1">
      <c r="A589" s="73">
        <v>45625</v>
      </c>
      <c r="B589" s="74">
        <v>45625.437863680534</v>
      </c>
      <c r="C589" s="74"/>
      <c r="D589" s="75" t="s">
        <v>40</v>
      </c>
      <c r="E589" s="76">
        <v>534</v>
      </c>
      <c r="F589" s="77">
        <v>14.38</v>
      </c>
      <c r="G589" s="75" t="s">
        <v>30</v>
      </c>
      <c r="H589" s="78" t="s">
        <v>32</v>
      </c>
    </row>
    <row r="590" spans="1:8" ht="20.100000000000001" customHeight="1">
      <c r="A590" s="73">
        <v>45625</v>
      </c>
      <c r="B590" s="74">
        <v>45625.437863680534</v>
      </c>
      <c r="C590" s="74"/>
      <c r="D590" s="75" t="s">
        <v>40</v>
      </c>
      <c r="E590" s="76">
        <v>352</v>
      </c>
      <c r="F590" s="77">
        <v>14.38</v>
      </c>
      <c r="G590" s="75" t="s">
        <v>30</v>
      </c>
      <c r="H590" s="78" t="s">
        <v>32</v>
      </c>
    </row>
    <row r="591" spans="1:8" ht="20.100000000000001" customHeight="1">
      <c r="A591" s="73">
        <v>45625</v>
      </c>
      <c r="B591" s="74">
        <v>45625.437863680534</v>
      </c>
      <c r="C591" s="74"/>
      <c r="D591" s="75" t="s">
        <v>40</v>
      </c>
      <c r="E591" s="76">
        <v>202</v>
      </c>
      <c r="F591" s="77">
        <v>14.38</v>
      </c>
      <c r="G591" s="75" t="s">
        <v>30</v>
      </c>
      <c r="H591" s="78" t="s">
        <v>32</v>
      </c>
    </row>
    <row r="592" spans="1:8" ht="20.100000000000001" customHeight="1">
      <c r="A592" s="73">
        <v>45625</v>
      </c>
      <c r="B592" s="74">
        <v>45625.437863715459</v>
      </c>
      <c r="C592" s="74"/>
      <c r="D592" s="75" t="s">
        <v>40</v>
      </c>
      <c r="E592" s="76">
        <v>1390</v>
      </c>
      <c r="F592" s="77">
        <v>14.38</v>
      </c>
      <c r="G592" s="75" t="s">
        <v>30</v>
      </c>
      <c r="H592" s="78" t="s">
        <v>31</v>
      </c>
    </row>
    <row r="593" spans="1:8" ht="20.100000000000001" customHeight="1">
      <c r="A593" s="73">
        <v>45625</v>
      </c>
      <c r="B593" s="74">
        <v>45625.437863715459</v>
      </c>
      <c r="C593" s="74"/>
      <c r="D593" s="75" t="s">
        <v>40</v>
      </c>
      <c r="E593" s="76">
        <v>652</v>
      </c>
      <c r="F593" s="77">
        <v>14.38</v>
      </c>
      <c r="G593" s="75" t="s">
        <v>30</v>
      </c>
      <c r="H593" s="78" t="s">
        <v>31</v>
      </c>
    </row>
    <row r="594" spans="1:8" ht="20.100000000000001" customHeight="1">
      <c r="A594" s="73">
        <v>45625</v>
      </c>
      <c r="B594" s="74">
        <v>45625.437863715459</v>
      </c>
      <c r="C594" s="74"/>
      <c r="D594" s="75" t="s">
        <v>40</v>
      </c>
      <c r="E594" s="76">
        <v>749</v>
      </c>
      <c r="F594" s="77">
        <v>14.38</v>
      </c>
      <c r="G594" s="75" t="s">
        <v>30</v>
      </c>
      <c r="H594" s="78" t="s">
        <v>31</v>
      </c>
    </row>
    <row r="595" spans="1:8" ht="20.100000000000001" customHeight="1">
      <c r="A595" s="73">
        <v>45625</v>
      </c>
      <c r="B595" s="74">
        <v>45625.437863715459</v>
      </c>
      <c r="C595" s="74"/>
      <c r="D595" s="75" t="s">
        <v>40</v>
      </c>
      <c r="E595" s="76">
        <v>1410</v>
      </c>
      <c r="F595" s="77">
        <v>14.38</v>
      </c>
      <c r="G595" s="75" t="s">
        <v>30</v>
      </c>
      <c r="H595" s="78" t="s">
        <v>31</v>
      </c>
    </row>
    <row r="596" spans="1:8" ht="20.100000000000001" customHeight="1">
      <c r="A596" s="73">
        <v>45625</v>
      </c>
      <c r="B596" s="74">
        <v>45625.438374884427</v>
      </c>
      <c r="C596" s="74"/>
      <c r="D596" s="75" t="s">
        <v>40</v>
      </c>
      <c r="E596" s="76">
        <v>1306</v>
      </c>
      <c r="F596" s="77">
        <v>14.395</v>
      </c>
      <c r="G596" s="75" t="s">
        <v>30</v>
      </c>
      <c r="H596" s="78" t="s">
        <v>31</v>
      </c>
    </row>
    <row r="597" spans="1:8" ht="20.100000000000001" customHeight="1">
      <c r="A597" s="73">
        <v>45625</v>
      </c>
      <c r="B597" s="74">
        <v>45625.438650208525</v>
      </c>
      <c r="C597" s="74"/>
      <c r="D597" s="75" t="s">
        <v>40</v>
      </c>
      <c r="E597" s="76">
        <v>139</v>
      </c>
      <c r="F597" s="77">
        <v>14.385</v>
      </c>
      <c r="G597" s="75" t="s">
        <v>30</v>
      </c>
      <c r="H597" s="78" t="s">
        <v>31</v>
      </c>
    </row>
    <row r="598" spans="1:8" ht="20.100000000000001" customHeight="1">
      <c r="A598" s="73">
        <v>45625</v>
      </c>
      <c r="B598" s="74">
        <v>45625.438650208525</v>
      </c>
      <c r="C598" s="74"/>
      <c r="D598" s="75" t="s">
        <v>40</v>
      </c>
      <c r="E598" s="76">
        <v>553</v>
      </c>
      <c r="F598" s="77">
        <v>14.385</v>
      </c>
      <c r="G598" s="75" t="s">
        <v>30</v>
      </c>
      <c r="H598" s="78" t="s">
        <v>31</v>
      </c>
    </row>
    <row r="599" spans="1:8" ht="20.100000000000001" customHeight="1">
      <c r="A599" s="73">
        <v>45625</v>
      </c>
      <c r="B599" s="74">
        <v>45625.438650208525</v>
      </c>
      <c r="C599" s="74"/>
      <c r="D599" s="75" t="s">
        <v>40</v>
      </c>
      <c r="E599" s="76">
        <v>545</v>
      </c>
      <c r="F599" s="77">
        <v>14.38</v>
      </c>
      <c r="G599" s="75" t="s">
        <v>30</v>
      </c>
      <c r="H599" s="78" t="s">
        <v>31</v>
      </c>
    </row>
    <row r="600" spans="1:8" ht="20.100000000000001" customHeight="1">
      <c r="A600" s="73">
        <v>45625</v>
      </c>
      <c r="B600" s="74">
        <v>45625.439065578859</v>
      </c>
      <c r="C600" s="74"/>
      <c r="D600" s="75" t="s">
        <v>40</v>
      </c>
      <c r="E600" s="76">
        <v>437</v>
      </c>
      <c r="F600" s="77">
        <v>14.404999999999999</v>
      </c>
      <c r="G600" s="75" t="s">
        <v>30</v>
      </c>
      <c r="H600" s="78" t="s">
        <v>32</v>
      </c>
    </row>
    <row r="601" spans="1:8" ht="20.100000000000001" customHeight="1">
      <c r="A601" s="73">
        <v>45625</v>
      </c>
      <c r="B601" s="74">
        <v>45625.439065648243</v>
      </c>
      <c r="C601" s="74"/>
      <c r="D601" s="75" t="s">
        <v>40</v>
      </c>
      <c r="E601" s="76">
        <v>1207</v>
      </c>
      <c r="F601" s="77">
        <v>14.404999999999999</v>
      </c>
      <c r="G601" s="75" t="s">
        <v>30</v>
      </c>
      <c r="H601" s="78" t="s">
        <v>31</v>
      </c>
    </row>
    <row r="602" spans="1:8" ht="20.100000000000001" customHeight="1">
      <c r="A602" s="73">
        <v>45625</v>
      </c>
      <c r="B602" s="74">
        <v>45625.439427766018</v>
      </c>
      <c r="C602" s="74"/>
      <c r="D602" s="75" t="s">
        <v>40</v>
      </c>
      <c r="E602" s="76">
        <v>332</v>
      </c>
      <c r="F602" s="77">
        <v>14.4</v>
      </c>
      <c r="G602" s="75" t="s">
        <v>30</v>
      </c>
      <c r="H602" s="78" t="s">
        <v>31</v>
      </c>
    </row>
    <row r="603" spans="1:8" ht="20.100000000000001" customHeight="1">
      <c r="A603" s="73">
        <v>45625</v>
      </c>
      <c r="B603" s="74">
        <v>45625.439762430731</v>
      </c>
      <c r="C603" s="74"/>
      <c r="D603" s="75" t="s">
        <v>40</v>
      </c>
      <c r="E603" s="76">
        <v>560</v>
      </c>
      <c r="F603" s="77">
        <v>14.4</v>
      </c>
      <c r="G603" s="75" t="s">
        <v>30</v>
      </c>
      <c r="H603" s="78" t="s">
        <v>31</v>
      </c>
    </row>
    <row r="604" spans="1:8" ht="20.100000000000001" customHeight="1">
      <c r="A604" s="73">
        <v>45625</v>
      </c>
      <c r="B604" s="74">
        <v>45625.439762430731</v>
      </c>
      <c r="C604" s="74"/>
      <c r="D604" s="75" t="s">
        <v>40</v>
      </c>
      <c r="E604" s="76">
        <v>581</v>
      </c>
      <c r="F604" s="77">
        <v>14.4</v>
      </c>
      <c r="G604" s="75" t="s">
        <v>30</v>
      </c>
      <c r="H604" s="78" t="s">
        <v>31</v>
      </c>
    </row>
    <row r="605" spans="1:8" ht="20.100000000000001" customHeight="1">
      <c r="A605" s="73">
        <v>45625</v>
      </c>
      <c r="B605" s="74">
        <v>45625.440423992928</v>
      </c>
      <c r="C605" s="74"/>
      <c r="D605" s="75" t="s">
        <v>40</v>
      </c>
      <c r="E605" s="76">
        <v>141</v>
      </c>
      <c r="F605" s="77">
        <v>14.395</v>
      </c>
      <c r="G605" s="75" t="s">
        <v>30</v>
      </c>
      <c r="H605" s="78" t="s">
        <v>33</v>
      </c>
    </row>
    <row r="606" spans="1:8" ht="20.100000000000001" customHeight="1">
      <c r="A606" s="73">
        <v>45625</v>
      </c>
      <c r="B606" s="74">
        <v>45625.440423992928</v>
      </c>
      <c r="C606" s="74"/>
      <c r="D606" s="75" t="s">
        <v>40</v>
      </c>
      <c r="E606" s="76">
        <v>114</v>
      </c>
      <c r="F606" s="77">
        <v>14.395</v>
      </c>
      <c r="G606" s="75" t="s">
        <v>30</v>
      </c>
      <c r="H606" s="78" t="s">
        <v>32</v>
      </c>
    </row>
    <row r="607" spans="1:8" ht="20.100000000000001" customHeight="1">
      <c r="A607" s="73">
        <v>45625</v>
      </c>
      <c r="B607" s="74">
        <v>45625.440423992928</v>
      </c>
      <c r="C607" s="74"/>
      <c r="D607" s="75" t="s">
        <v>40</v>
      </c>
      <c r="E607" s="76">
        <v>147</v>
      </c>
      <c r="F607" s="77">
        <v>14.4</v>
      </c>
      <c r="G607" s="75" t="s">
        <v>30</v>
      </c>
      <c r="H607" s="78" t="s">
        <v>33</v>
      </c>
    </row>
    <row r="608" spans="1:8" ht="20.100000000000001" customHeight="1">
      <c r="A608" s="73">
        <v>45625</v>
      </c>
      <c r="B608" s="74">
        <v>45625.440423992928</v>
      </c>
      <c r="C608" s="74"/>
      <c r="D608" s="75" t="s">
        <v>40</v>
      </c>
      <c r="E608" s="76">
        <v>71</v>
      </c>
      <c r="F608" s="77">
        <v>14.4</v>
      </c>
      <c r="G608" s="75" t="s">
        <v>30</v>
      </c>
      <c r="H608" s="78" t="s">
        <v>33</v>
      </c>
    </row>
    <row r="609" spans="1:8" ht="20.100000000000001" customHeight="1">
      <c r="A609" s="73">
        <v>45625</v>
      </c>
      <c r="B609" s="74">
        <v>45625.440424027853</v>
      </c>
      <c r="C609" s="74"/>
      <c r="D609" s="75" t="s">
        <v>40</v>
      </c>
      <c r="E609" s="76">
        <v>302</v>
      </c>
      <c r="F609" s="77">
        <v>14.395</v>
      </c>
      <c r="G609" s="75" t="s">
        <v>30</v>
      </c>
      <c r="H609" s="78" t="s">
        <v>32</v>
      </c>
    </row>
    <row r="610" spans="1:8" ht="20.100000000000001" customHeight="1">
      <c r="A610" s="73">
        <v>45625</v>
      </c>
      <c r="B610" s="74">
        <v>45625.440426458139</v>
      </c>
      <c r="C610" s="74"/>
      <c r="D610" s="75" t="s">
        <v>40</v>
      </c>
      <c r="E610" s="76">
        <v>877</v>
      </c>
      <c r="F610" s="77">
        <v>14.395</v>
      </c>
      <c r="G610" s="75" t="s">
        <v>30</v>
      </c>
      <c r="H610" s="78" t="s">
        <v>31</v>
      </c>
    </row>
    <row r="611" spans="1:8" ht="20.100000000000001" customHeight="1">
      <c r="A611" s="73">
        <v>45625</v>
      </c>
      <c r="B611" s="74">
        <v>45625.440480358899</v>
      </c>
      <c r="C611" s="74"/>
      <c r="D611" s="75" t="s">
        <v>40</v>
      </c>
      <c r="E611" s="76">
        <v>497</v>
      </c>
      <c r="F611" s="77">
        <v>14.39</v>
      </c>
      <c r="G611" s="75" t="s">
        <v>30</v>
      </c>
      <c r="H611" s="78" t="s">
        <v>31</v>
      </c>
    </row>
    <row r="612" spans="1:8" ht="20.100000000000001" customHeight="1">
      <c r="A612" s="73">
        <v>45625</v>
      </c>
      <c r="B612" s="74">
        <v>45625.440480358899</v>
      </c>
      <c r="C612" s="74"/>
      <c r="D612" s="75" t="s">
        <v>40</v>
      </c>
      <c r="E612" s="76">
        <v>382</v>
      </c>
      <c r="F612" s="77">
        <v>14.39</v>
      </c>
      <c r="G612" s="75" t="s">
        <v>30</v>
      </c>
      <c r="H612" s="78" t="s">
        <v>31</v>
      </c>
    </row>
    <row r="613" spans="1:8" ht="20.100000000000001" customHeight="1">
      <c r="A613" s="73">
        <v>45625</v>
      </c>
      <c r="B613" s="74">
        <v>45625.44048037054</v>
      </c>
      <c r="C613" s="74"/>
      <c r="D613" s="75" t="s">
        <v>40</v>
      </c>
      <c r="E613" s="76">
        <v>201</v>
      </c>
      <c r="F613" s="77">
        <v>14.39</v>
      </c>
      <c r="G613" s="75" t="s">
        <v>30</v>
      </c>
      <c r="H613" s="78" t="s">
        <v>31</v>
      </c>
    </row>
    <row r="614" spans="1:8" ht="20.100000000000001" customHeight="1">
      <c r="A614" s="73">
        <v>45625</v>
      </c>
      <c r="B614" s="74">
        <v>45625.440844560042</v>
      </c>
      <c r="C614" s="74"/>
      <c r="D614" s="75" t="s">
        <v>40</v>
      </c>
      <c r="E614" s="76">
        <v>325</v>
      </c>
      <c r="F614" s="77">
        <v>14.39</v>
      </c>
      <c r="G614" s="75" t="s">
        <v>30</v>
      </c>
      <c r="H614" s="78" t="s">
        <v>31</v>
      </c>
    </row>
    <row r="615" spans="1:8" ht="20.100000000000001" customHeight="1">
      <c r="A615" s="73">
        <v>45625</v>
      </c>
      <c r="B615" s="74">
        <v>45625.440844560042</v>
      </c>
      <c r="C615" s="74"/>
      <c r="D615" s="75" t="s">
        <v>40</v>
      </c>
      <c r="E615" s="76">
        <v>651</v>
      </c>
      <c r="F615" s="77">
        <v>14.39</v>
      </c>
      <c r="G615" s="75" t="s">
        <v>30</v>
      </c>
      <c r="H615" s="78" t="s">
        <v>31</v>
      </c>
    </row>
    <row r="616" spans="1:8" ht="20.100000000000001" customHeight="1">
      <c r="A616" s="73">
        <v>45625</v>
      </c>
      <c r="B616" s="74">
        <v>45625.440844560042</v>
      </c>
      <c r="C616" s="74"/>
      <c r="D616" s="75" t="s">
        <v>40</v>
      </c>
      <c r="E616" s="76">
        <v>527</v>
      </c>
      <c r="F616" s="77">
        <v>14.39</v>
      </c>
      <c r="G616" s="75" t="s">
        <v>30</v>
      </c>
      <c r="H616" s="78" t="s">
        <v>31</v>
      </c>
    </row>
    <row r="617" spans="1:8" ht="20.100000000000001" customHeight="1">
      <c r="A617" s="73">
        <v>45625</v>
      </c>
      <c r="B617" s="74">
        <v>45625.440844560042</v>
      </c>
      <c r="C617" s="74"/>
      <c r="D617" s="75" t="s">
        <v>40</v>
      </c>
      <c r="E617" s="76">
        <v>517</v>
      </c>
      <c r="F617" s="77">
        <v>14.39</v>
      </c>
      <c r="G617" s="75" t="s">
        <v>30</v>
      </c>
      <c r="H617" s="78" t="s">
        <v>31</v>
      </c>
    </row>
    <row r="618" spans="1:8" ht="20.100000000000001" customHeight="1">
      <c r="A618" s="73">
        <v>45625</v>
      </c>
      <c r="B618" s="74">
        <v>45625.441483078524</v>
      </c>
      <c r="C618" s="74"/>
      <c r="D618" s="75" t="s">
        <v>40</v>
      </c>
      <c r="E618" s="76">
        <v>2049</v>
      </c>
      <c r="F618" s="77">
        <v>14.395</v>
      </c>
      <c r="G618" s="75" t="s">
        <v>30</v>
      </c>
      <c r="H618" s="78" t="s">
        <v>34</v>
      </c>
    </row>
    <row r="619" spans="1:8" ht="20.100000000000001" customHeight="1">
      <c r="A619" s="73">
        <v>45625</v>
      </c>
      <c r="B619" s="74">
        <v>45625.442507477012</v>
      </c>
      <c r="C619" s="74"/>
      <c r="D619" s="75" t="s">
        <v>40</v>
      </c>
      <c r="E619" s="76">
        <v>1105</v>
      </c>
      <c r="F619" s="77">
        <v>14.395</v>
      </c>
      <c r="G619" s="75" t="s">
        <v>30</v>
      </c>
      <c r="H619" s="78" t="s">
        <v>34</v>
      </c>
    </row>
    <row r="620" spans="1:8" ht="20.100000000000001" customHeight="1">
      <c r="A620" s="73">
        <v>45625</v>
      </c>
      <c r="B620" s="74">
        <v>45625.442507477012</v>
      </c>
      <c r="C620" s="74"/>
      <c r="D620" s="75" t="s">
        <v>40</v>
      </c>
      <c r="E620" s="76">
        <v>983</v>
      </c>
      <c r="F620" s="77">
        <v>14.395</v>
      </c>
      <c r="G620" s="75" t="s">
        <v>30</v>
      </c>
      <c r="H620" s="78" t="s">
        <v>34</v>
      </c>
    </row>
    <row r="621" spans="1:8" ht="20.100000000000001" customHeight="1">
      <c r="A621" s="73">
        <v>45625</v>
      </c>
      <c r="B621" s="74">
        <v>45625.443802534603</v>
      </c>
      <c r="C621" s="74"/>
      <c r="D621" s="75" t="s">
        <v>40</v>
      </c>
      <c r="E621" s="76">
        <v>567</v>
      </c>
      <c r="F621" s="77">
        <v>14.4</v>
      </c>
      <c r="G621" s="75" t="s">
        <v>30</v>
      </c>
      <c r="H621" s="78" t="s">
        <v>32</v>
      </c>
    </row>
    <row r="622" spans="1:8" ht="20.100000000000001" customHeight="1">
      <c r="A622" s="73">
        <v>45625</v>
      </c>
      <c r="B622" s="74">
        <v>45625.443802731577</v>
      </c>
      <c r="C622" s="74"/>
      <c r="D622" s="75" t="s">
        <v>40</v>
      </c>
      <c r="E622" s="76">
        <v>350</v>
      </c>
      <c r="F622" s="77">
        <v>14.404999999999999</v>
      </c>
      <c r="G622" s="75" t="s">
        <v>30</v>
      </c>
      <c r="H622" s="78" t="s">
        <v>33</v>
      </c>
    </row>
    <row r="623" spans="1:8" ht="20.100000000000001" customHeight="1">
      <c r="A623" s="73">
        <v>45625</v>
      </c>
      <c r="B623" s="74">
        <v>45625.443941481411</v>
      </c>
      <c r="C623" s="74"/>
      <c r="D623" s="75" t="s">
        <v>40</v>
      </c>
      <c r="E623" s="76">
        <v>315</v>
      </c>
      <c r="F623" s="77">
        <v>14.404999999999999</v>
      </c>
      <c r="G623" s="75" t="s">
        <v>30</v>
      </c>
      <c r="H623" s="78" t="s">
        <v>32</v>
      </c>
    </row>
    <row r="624" spans="1:8" ht="20.100000000000001" customHeight="1">
      <c r="A624" s="73">
        <v>45625</v>
      </c>
      <c r="B624" s="74">
        <v>45625.44394146977</v>
      </c>
      <c r="C624" s="74"/>
      <c r="D624" s="75" t="s">
        <v>40</v>
      </c>
      <c r="E624" s="76">
        <v>848</v>
      </c>
      <c r="F624" s="77">
        <v>14.404999999999999</v>
      </c>
      <c r="G624" s="75" t="s">
        <v>30</v>
      </c>
      <c r="H624" s="78" t="s">
        <v>31</v>
      </c>
    </row>
    <row r="625" spans="1:8" ht="20.100000000000001" customHeight="1">
      <c r="A625" s="73">
        <v>45625</v>
      </c>
      <c r="B625" s="74">
        <v>45625.444556481671</v>
      </c>
      <c r="C625" s="74"/>
      <c r="D625" s="75" t="s">
        <v>40</v>
      </c>
      <c r="E625" s="76">
        <v>203</v>
      </c>
      <c r="F625" s="77">
        <v>14.41</v>
      </c>
      <c r="G625" s="75" t="s">
        <v>30</v>
      </c>
      <c r="H625" s="78" t="s">
        <v>31</v>
      </c>
    </row>
    <row r="626" spans="1:8" ht="20.100000000000001" customHeight="1">
      <c r="A626" s="73">
        <v>45625</v>
      </c>
      <c r="B626" s="74">
        <v>45625.444556481671</v>
      </c>
      <c r="C626" s="74"/>
      <c r="D626" s="75" t="s">
        <v>40</v>
      </c>
      <c r="E626" s="76">
        <v>1938</v>
      </c>
      <c r="F626" s="77">
        <v>14.41</v>
      </c>
      <c r="G626" s="75" t="s">
        <v>30</v>
      </c>
      <c r="H626" s="78" t="s">
        <v>31</v>
      </c>
    </row>
    <row r="627" spans="1:8" ht="20.100000000000001" customHeight="1">
      <c r="A627" s="73">
        <v>45625</v>
      </c>
      <c r="B627" s="74">
        <v>45625.444583495148</v>
      </c>
      <c r="C627" s="74"/>
      <c r="D627" s="75" t="s">
        <v>40</v>
      </c>
      <c r="E627" s="76">
        <v>40</v>
      </c>
      <c r="F627" s="77">
        <v>14.43</v>
      </c>
      <c r="G627" s="75" t="s">
        <v>30</v>
      </c>
      <c r="H627" s="78" t="s">
        <v>32</v>
      </c>
    </row>
    <row r="628" spans="1:8" ht="20.100000000000001" customHeight="1">
      <c r="A628" s="73">
        <v>45625</v>
      </c>
      <c r="B628" s="74">
        <v>45625.444583495148</v>
      </c>
      <c r="C628" s="74"/>
      <c r="D628" s="75" t="s">
        <v>40</v>
      </c>
      <c r="E628" s="76">
        <v>455</v>
      </c>
      <c r="F628" s="77">
        <v>14.43</v>
      </c>
      <c r="G628" s="75" t="s">
        <v>30</v>
      </c>
      <c r="H628" s="78" t="s">
        <v>32</v>
      </c>
    </row>
    <row r="629" spans="1:8" ht="20.100000000000001" customHeight="1">
      <c r="A629" s="73">
        <v>45625</v>
      </c>
      <c r="B629" s="74">
        <v>45625.444583541714</v>
      </c>
      <c r="C629" s="74"/>
      <c r="D629" s="75" t="s">
        <v>40</v>
      </c>
      <c r="E629" s="76">
        <v>1335</v>
      </c>
      <c r="F629" s="77">
        <v>14.43</v>
      </c>
      <c r="G629" s="75" t="s">
        <v>30</v>
      </c>
      <c r="H629" s="78" t="s">
        <v>31</v>
      </c>
    </row>
    <row r="630" spans="1:8" ht="20.100000000000001" customHeight="1">
      <c r="A630" s="73">
        <v>45625</v>
      </c>
      <c r="B630" s="74">
        <v>45625.444861516356</v>
      </c>
      <c r="C630" s="74"/>
      <c r="D630" s="75" t="s">
        <v>40</v>
      </c>
      <c r="E630" s="76">
        <v>1989</v>
      </c>
      <c r="F630" s="77">
        <v>14.435</v>
      </c>
      <c r="G630" s="75" t="s">
        <v>30</v>
      </c>
      <c r="H630" s="78" t="s">
        <v>31</v>
      </c>
    </row>
    <row r="631" spans="1:8" ht="20.100000000000001" customHeight="1">
      <c r="A631" s="73">
        <v>45625</v>
      </c>
      <c r="B631" s="74">
        <v>45625.444865381811</v>
      </c>
      <c r="C631" s="74"/>
      <c r="D631" s="75" t="s">
        <v>40</v>
      </c>
      <c r="E631" s="76">
        <v>620</v>
      </c>
      <c r="F631" s="77">
        <v>14.425000000000001</v>
      </c>
      <c r="G631" s="75" t="s">
        <v>30</v>
      </c>
      <c r="H631" s="78" t="s">
        <v>31</v>
      </c>
    </row>
    <row r="632" spans="1:8" ht="20.100000000000001" customHeight="1">
      <c r="A632" s="73">
        <v>45625</v>
      </c>
      <c r="B632" s="74">
        <v>45625.445224155206</v>
      </c>
      <c r="C632" s="74"/>
      <c r="D632" s="75" t="s">
        <v>40</v>
      </c>
      <c r="E632" s="76">
        <v>665</v>
      </c>
      <c r="F632" s="77">
        <v>14.414999999999999</v>
      </c>
      <c r="G632" s="75" t="s">
        <v>30</v>
      </c>
      <c r="H632" s="78" t="s">
        <v>31</v>
      </c>
    </row>
    <row r="633" spans="1:8" ht="20.100000000000001" customHeight="1">
      <c r="A633" s="73">
        <v>45625</v>
      </c>
      <c r="B633" s="74">
        <v>45625.445224155206</v>
      </c>
      <c r="C633" s="74"/>
      <c r="D633" s="75" t="s">
        <v>40</v>
      </c>
      <c r="E633" s="76">
        <v>793</v>
      </c>
      <c r="F633" s="77">
        <v>14.414999999999999</v>
      </c>
      <c r="G633" s="75" t="s">
        <v>30</v>
      </c>
      <c r="H633" s="78" t="s">
        <v>31</v>
      </c>
    </row>
    <row r="634" spans="1:8" ht="20.100000000000001" customHeight="1">
      <c r="A634" s="73">
        <v>45625</v>
      </c>
      <c r="B634" s="74">
        <v>45625.445887546521</v>
      </c>
      <c r="C634" s="74"/>
      <c r="D634" s="75" t="s">
        <v>40</v>
      </c>
      <c r="E634" s="76">
        <v>105</v>
      </c>
      <c r="F634" s="77">
        <v>14.4</v>
      </c>
      <c r="G634" s="75" t="s">
        <v>30</v>
      </c>
      <c r="H634" s="78" t="s">
        <v>32</v>
      </c>
    </row>
    <row r="635" spans="1:8" ht="20.100000000000001" customHeight="1">
      <c r="A635" s="73">
        <v>45625</v>
      </c>
      <c r="B635" s="74">
        <v>45625.445887546521</v>
      </c>
      <c r="C635" s="74"/>
      <c r="D635" s="75" t="s">
        <v>40</v>
      </c>
      <c r="E635" s="76">
        <v>919</v>
      </c>
      <c r="F635" s="77">
        <v>14.4</v>
      </c>
      <c r="G635" s="75" t="s">
        <v>30</v>
      </c>
      <c r="H635" s="78" t="s">
        <v>31</v>
      </c>
    </row>
    <row r="636" spans="1:8" ht="20.100000000000001" customHeight="1">
      <c r="A636" s="73">
        <v>45625</v>
      </c>
      <c r="B636" s="74">
        <v>45625.446570393629</v>
      </c>
      <c r="C636" s="74"/>
      <c r="D636" s="75" t="s">
        <v>40</v>
      </c>
      <c r="E636" s="76">
        <v>145</v>
      </c>
      <c r="F636" s="77">
        <v>14.41</v>
      </c>
      <c r="G636" s="75" t="s">
        <v>30</v>
      </c>
      <c r="H636" s="78" t="s">
        <v>33</v>
      </c>
    </row>
    <row r="637" spans="1:8" ht="20.100000000000001" customHeight="1">
      <c r="A637" s="73">
        <v>45625</v>
      </c>
      <c r="B637" s="74">
        <v>45625.446570393629</v>
      </c>
      <c r="C637" s="74"/>
      <c r="D637" s="75" t="s">
        <v>40</v>
      </c>
      <c r="E637" s="76">
        <v>36</v>
      </c>
      <c r="F637" s="77">
        <v>14.41</v>
      </c>
      <c r="G637" s="75" t="s">
        <v>30</v>
      </c>
      <c r="H637" s="78" t="s">
        <v>34</v>
      </c>
    </row>
    <row r="638" spans="1:8" ht="20.100000000000001" customHeight="1">
      <c r="A638" s="73">
        <v>45625</v>
      </c>
      <c r="B638" s="74">
        <v>45625.446570393629</v>
      </c>
      <c r="C638" s="74"/>
      <c r="D638" s="75" t="s">
        <v>40</v>
      </c>
      <c r="E638" s="76">
        <v>142</v>
      </c>
      <c r="F638" s="77">
        <v>14.41</v>
      </c>
      <c r="G638" s="75" t="s">
        <v>30</v>
      </c>
      <c r="H638" s="78" t="s">
        <v>32</v>
      </c>
    </row>
    <row r="639" spans="1:8" ht="20.100000000000001" customHeight="1">
      <c r="A639" s="73">
        <v>45625</v>
      </c>
      <c r="B639" s="74">
        <v>45625.446570393629</v>
      </c>
      <c r="C639" s="74"/>
      <c r="D639" s="75" t="s">
        <v>40</v>
      </c>
      <c r="E639" s="76">
        <v>1000</v>
      </c>
      <c r="F639" s="77">
        <v>14.41</v>
      </c>
      <c r="G639" s="75" t="s">
        <v>30</v>
      </c>
      <c r="H639" s="78" t="s">
        <v>33</v>
      </c>
    </row>
    <row r="640" spans="1:8" ht="20.100000000000001" customHeight="1">
      <c r="A640" s="73">
        <v>45625</v>
      </c>
      <c r="B640" s="74">
        <v>45625.446570393629</v>
      </c>
      <c r="C640" s="74"/>
      <c r="D640" s="75" t="s">
        <v>40</v>
      </c>
      <c r="E640" s="76">
        <v>110</v>
      </c>
      <c r="F640" s="77">
        <v>14.41</v>
      </c>
      <c r="G640" s="75" t="s">
        <v>30</v>
      </c>
      <c r="H640" s="78" t="s">
        <v>32</v>
      </c>
    </row>
    <row r="641" spans="1:8" ht="20.100000000000001" customHeight="1">
      <c r="A641" s="73">
        <v>45625</v>
      </c>
      <c r="B641" s="74">
        <v>45625.446570393629</v>
      </c>
      <c r="C641" s="74"/>
      <c r="D641" s="75" t="s">
        <v>40</v>
      </c>
      <c r="E641" s="76">
        <v>76</v>
      </c>
      <c r="F641" s="77">
        <v>14.41</v>
      </c>
      <c r="G641" s="75" t="s">
        <v>30</v>
      </c>
      <c r="H641" s="78" t="s">
        <v>33</v>
      </c>
    </row>
    <row r="642" spans="1:8" ht="20.100000000000001" customHeight="1">
      <c r="A642" s="73">
        <v>45625</v>
      </c>
      <c r="B642" s="74">
        <v>45625.446570393629</v>
      </c>
      <c r="C642" s="74"/>
      <c r="D642" s="75" t="s">
        <v>40</v>
      </c>
      <c r="E642" s="76">
        <v>186</v>
      </c>
      <c r="F642" s="77">
        <v>14.41</v>
      </c>
      <c r="G642" s="75" t="s">
        <v>30</v>
      </c>
      <c r="H642" s="78" t="s">
        <v>32</v>
      </c>
    </row>
    <row r="643" spans="1:8" ht="20.100000000000001" customHeight="1">
      <c r="A643" s="73">
        <v>45625</v>
      </c>
      <c r="B643" s="74">
        <v>45625.447253402788</v>
      </c>
      <c r="C643" s="74"/>
      <c r="D643" s="75" t="s">
        <v>40</v>
      </c>
      <c r="E643" s="76">
        <v>160</v>
      </c>
      <c r="F643" s="77">
        <v>14.41</v>
      </c>
      <c r="G643" s="75" t="s">
        <v>30</v>
      </c>
      <c r="H643" s="78" t="s">
        <v>33</v>
      </c>
    </row>
    <row r="644" spans="1:8" ht="20.100000000000001" customHeight="1">
      <c r="A644" s="73">
        <v>45625</v>
      </c>
      <c r="B644" s="74">
        <v>45625.447253402788</v>
      </c>
      <c r="C644" s="74"/>
      <c r="D644" s="75" t="s">
        <v>40</v>
      </c>
      <c r="E644" s="76">
        <v>141</v>
      </c>
      <c r="F644" s="77">
        <v>14.41</v>
      </c>
      <c r="G644" s="75" t="s">
        <v>30</v>
      </c>
      <c r="H644" s="78" t="s">
        <v>33</v>
      </c>
    </row>
    <row r="645" spans="1:8" ht="20.100000000000001" customHeight="1">
      <c r="A645" s="73">
        <v>45625</v>
      </c>
      <c r="B645" s="74">
        <v>45625.447253402788</v>
      </c>
      <c r="C645" s="74"/>
      <c r="D645" s="75" t="s">
        <v>40</v>
      </c>
      <c r="E645" s="76">
        <v>76</v>
      </c>
      <c r="F645" s="77">
        <v>14.41</v>
      </c>
      <c r="G645" s="75" t="s">
        <v>30</v>
      </c>
      <c r="H645" s="78" t="s">
        <v>33</v>
      </c>
    </row>
    <row r="646" spans="1:8" ht="20.100000000000001" customHeight="1">
      <c r="A646" s="73">
        <v>45625</v>
      </c>
      <c r="B646" s="74">
        <v>45625.447253402788</v>
      </c>
      <c r="C646" s="74"/>
      <c r="D646" s="75" t="s">
        <v>40</v>
      </c>
      <c r="E646" s="76">
        <v>1022</v>
      </c>
      <c r="F646" s="77">
        <v>14.41</v>
      </c>
      <c r="G646" s="75" t="s">
        <v>30</v>
      </c>
      <c r="H646" s="78" t="s">
        <v>31</v>
      </c>
    </row>
    <row r="647" spans="1:8" ht="20.100000000000001" customHeight="1">
      <c r="A647" s="73">
        <v>45625</v>
      </c>
      <c r="B647" s="74">
        <v>45625.447936307639</v>
      </c>
      <c r="C647" s="74"/>
      <c r="D647" s="75" t="s">
        <v>40</v>
      </c>
      <c r="E647" s="76">
        <v>777</v>
      </c>
      <c r="F647" s="77">
        <v>14.41</v>
      </c>
      <c r="G647" s="75" t="s">
        <v>30</v>
      </c>
      <c r="H647" s="78" t="s">
        <v>32</v>
      </c>
    </row>
    <row r="648" spans="1:8" ht="20.100000000000001" customHeight="1">
      <c r="A648" s="73">
        <v>45625</v>
      </c>
      <c r="B648" s="74">
        <v>45625.447936307639</v>
      </c>
      <c r="C648" s="74"/>
      <c r="D648" s="75" t="s">
        <v>40</v>
      </c>
      <c r="E648" s="76">
        <v>164</v>
      </c>
      <c r="F648" s="77">
        <v>14.41</v>
      </c>
      <c r="G648" s="75" t="s">
        <v>30</v>
      </c>
      <c r="H648" s="78" t="s">
        <v>32</v>
      </c>
    </row>
    <row r="649" spans="1:8" ht="20.100000000000001" customHeight="1">
      <c r="A649" s="73">
        <v>45625</v>
      </c>
      <c r="B649" s="74">
        <v>45625.447936307639</v>
      </c>
      <c r="C649" s="74"/>
      <c r="D649" s="75" t="s">
        <v>40</v>
      </c>
      <c r="E649" s="76">
        <v>408</v>
      </c>
      <c r="F649" s="77">
        <v>14.41</v>
      </c>
      <c r="G649" s="75" t="s">
        <v>30</v>
      </c>
      <c r="H649" s="78" t="s">
        <v>32</v>
      </c>
    </row>
    <row r="650" spans="1:8" ht="20.100000000000001" customHeight="1">
      <c r="A650" s="73">
        <v>45625</v>
      </c>
      <c r="B650" s="74">
        <v>45625.448064398021</v>
      </c>
      <c r="C650" s="74"/>
      <c r="D650" s="75" t="s">
        <v>40</v>
      </c>
      <c r="E650" s="76">
        <v>554</v>
      </c>
      <c r="F650" s="77">
        <v>14.4</v>
      </c>
      <c r="G650" s="75" t="s">
        <v>30</v>
      </c>
      <c r="H650" s="78" t="s">
        <v>31</v>
      </c>
    </row>
    <row r="651" spans="1:8" ht="20.100000000000001" customHeight="1">
      <c r="A651" s="73">
        <v>45625</v>
      </c>
      <c r="B651" s="74">
        <v>45625.448535092641</v>
      </c>
      <c r="C651" s="74"/>
      <c r="D651" s="75" t="s">
        <v>40</v>
      </c>
      <c r="E651" s="76">
        <v>144</v>
      </c>
      <c r="F651" s="77">
        <v>14.404999999999999</v>
      </c>
      <c r="G651" s="75" t="s">
        <v>30</v>
      </c>
      <c r="H651" s="78" t="s">
        <v>33</v>
      </c>
    </row>
    <row r="652" spans="1:8" ht="20.100000000000001" customHeight="1">
      <c r="A652" s="73">
        <v>45625</v>
      </c>
      <c r="B652" s="74">
        <v>45625.448535092641</v>
      </c>
      <c r="C652" s="74"/>
      <c r="D652" s="75" t="s">
        <v>40</v>
      </c>
      <c r="E652" s="76">
        <v>877</v>
      </c>
      <c r="F652" s="77">
        <v>14.404999999999999</v>
      </c>
      <c r="G652" s="75" t="s">
        <v>30</v>
      </c>
      <c r="H652" s="78" t="s">
        <v>34</v>
      </c>
    </row>
    <row r="653" spans="1:8" ht="20.100000000000001" customHeight="1">
      <c r="A653" s="73">
        <v>45625</v>
      </c>
      <c r="B653" s="74">
        <v>45625.448535092641</v>
      </c>
      <c r="C653" s="74"/>
      <c r="D653" s="75" t="s">
        <v>40</v>
      </c>
      <c r="E653" s="76">
        <v>1000</v>
      </c>
      <c r="F653" s="77">
        <v>14.404999999999999</v>
      </c>
      <c r="G653" s="75" t="s">
        <v>30</v>
      </c>
      <c r="H653" s="78" t="s">
        <v>33</v>
      </c>
    </row>
    <row r="654" spans="1:8" ht="20.100000000000001" customHeight="1">
      <c r="A654" s="73">
        <v>45625</v>
      </c>
      <c r="B654" s="74">
        <v>45625.449396308046</v>
      </c>
      <c r="C654" s="74"/>
      <c r="D654" s="75" t="s">
        <v>40</v>
      </c>
      <c r="E654" s="76">
        <v>874</v>
      </c>
      <c r="F654" s="77">
        <v>14.41</v>
      </c>
      <c r="G654" s="75" t="s">
        <v>30</v>
      </c>
      <c r="H654" s="78" t="s">
        <v>32</v>
      </c>
    </row>
    <row r="655" spans="1:8" ht="20.100000000000001" customHeight="1">
      <c r="A655" s="73">
        <v>45625</v>
      </c>
      <c r="B655" s="74">
        <v>45625.449396308046</v>
      </c>
      <c r="C655" s="74"/>
      <c r="D655" s="75" t="s">
        <v>40</v>
      </c>
      <c r="E655" s="76">
        <v>1800</v>
      </c>
      <c r="F655" s="77">
        <v>14.41</v>
      </c>
      <c r="G655" s="75" t="s">
        <v>30</v>
      </c>
      <c r="H655" s="78" t="s">
        <v>32</v>
      </c>
    </row>
    <row r="656" spans="1:8" ht="20.100000000000001" customHeight="1">
      <c r="A656" s="73">
        <v>45625</v>
      </c>
      <c r="B656" s="74">
        <v>45625.449396284763</v>
      </c>
      <c r="C656" s="74"/>
      <c r="D656" s="75" t="s">
        <v>40</v>
      </c>
      <c r="E656" s="76">
        <v>582</v>
      </c>
      <c r="F656" s="77">
        <v>14.41</v>
      </c>
      <c r="G656" s="75" t="s">
        <v>30</v>
      </c>
      <c r="H656" s="78" t="s">
        <v>31</v>
      </c>
    </row>
    <row r="657" spans="1:8" ht="20.100000000000001" customHeight="1">
      <c r="A657" s="73">
        <v>45625</v>
      </c>
      <c r="B657" s="74">
        <v>45625.449396308046</v>
      </c>
      <c r="C657" s="74"/>
      <c r="D657" s="75" t="s">
        <v>40</v>
      </c>
      <c r="E657" s="76">
        <v>114</v>
      </c>
      <c r="F657" s="77">
        <v>14.41</v>
      </c>
      <c r="G657" s="75" t="s">
        <v>30</v>
      </c>
      <c r="H657" s="78" t="s">
        <v>32</v>
      </c>
    </row>
    <row r="658" spans="1:8" ht="20.100000000000001" customHeight="1">
      <c r="A658" s="73">
        <v>45625</v>
      </c>
      <c r="B658" s="74">
        <v>45625.449804363307</v>
      </c>
      <c r="C658" s="74"/>
      <c r="D658" s="75" t="s">
        <v>40</v>
      </c>
      <c r="E658" s="76">
        <v>2000</v>
      </c>
      <c r="F658" s="77">
        <v>14.41</v>
      </c>
      <c r="G658" s="75" t="s">
        <v>30</v>
      </c>
      <c r="H658" s="78" t="s">
        <v>31</v>
      </c>
    </row>
    <row r="659" spans="1:8" ht="20.100000000000001" customHeight="1">
      <c r="A659" s="73">
        <v>45625</v>
      </c>
      <c r="B659" s="74">
        <v>45625.450486863498</v>
      </c>
      <c r="C659" s="74"/>
      <c r="D659" s="75" t="s">
        <v>40</v>
      </c>
      <c r="E659" s="76">
        <v>261</v>
      </c>
      <c r="F659" s="77">
        <v>14.42</v>
      </c>
      <c r="G659" s="75" t="s">
        <v>30</v>
      </c>
      <c r="H659" s="78" t="s">
        <v>32</v>
      </c>
    </row>
    <row r="660" spans="1:8" ht="20.100000000000001" customHeight="1">
      <c r="A660" s="73">
        <v>45625</v>
      </c>
      <c r="B660" s="74">
        <v>45625.4509904515</v>
      </c>
      <c r="C660" s="74"/>
      <c r="D660" s="75" t="s">
        <v>40</v>
      </c>
      <c r="E660" s="76">
        <v>704</v>
      </c>
      <c r="F660" s="77">
        <v>14.42</v>
      </c>
      <c r="G660" s="75" t="s">
        <v>30</v>
      </c>
      <c r="H660" s="78" t="s">
        <v>32</v>
      </c>
    </row>
    <row r="661" spans="1:8" ht="20.100000000000001" customHeight="1">
      <c r="A661" s="73">
        <v>45625</v>
      </c>
      <c r="B661" s="74">
        <v>45625.450990474317</v>
      </c>
      <c r="C661" s="74"/>
      <c r="D661" s="75" t="s">
        <v>40</v>
      </c>
      <c r="E661" s="76">
        <v>748</v>
      </c>
      <c r="F661" s="77">
        <v>14.42</v>
      </c>
      <c r="G661" s="75" t="s">
        <v>30</v>
      </c>
      <c r="H661" s="78" t="s">
        <v>31</v>
      </c>
    </row>
    <row r="662" spans="1:8" ht="20.100000000000001" customHeight="1">
      <c r="A662" s="73">
        <v>45625</v>
      </c>
      <c r="B662" s="74">
        <v>45625.450990474317</v>
      </c>
      <c r="C662" s="74"/>
      <c r="D662" s="75" t="s">
        <v>40</v>
      </c>
      <c r="E662" s="76">
        <v>94</v>
      </c>
      <c r="F662" s="77">
        <v>14.42</v>
      </c>
      <c r="G662" s="75" t="s">
        <v>30</v>
      </c>
      <c r="H662" s="78" t="s">
        <v>31</v>
      </c>
    </row>
    <row r="663" spans="1:8" ht="20.100000000000001" customHeight="1">
      <c r="A663" s="73">
        <v>45625</v>
      </c>
      <c r="B663" s="74">
        <v>45625.450990474317</v>
      </c>
      <c r="C663" s="74"/>
      <c r="D663" s="75" t="s">
        <v>40</v>
      </c>
      <c r="E663" s="76">
        <v>1734</v>
      </c>
      <c r="F663" s="77">
        <v>14.42</v>
      </c>
      <c r="G663" s="75" t="s">
        <v>30</v>
      </c>
      <c r="H663" s="78" t="s">
        <v>31</v>
      </c>
    </row>
    <row r="664" spans="1:8" ht="20.100000000000001" customHeight="1">
      <c r="A664" s="73">
        <v>45625</v>
      </c>
      <c r="B664" s="74">
        <v>45625.451386145782</v>
      </c>
      <c r="C664" s="74"/>
      <c r="D664" s="75" t="s">
        <v>40</v>
      </c>
      <c r="E664" s="76">
        <v>122</v>
      </c>
      <c r="F664" s="77">
        <v>14.414999999999999</v>
      </c>
      <c r="G664" s="75" t="s">
        <v>30</v>
      </c>
      <c r="H664" s="78" t="s">
        <v>32</v>
      </c>
    </row>
    <row r="665" spans="1:8" ht="20.100000000000001" customHeight="1">
      <c r="A665" s="73">
        <v>45625</v>
      </c>
      <c r="B665" s="74">
        <v>45625.451386145782</v>
      </c>
      <c r="C665" s="74"/>
      <c r="D665" s="75" t="s">
        <v>40</v>
      </c>
      <c r="E665" s="76">
        <v>141</v>
      </c>
      <c r="F665" s="77">
        <v>14.42</v>
      </c>
      <c r="G665" s="75" t="s">
        <v>30</v>
      </c>
      <c r="H665" s="78" t="s">
        <v>32</v>
      </c>
    </row>
    <row r="666" spans="1:8" ht="20.100000000000001" customHeight="1">
      <c r="A666" s="73">
        <v>45625</v>
      </c>
      <c r="B666" s="74">
        <v>45625.451386145782</v>
      </c>
      <c r="C666" s="74"/>
      <c r="D666" s="75" t="s">
        <v>40</v>
      </c>
      <c r="E666" s="76">
        <v>242</v>
      </c>
      <c r="F666" s="77">
        <v>14.42</v>
      </c>
      <c r="G666" s="75" t="s">
        <v>30</v>
      </c>
      <c r="H666" s="78" t="s">
        <v>32</v>
      </c>
    </row>
    <row r="667" spans="1:8" ht="20.100000000000001" customHeight="1">
      <c r="A667" s="73">
        <v>45625</v>
      </c>
      <c r="B667" s="74">
        <v>45625.451386145782</v>
      </c>
      <c r="C667" s="74"/>
      <c r="D667" s="75" t="s">
        <v>40</v>
      </c>
      <c r="E667" s="76">
        <v>531</v>
      </c>
      <c r="F667" s="77">
        <v>14.42</v>
      </c>
      <c r="G667" s="75" t="s">
        <v>30</v>
      </c>
      <c r="H667" s="78" t="s">
        <v>32</v>
      </c>
    </row>
    <row r="668" spans="1:8" ht="20.100000000000001" customHeight="1">
      <c r="A668" s="73">
        <v>45625</v>
      </c>
      <c r="B668" s="74">
        <v>45625.451386145782</v>
      </c>
      <c r="C668" s="74"/>
      <c r="D668" s="75" t="s">
        <v>40</v>
      </c>
      <c r="E668" s="76">
        <v>967</v>
      </c>
      <c r="F668" s="77">
        <v>14.42</v>
      </c>
      <c r="G668" s="75" t="s">
        <v>30</v>
      </c>
      <c r="H668" s="78" t="s">
        <v>32</v>
      </c>
    </row>
    <row r="669" spans="1:8" ht="20.100000000000001" customHeight="1">
      <c r="A669" s="73">
        <v>45625</v>
      </c>
      <c r="B669" s="74">
        <v>45625.451386145782</v>
      </c>
      <c r="C669" s="74"/>
      <c r="D669" s="75" t="s">
        <v>40</v>
      </c>
      <c r="E669" s="76">
        <v>1</v>
      </c>
      <c r="F669" s="77">
        <v>14.42</v>
      </c>
      <c r="G669" s="75" t="s">
        <v>30</v>
      </c>
      <c r="H669" s="78" t="s">
        <v>32</v>
      </c>
    </row>
    <row r="670" spans="1:8" ht="20.100000000000001" customHeight="1">
      <c r="A670" s="73">
        <v>45625</v>
      </c>
      <c r="B670" s="74">
        <v>45625.451386145782</v>
      </c>
      <c r="C670" s="74"/>
      <c r="D670" s="75" t="s">
        <v>40</v>
      </c>
      <c r="E670" s="76">
        <v>2</v>
      </c>
      <c r="F670" s="77">
        <v>14.42</v>
      </c>
      <c r="G670" s="75" t="s">
        <v>30</v>
      </c>
      <c r="H670" s="78" t="s">
        <v>32</v>
      </c>
    </row>
    <row r="671" spans="1:8" ht="20.100000000000001" customHeight="1">
      <c r="A671" s="73">
        <v>45625</v>
      </c>
      <c r="B671" s="74">
        <v>45625.452072661836</v>
      </c>
      <c r="C671" s="74"/>
      <c r="D671" s="75" t="s">
        <v>40</v>
      </c>
      <c r="E671" s="76">
        <v>73</v>
      </c>
      <c r="F671" s="77">
        <v>14.414999999999999</v>
      </c>
      <c r="G671" s="75" t="s">
        <v>30</v>
      </c>
      <c r="H671" s="78" t="s">
        <v>31</v>
      </c>
    </row>
    <row r="672" spans="1:8" ht="20.100000000000001" customHeight="1">
      <c r="A672" s="73">
        <v>45625</v>
      </c>
      <c r="B672" s="74">
        <v>45625.452536793891</v>
      </c>
      <c r="C672" s="74"/>
      <c r="D672" s="75" t="s">
        <v>40</v>
      </c>
      <c r="E672" s="76">
        <v>54</v>
      </c>
      <c r="F672" s="77">
        <v>14.414999999999999</v>
      </c>
      <c r="G672" s="75" t="s">
        <v>30</v>
      </c>
      <c r="H672" s="78" t="s">
        <v>31</v>
      </c>
    </row>
    <row r="673" spans="1:8" ht="20.100000000000001" customHeight="1">
      <c r="A673" s="73">
        <v>45625</v>
      </c>
      <c r="B673" s="74">
        <v>45625.452536793891</v>
      </c>
      <c r="C673" s="74"/>
      <c r="D673" s="75" t="s">
        <v>40</v>
      </c>
      <c r="E673" s="76">
        <v>655</v>
      </c>
      <c r="F673" s="77">
        <v>14.414999999999999</v>
      </c>
      <c r="G673" s="75" t="s">
        <v>30</v>
      </c>
      <c r="H673" s="78" t="s">
        <v>31</v>
      </c>
    </row>
    <row r="674" spans="1:8" ht="20.100000000000001" customHeight="1">
      <c r="A674" s="73">
        <v>45625</v>
      </c>
      <c r="B674" s="74">
        <v>45625.452595000155</v>
      </c>
      <c r="C674" s="74"/>
      <c r="D674" s="75" t="s">
        <v>40</v>
      </c>
      <c r="E674" s="76">
        <v>60</v>
      </c>
      <c r="F674" s="77">
        <v>14.414999999999999</v>
      </c>
      <c r="G674" s="75" t="s">
        <v>30</v>
      </c>
      <c r="H674" s="78" t="s">
        <v>32</v>
      </c>
    </row>
    <row r="675" spans="1:8" ht="20.100000000000001" customHeight="1">
      <c r="A675" s="73">
        <v>45625</v>
      </c>
      <c r="B675" s="74">
        <v>45625.452595000155</v>
      </c>
      <c r="C675" s="74"/>
      <c r="D675" s="75" t="s">
        <v>40</v>
      </c>
      <c r="E675" s="76">
        <v>149</v>
      </c>
      <c r="F675" s="77">
        <v>14.414999999999999</v>
      </c>
      <c r="G675" s="75" t="s">
        <v>30</v>
      </c>
      <c r="H675" s="78" t="s">
        <v>33</v>
      </c>
    </row>
    <row r="676" spans="1:8" ht="20.100000000000001" customHeight="1">
      <c r="A676" s="73">
        <v>45625</v>
      </c>
      <c r="B676" s="74">
        <v>45625.452595000155</v>
      </c>
      <c r="C676" s="74"/>
      <c r="D676" s="75" t="s">
        <v>40</v>
      </c>
      <c r="E676" s="76">
        <v>1</v>
      </c>
      <c r="F676" s="77">
        <v>14.414999999999999</v>
      </c>
      <c r="G676" s="75" t="s">
        <v>30</v>
      </c>
      <c r="H676" s="78" t="s">
        <v>32</v>
      </c>
    </row>
    <row r="677" spans="1:8" ht="20.100000000000001" customHeight="1">
      <c r="A677" s="73">
        <v>45625</v>
      </c>
      <c r="B677" s="74">
        <v>45625.452595000155</v>
      </c>
      <c r="C677" s="74"/>
      <c r="D677" s="75" t="s">
        <v>40</v>
      </c>
      <c r="E677" s="76">
        <v>1093</v>
      </c>
      <c r="F677" s="77">
        <v>14.414999999999999</v>
      </c>
      <c r="G677" s="75" t="s">
        <v>30</v>
      </c>
      <c r="H677" s="78" t="s">
        <v>31</v>
      </c>
    </row>
    <row r="678" spans="1:8" ht="20.100000000000001" customHeight="1">
      <c r="A678" s="73">
        <v>45625</v>
      </c>
      <c r="B678" s="74">
        <v>45625.453117476776</v>
      </c>
      <c r="C678" s="74"/>
      <c r="D678" s="75" t="s">
        <v>40</v>
      </c>
      <c r="E678" s="76">
        <v>712</v>
      </c>
      <c r="F678" s="77">
        <v>14.414999999999999</v>
      </c>
      <c r="G678" s="75" t="s">
        <v>30</v>
      </c>
      <c r="H678" s="78" t="s">
        <v>31</v>
      </c>
    </row>
    <row r="679" spans="1:8" ht="20.100000000000001" customHeight="1">
      <c r="A679" s="73">
        <v>45625</v>
      </c>
      <c r="B679" s="74">
        <v>45625.453117476776</v>
      </c>
      <c r="C679" s="74"/>
      <c r="D679" s="75" t="s">
        <v>40</v>
      </c>
      <c r="E679" s="76">
        <v>432</v>
      </c>
      <c r="F679" s="77">
        <v>14.414999999999999</v>
      </c>
      <c r="G679" s="75" t="s">
        <v>30</v>
      </c>
      <c r="H679" s="78" t="s">
        <v>31</v>
      </c>
    </row>
    <row r="680" spans="1:8" ht="20.100000000000001" customHeight="1">
      <c r="A680" s="73">
        <v>45625</v>
      </c>
      <c r="B680" s="74">
        <v>45625.453117476776</v>
      </c>
      <c r="C680" s="74"/>
      <c r="D680" s="75" t="s">
        <v>40</v>
      </c>
      <c r="E680" s="76">
        <v>686</v>
      </c>
      <c r="F680" s="77">
        <v>14.414999999999999</v>
      </c>
      <c r="G680" s="75" t="s">
        <v>30</v>
      </c>
      <c r="H680" s="78" t="s">
        <v>31</v>
      </c>
    </row>
    <row r="681" spans="1:8" ht="20.100000000000001" customHeight="1">
      <c r="A681" s="73">
        <v>45625</v>
      </c>
      <c r="B681" s="74">
        <v>45625.453400277998</v>
      </c>
      <c r="C681" s="74"/>
      <c r="D681" s="75" t="s">
        <v>40</v>
      </c>
      <c r="E681" s="76">
        <v>13</v>
      </c>
      <c r="F681" s="77">
        <v>14.414999999999999</v>
      </c>
      <c r="G681" s="75" t="s">
        <v>30</v>
      </c>
      <c r="H681" s="78" t="s">
        <v>32</v>
      </c>
    </row>
    <row r="682" spans="1:8" ht="20.100000000000001" customHeight="1">
      <c r="A682" s="73">
        <v>45625</v>
      </c>
      <c r="B682" s="74">
        <v>45625.453400277998</v>
      </c>
      <c r="C682" s="74"/>
      <c r="D682" s="75" t="s">
        <v>40</v>
      </c>
      <c r="E682" s="76">
        <v>141</v>
      </c>
      <c r="F682" s="77">
        <v>14.414999999999999</v>
      </c>
      <c r="G682" s="75" t="s">
        <v>30</v>
      </c>
      <c r="H682" s="78" t="s">
        <v>33</v>
      </c>
    </row>
    <row r="683" spans="1:8" ht="20.100000000000001" customHeight="1">
      <c r="A683" s="73">
        <v>45625</v>
      </c>
      <c r="B683" s="74">
        <v>45625.453400277998</v>
      </c>
      <c r="C683" s="74"/>
      <c r="D683" s="75" t="s">
        <v>40</v>
      </c>
      <c r="E683" s="76">
        <v>142</v>
      </c>
      <c r="F683" s="77">
        <v>14.414999999999999</v>
      </c>
      <c r="G683" s="75" t="s">
        <v>30</v>
      </c>
      <c r="H683" s="78" t="s">
        <v>32</v>
      </c>
    </row>
    <row r="684" spans="1:8" ht="20.100000000000001" customHeight="1">
      <c r="A684" s="73">
        <v>45625</v>
      </c>
      <c r="B684" s="74">
        <v>45625.453400277998</v>
      </c>
      <c r="C684" s="74"/>
      <c r="D684" s="75" t="s">
        <v>40</v>
      </c>
      <c r="E684" s="76">
        <v>354</v>
      </c>
      <c r="F684" s="77">
        <v>14.414999999999999</v>
      </c>
      <c r="G684" s="75" t="s">
        <v>30</v>
      </c>
      <c r="H684" s="78" t="s">
        <v>33</v>
      </c>
    </row>
    <row r="685" spans="1:8" ht="20.100000000000001" customHeight="1">
      <c r="A685" s="73">
        <v>45625</v>
      </c>
      <c r="B685" s="74">
        <v>45625.453400277998</v>
      </c>
      <c r="C685" s="74"/>
      <c r="D685" s="75" t="s">
        <v>40</v>
      </c>
      <c r="E685" s="76">
        <v>1000</v>
      </c>
      <c r="F685" s="77">
        <v>14.414999999999999</v>
      </c>
      <c r="G685" s="75" t="s">
        <v>30</v>
      </c>
      <c r="H685" s="78" t="s">
        <v>33</v>
      </c>
    </row>
    <row r="686" spans="1:8" ht="20.100000000000001" customHeight="1">
      <c r="A686" s="73">
        <v>45625</v>
      </c>
      <c r="B686" s="74">
        <v>45625.453400439583</v>
      </c>
      <c r="C686" s="74"/>
      <c r="D686" s="75" t="s">
        <v>40</v>
      </c>
      <c r="E686" s="76">
        <v>18</v>
      </c>
      <c r="F686" s="77">
        <v>14.414999999999999</v>
      </c>
      <c r="G686" s="75" t="s">
        <v>30</v>
      </c>
      <c r="H686" s="78" t="s">
        <v>32</v>
      </c>
    </row>
    <row r="687" spans="1:8" ht="20.100000000000001" customHeight="1">
      <c r="A687" s="73">
        <v>45625</v>
      </c>
      <c r="B687" s="74">
        <v>45625.453534664121</v>
      </c>
      <c r="C687" s="74"/>
      <c r="D687" s="75" t="s">
        <v>40</v>
      </c>
      <c r="E687" s="76">
        <v>84</v>
      </c>
      <c r="F687" s="77">
        <v>14.404999999999999</v>
      </c>
      <c r="G687" s="75" t="s">
        <v>30</v>
      </c>
      <c r="H687" s="78" t="s">
        <v>31</v>
      </c>
    </row>
    <row r="688" spans="1:8" ht="20.100000000000001" customHeight="1">
      <c r="A688" s="73">
        <v>45625</v>
      </c>
      <c r="B688" s="74">
        <v>45625.453536319546</v>
      </c>
      <c r="C688" s="74"/>
      <c r="D688" s="75" t="s">
        <v>40</v>
      </c>
      <c r="E688" s="76">
        <v>464</v>
      </c>
      <c r="F688" s="77">
        <v>14.404999999999999</v>
      </c>
      <c r="G688" s="75" t="s">
        <v>30</v>
      </c>
      <c r="H688" s="78" t="s">
        <v>31</v>
      </c>
    </row>
    <row r="689" spans="1:8" ht="20.100000000000001" customHeight="1">
      <c r="A689" s="73">
        <v>45625</v>
      </c>
      <c r="B689" s="74">
        <v>45625.453536319546</v>
      </c>
      <c r="C689" s="74"/>
      <c r="D689" s="75" t="s">
        <v>40</v>
      </c>
      <c r="E689" s="76">
        <v>251</v>
      </c>
      <c r="F689" s="77">
        <v>14.404999999999999</v>
      </c>
      <c r="G689" s="75" t="s">
        <v>30</v>
      </c>
      <c r="H689" s="78" t="s">
        <v>31</v>
      </c>
    </row>
    <row r="690" spans="1:8" ht="20.100000000000001" customHeight="1">
      <c r="A690" s="73">
        <v>45625</v>
      </c>
      <c r="B690" s="74">
        <v>45625.454424502328</v>
      </c>
      <c r="C690" s="74"/>
      <c r="D690" s="75" t="s">
        <v>40</v>
      </c>
      <c r="E690" s="76">
        <v>145</v>
      </c>
      <c r="F690" s="77">
        <v>14.41</v>
      </c>
      <c r="G690" s="75" t="s">
        <v>30</v>
      </c>
      <c r="H690" s="78" t="s">
        <v>33</v>
      </c>
    </row>
    <row r="691" spans="1:8" ht="20.100000000000001" customHeight="1">
      <c r="A691" s="73">
        <v>45625</v>
      </c>
      <c r="B691" s="74">
        <v>45625.454424502328</v>
      </c>
      <c r="C691" s="74"/>
      <c r="D691" s="75" t="s">
        <v>40</v>
      </c>
      <c r="E691" s="76">
        <v>251</v>
      </c>
      <c r="F691" s="77">
        <v>14.41</v>
      </c>
      <c r="G691" s="75" t="s">
        <v>30</v>
      </c>
      <c r="H691" s="78" t="s">
        <v>33</v>
      </c>
    </row>
    <row r="692" spans="1:8" ht="20.100000000000001" customHeight="1">
      <c r="A692" s="73">
        <v>45625</v>
      </c>
      <c r="B692" s="74">
        <v>45625.454424502328</v>
      </c>
      <c r="C692" s="74"/>
      <c r="D692" s="75" t="s">
        <v>40</v>
      </c>
      <c r="E692" s="76">
        <v>82</v>
      </c>
      <c r="F692" s="77">
        <v>14.41</v>
      </c>
      <c r="G692" s="75" t="s">
        <v>30</v>
      </c>
      <c r="H692" s="78" t="s">
        <v>33</v>
      </c>
    </row>
    <row r="693" spans="1:8" ht="20.100000000000001" customHeight="1">
      <c r="A693" s="73">
        <v>45625</v>
      </c>
      <c r="B693" s="74">
        <v>45625.454424548429</v>
      </c>
      <c r="C693" s="74"/>
      <c r="D693" s="75" t="s">
        <v>40</v>
      </c>
      <c r="E693" s="76">
        <v>852</v>
      </c>
      <c r="F693" s="77">
        <v>14.41</v>
      </c>
      <c r="G693" s="75" t="s">
        <v>30</v>
      </c>
      <c r="H693" s="78" t="s">
        <v>32</v>
      </c>
    </row>
    <row r="694" spans="1:8" ht="20.100000000000001" customHeight="1">
      <c r="A694" s="73">
        <v>45625</v>
      </c>
      <c r="B694" s="74">
        <v>45625.454424548429</v>
      </c>
      <c r="C694" s="74"/>
      <c r="D694" s="75" t="s">
        <v>40</v>
      </c>
      <c r="E694" s="76">
        <v>163</v>
      </c>
      <c r="F694" s="77">
        <v>14.41</v>
      </c>
      <c r="G694" s="75" t="s">
        <v>30</v>
      </c>
      <c r="H694" s="78" t="s">
        <v>32</v>
      </c>
    </row>
    <row r="695" spans="1:8" ht="20.100000000000001" customHeight="1">
      <c r="A695" s="73">
        <v>45625</v>
      </c>
      <c r="B695" s="74">
        <v>45625.454424548429</v>
      </c>
      <c r="C695" s="74"/>
      <c r="D695" s="75" t="s">
        <v>40</v>
      </c>
      <c r="E695" s="76">
        <v>73</v>
      </c>
      <c r="F695" s="77">
        <v>14.41</v>
      </c>
      <c r="G695" s="75" t="s">
        <v>30</v>
      </c>
      <c r="H695" s="78" t="s">
        <v>32</v>
      </c>
    </row>
    <row r="696" spans="1:8" ht="20.100000000000001" customHeight="1">
      <c r="A696" s="73">
        <v>45625</v>
      </c>
      <c r="B696" s="74">
        <v>45625.455107430462</v>
      </c>
      <c r="C696" s="74"/>
      <c r="D696" s="75" t="s">
        <v>40</v>
      </c>
      <c r="E696" s="76">
        <v>144</v>
      </c>
      <c r="F696" s="77">
        <v>14.41</v>
      </c>
      <c r="G696" s="75" t="s">
        <v>30</v>
      </c>
      <c r="H696" s="78" t="s">
        <v>34</v>
      </c>
    </row>
    <row r="697" spans="1:8" ht="20.100000000000001" customHeight="1">
      <c r="A697" s="73">
        <v>45625</v>
      </c>
      <c r="B697" s="74">
        <v>45625.455107430462</v>
      </c>
      <c r="C697" s="74"/>
      <c r="D697" s="75" t="s">
        <v>40</v>
      </c>
      <c r="E697" s="76">
        <v>376</v>
      </c>
      <c r="F697" s="77">
        <v>14.41</v>
      </c>
      <c r="G697" s="75" t="s">
        <v>30</v>
      </c>
      <c r="H697" s="78" t="s">
        <v>34</v>
      </c>
    </row>
    <row r="698" spans="1:8" ht="20.100000000000001" customHeight="1">
      <c r="A698" s="73">
        <v>45625</v>
      </c>
      <c r="B698" s="74">
        <v>45625.455107430462</v>
      </c>
      <c r="C698" s="74"/>
      <c r="D698" s="75" t="s">
        <v>40</v>
      </c>
      <c r="E698" s="76">
        <v>3</v>
      </c>
      <c r="F698" s="77">
        <v>14.41</v>
      </c>
      <c r="G698" s="75" t="s">
        <v>30</v>
      </c>
      <c r="H698" s="78" t="s">
        <v>34</v>
      </c>
    </row>
    <row r="699" spans="1:8" ht="20.100000000000001" customHeight="1">
      <c r="A699" s="73">
        <v>45625</v>
      </c>
      <c r="B699" s="74">
        <v>45625.455175046343</v>
      </c>
      <c r="C699" s="74"/>
      <c r="D699" s="75" t="s">
        <v>40</v>
      </c>
      <c r="E699" s="76">
        <v>551</v>
      </c>
      <c r="F699" s="77">
        <v>14.404999999999999</v>
      </c>
      <c r="G699" s="75" t="s">
        <v>30</v>
      </c>
      <c r="H699" s="78" t="s">
        <v>32</v>
      </c>
    </row>
    <row r="700" spans="1:8" ht="20.100000000000001" customHeight="1">
      <c r="A700" s="73">
        <v>45625</v>
      </c>
      <c r="B700" s="74">
        <v>45625.455175972078</v>
      </c>
      <c r="C700" s="74"/>
      <c r="D700" s="75" t="s">
        <v>40</v>
      </c>
      <c r="E700" s="76">
        <v>431</v>
      </c>
      <c r="F700" s="77">
        <v>14.404999999999999</v>
      </c>
      <c r="G700" s="75" t="s">
        <v>30</v>
      </c>
      <c r="H700" s="78" t="s">
        <v>31</v>
      </c>
    </row>
    <row r="701" spans="1:8" ht="20.100000000000001" customHeight="1">
      <c r="A701" s="73">
        <v>45625</v>
      </c>
      <c r="B701" s="74">
        <v>45625.455175972078</v>
      </c>
      <c r="C701" s="74"/>
      <c r="D701" s="75" t="s">
        <v>40</v>
      </c>
      <c r="E701" s="76">
        <v>1006</v>
      </c>
      <c r="F701" s="77">
        <v>14.404999999999999</v>
      </c>
      <c r="G701" s="75" t="s">
        <v>30</v>
      </c>
      <c r="H701" s="78" t="s">
        <v>31</v>
      </c>
    </row>
    <row r="702" spans="1:8" ht="20.100000000000001" customHeight="1">
      <c r="A702" s="73">
        <v>45625</v>
      </c>
      <c r="B702" s="74">
        <v>45625.455243194476</v>
      </c>
      <c r="C702" s="74"/>
      <c r="D702" s="75" t="s">
        <v>40</v>
      </c>
      <c r="E702" s="76">
        <v>149</v>
      </c>
      <c r="F702" s="77">
        <v>14.404999999999999</v>
      </c>
      <c r="G702" s="75" t="s">
        <v>30</v>
      </c>
      <c r="H702" s="78" t="s">
        <v>33</v>
      </c>
    </row>
    <row r="703" spans="1:8" ht="20.100000000000001" customHeight="1">
      <c r="A703" s="73">
        <v>45625</v>
      </c>
      <c r="B703" s="74">
        <v>45625.455243194476</v>
      </c>
      <c r="C703" s="74"/>
      <c r="D703" s="75" t="s">
        <v>40</v>
      </c>
      <c r="E703" s="76">
        <v>268</v>
      </c>
      <c r="F703" s="77">
        <v>14.404999999999999</v>
      </c>
      <c r="G703" s="75" t="s">
        <v>30</v>
      </c>
      <c r="H703" s="78" t="s">
        <v>32</v>
      </c>
    </row>
    <row r="704" spans="1:8" ht="20.100000000000001" customHeight="1">
      <c r="A704" s="73">
        <v>45625</v>
      </c>
      <c r="B704" s="74">
        <v>45625.455243194476</v>
      </c>
      <c r="C704" s="74"/>
      <c r="D704" s="75" t="s">
        <v>40</v>
      </c>
      <c r="E704" s="76">
        <v>69</v>
      </c>
      <c r="F704" s="77">
        <v>14.404999999999999</v>
      </c>
      <c r="G704" s="75" t="s">
        <v>30</v>
      </c>
      <c r="H704" s="78" t="s">
        <v>33</v>
      </c>
    </row>
    <row r="705" spans="1:8" ht="20.100000000000001" customHeight="1">
      <c r="A705" s="73">
        <v>45625</v>
      </c>
      <c r="B705" s="74">
        <v>45625.455243194476</v>
      </c>
      <c r="C705" s="74"/>
      <c r="D705" s="75" t="s">
        <v>40</v>
      </c>
      <c r="E705" s="76">
        <v>18</v>
      </c>
      <c r="F705" s="77">
        <v>14.404999999999999</v>
      </c>
      <c r="G705" s="75" t="s">
        <v>30</v>
      </c>
      <c r="H705" s="78" t="s">
        <v>31</v>
      </c>
    </row>
    <row r="706" spans="1:8" ht="20.100000000000001" customHeight="1">
      <c r="A706" s="73">
        <v>45625</v>
      </c>
      <c r="B706" s="74">
        <v>45625.455571909901</v>
      </c>
      <c r="C706" s="74"/>
      <c r="D706" s="75" t="s">
        <v>40</v>
      </c>
      <c r="E706" s="76">
        <v>400</v>
      </c>
      <c r="F706" s="77">
        <v>14.404999999999999</v>
      </c>
      <c r="G706" s="75" t="s">
        <v>30</v>
      </c>
      <c r="H706" s="78" t="s">
        <v>32</v>
      </c>
    </row>
    <row r="707" spans="1:8" ht="20.100000000000001" customHeight="1">
      <c r="A707" s="73">
        <v>45625</v>
      </c>
      <c r="B707" s="74">
        <v>45625.455571909901</v>
      </c>
      <c r="C707" s="74"/>
      <c r="D707" s="75" t="s">
        <v>40</v>
      </c>
      <c r="E707" s="76">
        <v>599</v>
      </c>
      <c r="F707" s="77">
        <v>14.404999999999999</v>
      </c>
      <c r="G707" s="75" t="s">
        <v>30</v>
      </c>
      <c r="H707" s="78" t="s">
        <v>32</v>
      </c>
    </row>
    <row r="708" spans="1:8" ht="20.100000000000001" customHeight="1">
      <c r="A708" s="73">
        <v>45625</v>
      </c>
      <c r="B708" s="74">
        <v>45625.455571886618</v>
      </c>
      <c r="C708" s="74"/>
      <c r="D708" s="75" t="s">
        <v>40</v>
      </c>
      <c r="E708" s="76">
        <v>1508</v>
      </c>
      <c r="F708" s="77">
        <v>14.404999999999999</v>
      </c>
      <c r="G708" s="75" t="s">
        <v>30</v>
      </c>
      <c r="H708" s="78" t="s">
        <v>31</v>
      </c>
    </row>
    <row r="709" spans="1:8" ht="20.100000000000001" customHeight="1">
      <c r="A709" s="73">
        <v>45625</v>
      </c>
      <c r="B709" s="74">
        <v>45625.455571886618</v>
      </c>
      <c r="C709" s="74"/>
      <c r="D709" s="75" t="s">
        <v>40</v>
      </c>
      <c r="E709" s="76">
        <v>1023</v>
      </c>
      <c r="F709" s="77">
        <v>14.404999999999999</v>
      </c>
      <c r="G709" s="75" t="s">
        <v>30</v>
      </c>
      <c r="H709" s="78" t="s">
        <v>31</v>
      </c>
    </row>
    <row r="710" spans="1:8" ht="20.100000000000001" customHeight="1">
      <c r="A710" s="73">
        <v>45625</v>
      </c>
      <c r="B710" s="74">
        <v>45625.456097580958</v>
      </c>
      <c r="C710" s="74"/>
      <c r="D710" s="75" t="s">
        <v>40</v>
      </c>
      <c r="E710" s="76">
        <v>575</v>
      </c>
      <c r="F710" s="77">
        <v>14.4</v>
      </c>
      <c r="G710" s="75" t="s">
        <v>30</v>
      </c>
      <c r="H710" s="78" t="s">
        <v>31</v>
      </c>
    </row>
    <row r="711" spans="1:8" ht="20.100000000000001" customHeight="1">
      <c r="A711" s="73">
        <v>45625</v>
      </c>
      <c r="B711" s="74">
        <v>45625.456097580958</v>
      </c>
      <c r="C711" s="74"/>
      <c r="D711" s="75" t="s">
        <v>40</v>
      </c>
      <c r="E711" s="76">
        <v>155</v>
      </c>
      <c r="F711" s="77">
        <v>14.4</v>
      </c>
      <c r="G711" s="75" t="s">
        <v>30</v>
      </c>
      <c r="H711" s="78" t="s">
        <v>31</v>
      </c>
    </row>
    <row r="712" spans="1:8" ht="20.100000000000001" customHeight="1">
      <c r="A712" s="73">
        <v>45625</v>
      </c>
      <c r="B712" s="74">
        <v>45625.456097580958</v>
      </c>
      <c r="C712" s="74"/>
      <c r="D712" s="75" t="s">
        <v>40</v>
      </c>
      <c r="E712" s="76">
        <v>672</v>
      </c>
      <c r="F712" s="77">
        <v>14.4</v>
      </c>
      <c r="G712" s="75" t="s">
        <v>30</v>
      </c>
      <c r="H712" s="78" t="s">
        <v>31</v>
      </c>
    </row>
    <row r="713" spans="1:8" ht="20.100000000000001" customHeight="1">
      <c r="A713" s="73">
        <v>45625</v>
      </c>
      <c r="B713" s="74">
        <v>45625.456097580958</v>
      </c>
      <c r="C713" s="74"/>
      <c r="D713" s="75" t="s">
        <v>40</v>
      </c>
      <c r="E713" s="76">
        <v>146</v>
      </c>
      <c r="F713" s="77">
        <v>14.4</v>
      </c>
      <c r="G713" s="75" t="s">
        <v>30</v>
      </c>
      <c r="H713" s="78" t="s">
        <v>31</v>
      </c>
    </row>
    <row r="714" spans="1:8" ht="20.100000000000001" customHeight="1">
      <c r="A714" s="73">
        <v>45625</v>
      </c>
      <c r="B714" s="74">
        <v>45625.456850266084</v>
      </c>
      <c r="C714" s="74"/>
      <c r="D714" s="75" t="s">
        <v>40</v>
      </c>
      <c r="E714" s="76">
        <v>145</v>
      </c>
      <c r="F714" s="77">
        <v>14.404999999999999</v>
      </c>
      <c r="G714" s="75" t="s">
        <v>30</v>
      </c>
      <c r="H714" s="78" t="s">
        <v>32</v>
      </c>
    </row>
    <row r="715" spans="1:8" ht="20.100000000000001" customHeight="1">
      <c r="A715" s="73">
        <v>45625</v>
      </c>
      <c r="B715" s="74">
        <v>45625.456850266084</v>
      </c>
      <c r="C715" s="74"/>
      <c r="D715" s="75" t="s">
        <v>40</v>
      </c>
      <c r="E715" s="76">
        <v>254</v>
      </c>
      <c r="F715" s="77">
        <v>14.404999999999999</v>
      </c>
      <c r="G715" s="75" t="s">
        <v>30</v>
      </c>
      <c r="H715" s="78" t="s">
        <v>32</v>
      </c>
    </row>
    <row r="716" spans="1:8" ht="20.100000000000001" customHeight="1">
      <c r="A716" s="73">
        <v>45625</v>
      </c>
      <c r="B716" s="74">
        <v>45625.456850266084</v>
      </c>
      <c r="C716" s="74"/>
      <c r="D716" s="75" t="s">
        <v>40</v>
      </c>
      <c r="E716" s="76">
        <v>713</v>
      </c>
      <c r="F716" s="77">
        <v>14.404999999999999</v>
      </c>
      <c r="G716" s="75" t="s">
        <v>30</v>
      </c>
      <c r="H716" s="78" t="s">
        <v>31</v>
      </c>
    </row>
    <row r="717" spans="1:8" ht="20.100000000000001" customHeight="1">
      <c r="A717" s="73">
        <v>45625</v>
      </c>
      <c r="B717" s="74">
        <v>45625.456861817278</v>
      </c>
      <c r="C717" s="74"/>
      <c r="D717" s="75" t="s">
        <v>40</v>
      </c>
      <c r="E717" s="76">
        <v>844</v>
      </c>
      <c r="F717" s="77">
        <v>14.404999999999999</v>
      </c>
      <c r="G717" s="75" t="s">
        <v>30</v>
      </c>
      <c r="H717" s="78" t="s">
        <v>31</v>
      </c>
    </row>
    <row r="718" spans="1:8" ht="20.100000000000001" customHeight="1">
      <c r="A718" s="73">
        <v>45625</v>
      </c>
      <c r="B718" s="74">
        <v>45625.457839548588</v>
      </c>
      <c r="C718" s="74"/>
      <c r="D718" s="75" t="s">
        <v>40</v>
      </c>
      <c r="E718" s="76">
        <v>149</v>
      </c>
      <c r="F718" s="77">
        <v>14.404999999999999</v>
      </c>
      <c r="G718" s="75" t="s">
        <v>30</v>
      </c>
      <c r="H718" s="78" t="s">
        <v>32</v>
      </c>
    </row>
    <row r="719" spans="1:8" ht="20.100000000000001" customHeight="1">
      <c r="A719" s="73">
        <v>45625</v>
      </c>
      <c r="B719" s="74">
        <v>45625.457839548588</v>
      </c>
      <c r="C719" s="74"/>
      <c r="D719" s="75" t="s">
        <v>40</v>
      </c>
      <c r="E719" s="76">
        <v>98</v>
      </c>
      <c r="F719" s="77">
        <v>14.404999999999999</v>
      </c>
      <c r="G719" s="75" t="s">
        <v>30</v>
      </c>
      <c r="H719" s="78" t="s">
        <v>32</v>
      </c>
    </row>
    <row r="720" spans="1:8" ht="20.100000000000001" customHeight="1">
      <c r="A720" s="73">
        <v>45625</v>
      </c>
      <c r="B720" s="74">
        <v>45625.457839548588</v>
      </c>
      <c r="C720" s="74"/>
      <c r="D720" s="75" t="s">
        <v>40</v>
      </c>
      <c r="E720" s="76">
        <v>1681</v>
      </c>
      <c r="F720" s="77">
        <v>14.404999999999999</v>
      </c>
      <c r="G720" s="75" t="s">
        <v>30</v>
      </c>
      <c r="H720" s="78" t="s">
        <v>31</v>
      </c>
    </row>
    <row r="721" spans="1:8" ht="20.100000000000001" customHeight="1">
      <c r="A721" s="73">
        <v>45625</v>
      </c>
      <c r="B721" s="74">
        <v>45625.458865324035</v>
      </c>
      <c r="C721" s="74"/>
      <c r="D721" s="75" t="s">
        <v>40</v>
      </c>
      <c r="E721" s="76">
        <v>149</v>
      </c>
      <c r="F721" s="77">
        <v>14.404999999999999</v>
      </c>
      <c r="G721" s="75" t="s">
        <v>30</v>
      </c>
      <c r="H721" s="78" t="s">
        <v>32</v>
      </c>
    </row>
    <row r="722" spans="1:8" ht="20.100000000000001" customHeight="1">
      <c r="A722" s="73">
        <v>45625</v>
      </c>
      <c r="B722" s="74">
        <v>45625.458865324035</v>
      </c>
      <c r="C722" s="74"/>
      <c r="D722" s="75" t="s">
        <v>40</v>
      </c>
      <c r="E722" s="76">
        <v>1</v>
      </c>
      <c r="F722" s="77">
        <v>14.404999999999999</v>
      </c>
      <c r="G722" s="75" t="s">
        <v>30</v>
      </c>
      <c r="H722" s="78" t="s">
        <v>32</v>
      </c>
    </row>
    <row r="723" spans="1:8" ht="20.100000000000001" customHeight="1">
      <c r="A723" s="73">
        <v>45625</v>
      </c>
      <c r="B723" s="74">
        <v>45625.459205416497</v>
      </c>
      <c r="C723" s="74"/>
      <c r="D723" s="75" t="s">
        <v>40</v>
      </c>
      <c r="E723" s="76">
        <v>656</v>
      </c>
      <c r="F723" s="77">
        <v>14.41</v>
      </c>
      <c r="G723" s="75" t="s">
        <v>30</v>
      </c>
      <c r="H723" s="78" t="s">
        <v>31</v>
      </c>
    </row>
    <row r="724" spans="1:8" ht="20.100000000000001" customHeight="1">
      <c r="A724" s="73">
        <v>45625</v>
      </c>
      <c r="B724" s="74">
        <v>45625.459205544088</v>
      </c>
      <c r="C724" s="74"/>
      <c r="D724" s="75" t="s">
        <v>40</v>
      </c>
      <c r="E724" s="76">
        <v>7</v>
      </c>
      <c r="F724" s="77">
        <v>14.41</v>
      </c>
      <c r="G724" s="75" t="s">
        <v>30</v>
      </c>
      <c r="H724" s="78" t="s">
        <v>31</v>
      </c>
    </row>
    <row r="725" spans="1:8" ht="20.100000000000001" customHeight="1">
      <c r="A725" s="73">
        <v>45625</v>
      </c>
      <c r="B725" s="74">
        <v>45625.459205544088</v>
      </c>
      <c r="C725" s="74"/>
      <c r="D725" s="75" t="s">
        <v>40</v>
      </c>
      <c r="E725" s="76">
        <v>1784</v>
      </c>
      <c r="F725" s="77">
        <v>14.41</v>
      </c>
      <c r="G725" s="75" t="s">
        <v>30</v>
      </c>
      <c r="H725" s="78" t="s">
        <v>31</v>
      </c>
    </row>
    <row r="726" spans="1:8" ht="20.100000000000001" customHeight="1">
      <c r="A726" s="73">
        <v>45625</v>
      </c>
      <c r="B726" s="74">
        <v>45625.460042777937</v>
      </c>
      <c r="C726" s="74"/>
      <c r="D726" s="75" t="s">
        <v>40</v>
      </c>
      <c r="E726" s="76">
        <v>2025</v>
      </c>
      <c r="F726" s="77">
        <v>14.414999999999999</v>
      </c>
      <c r="G726" s="75" t="s">
        <v>30</v>
      </c>
      <c r="H726" s="78" t="s">
        <v>31</v>
      </c>
    </row>
    <row r="727" spans="1:8" ht="20.100000000000001" customHeight="1">
      <c r="A727" s="73">
        <v>45625</v>
      </c>
      <c r="B727" s="74">
        <v>45625.460517939646</v>
      </c>
      <c r="C727" s="74"/>
      <c r="D727" s="75" t="s">
        <v>40</v>
      </c>
      <c r="E727" s="76">
        <v>549</v>
      </c>
      <c r="F727" s="77">
        <v>14.414999999999999</v>
      </c>
      <c r="G727" s="75" t="s">
        <v>30</v>
      </c>
      <c r="H727" s="78" t="s">
        <v>32</v>
      </c>
    </row>
    <row r="728" spans="1:8" ht="20.100000000000001" customHeight="1">
      <c r="A728" s="73">
        <v>45625</v>
      </c>
      <c r="B728" s="74">
        <v>45625.460517916828</v>
      </c>
      <c r="C728" s="74"/>
      <c r="D728" s="75" t="s">
        <v>40</v>
      </c>
      <c r="E728" s="76">
        <v>1398</v>
      </c>
      <c r="F728" s="77">
        <v>14.414999999999999</v>
      </c>
      <c r="G728" s="75" t="s">
        <v>30</v>
      </c>
      <c r="H728" s="78" t="s">
        <v>31</v>
      </c>
    </row>
    <row r="729" spans="1:8" ht="20.100000000000001" customHeight="1">
      <c r="A729" s="73">
        <v>45625</v>
      </c>
      <c r="B729" s="74">
        <v>45625.460517916828</v>
      </c>
      <c r="C729" s="74"/>
      <c r="D729" s="75" t="s">
        <v>40</v>
      </c>
      <c r="E729" s="76">
        <v>171</v>
      </c>
      <c r="F729" s="77">
        <v>14.414999999999999</v>
      </c>
      <c r="G729" s="75" t="s">
        <v>30</v>
      </c>
      <c r="H729" s="78" t="s">
        <v>31</v>
      </c>
    </row>
    <row r="730" spans="1:8" ht="20.100000000000001" customHeight="1">
      <c r="A730" s="73">
        <v>45625</v>
      </c>
      <c r="B730" s="74">
        <v>45625.460517916828</v>
      </c>
      <c r="C730" s="74"/>
      <c r="D730" s="75" t="s">
        <v>40</v>
      </c>
      <c r="E730" s="76">
        <v>652</v>
      </c>
      <c r="F730" s="77">
        <v>14.414999999999999</v>
      </c>
      <c r="G730" s="75" t="s">
        <v>30</v>
      </c>
      <c r="H730" s="78" t="s">
        <v>31</v>
      </c>
    </row>
    <row r="731" spans="1:8" ht="20.100000000000001" customHeight="1">
      <c r="A731" s="73">
        <v>45625</v>
      </c>
      <c r="B731" s="74">
        <v>45625.460517916828</v>
      </c>
      <c r="C731" s="74"/>
      <c r="D731" s="75" t="s">
        <v>40</v>
      </c>
      <c r="E731" s="76">
        <v>493</v>
      </c>
      <c r="F731" s="77">
        <v>14.414999999999999</v>
      </c>
      <c r="G731" s="75" t="s">
        <v>30</v>
      </c>
      <c r="H731" s="78" t="s">
        <v>31</v>
      </c>
    </row>
    <row r="732" spans="1:8" ht="20.100000000000001" customHeight="1">
      <c r="A732" s="73">
        <v>45625</v>
      </c>
      <c r="B732" s="74">
        <v>45625.460937743075</v>
      </c>
      <c r="C732" s="74"/>
      <c r="D732" s="75" t="s">
        <v>40</v>
      </c>
      <c r="E732" s="76">
        <v>792</v>
      </c>
      <c r="F732" s="77">
        <v>14.414999999999999</v>
      </c>
      <c r="G732" s="75" t="s">
        <v>30</v>
      </c>
      <c r="H732" s="78" t="s">
        <v>31</v>
      </c>
    </row>
    <row r="733" spans="1:8" ht="20.100000000000001" customHeight="1">
      <c r="A733" s="73">
        <v>45625</v>
      </c>
      <c r="B733" s="74">
        <v>45625.461254120339</v>
      </c>
      <c r="C733" s="74"/>
      <c r="D733" s="75" t="s">
        <v>40</v>
      </c>
      <c r="E733" s="76">
        <v>58</v>
      </c>
      <c r="F733" s="77">
        <v>14.42</v>
      </c>
      <c r="G733" s="75" t="s">
        <v>30</v>
      </c>
      <c r="H733" s="78" t="s">
        <v>31</v>
      </c>
    </row>
    <row r="734" spans="1:8" ht="20.100000000000001" customHeight="1">
      <c r="A734" s="73">
        <v>45625</v>
      </c>
      <c r="B734" s="74">
        <v>45625.46159780072</v>
      </c>
      <c r="C734" s="74"/>
      <c r="D734" s="75" t="s">
        <v>40</v>
      </c>
      <c r="E734" s="76">
        <v>2231</v>
      </c>
      <c r="F734" s="77">
        <v>14.42</v>
      </c>
      <c r="G734" s="75" t="s">
        <v>30</v>
      </c>
      <c r="H734" s="78" t="s">
        <v>31</v>
      </c>
    </row>
    <row r="735" spans="1:8" ht="20.100000000000001" customHeight="1">
      <c r="A735" s="73">
        <v>45625</v>
      </c>
      <c r="B735" s="74">
        <v>45625.461671145633</v>
      </c>
      <c r="C735" s="74"/>
      <c r="D735" s="75" t="s">
        <v>40</v>
      </c>
      <c r="E735" s="76">
        <v>569</v>
      </c>
      <c r="F735" s="77">
        <v>14.414999999999999</v>
      </c>
      <c r="G735" s="75" t="s">
        <v>30</v>
      </c>
      <c r="H735" s="78" t="s">
        <v>31</v>
      </c>
    </row>
    <row r="736" spans="1:8" ht="20.100000000000001" customHeight="1">
      <c r="A736" s="73">
        <v>45625</v>
      </c>
      <c r="B736" s="74">
        <v>45625.461671145633</v>
      </c>
      <c r="C736" s="74"/>
      <c r="D736" s="75" t="s">
        <v>40</v>
      </c>
      <c r="E736" s="76">
        <v>517</v>
      </c>
      <c r="F736" s="77">
        <v>14.414999999999999</v>
      </c>
      <c r="G736" s="75" t="s">
        <v>30</v>
      </c>
      <c r="H736" s="78" t="s">
        <v>31</v>
      </c>
    </row>
    <row r="737" spans="1:8" ht="20.100000000000001" customHeight="1">
      <c r="A737" s="73">
        <v>45625</v>
      </c>
      <c r="B737" s="74">
        <v>45625.462272407487</v>
      </c>
      <c r="C737" s="74"/>
      <c r="D737" s="75" t="s">
        <v>40</v>
      </c>
      <c r="E737" s="76">
        <v>288</v>
      </c>
      <c r="F737" s="77">
        <v>14.41</v>
      </c>
      <c r="G737" s="75" t="s">
        <v>30</v>
      </c>
      <c r="H737" s="78" t="s">
        <v>31</v>
      </c>
    </row>
    <row r="738" spans="1:8" ht="20.100000000000001" customHeight="1">
      <c r="A738" s="73">
        <v>45625</v>
      </c>
      <c r="B738" s="74">
        <v>45625.462272407487</v>
      </c>
      <c r="C738" s="74"/>
      <c r="D738" s="75" t="s">
        <v>40</v>
      </c>
      <c r="E738" s="76">
        <v>640</v>
      </c>
      <c r="F738" s="77">
        <v>14.41</v>
      </c>
      <c r="G738" s="75" t="s">
        <v>30</v>
      </c>
      <c r="H738" s="78" t="s">
        <v>31</v>
      </c>
    </row>
    <row r="739" spans="1:8" ht="20.100000000000001" customHeight="1">
      <c r="A739" s="73">
        <v>45625</v>
      </c>
      <c r="B739" s="74">
        <v>45625.462272407487</v>
      </c>
      <c r="C739" s="74"/>
      <c r="D739" s="75" t="s">
        <v>40</v>
      </c>
      <c r="E739" s="76">
        <v>198</v>
      </c>
      <c r="F739" s="77">
        <v>14.41</v>
      </c>
      <c r="G739" s="75" t="s">
        <v>30</v>
      </c>
      <c r="H739" s="78" t="s">
        <v>31</v>
      </c>
    </row>
    <row r="740" spans="1:8" ht="20.100000000000001" customHeight="1">
      <c r="A740" s="73">
        <v>45625</v>
      </c>
      <c r="B740" s="74">
        <v>45625.462272407487</v>
      </c>
      <c r="C740" s="74"/>
      <c r="D740" s="75" t="s">
        <v>40</v>
      </c>
      <c r="E740" s="76">
        <v>327</v>
      </c>
      <c r="F740" s="77">
        <v>14.41</v>
      </c>
      <c r="G740" s="75" t="s">
        <v>30</v>
      </c>
      <c r="H740" s="78" t="s">
        <v>31</v>
      </c>
    </row>
    <row r="741" spans="1:8" ht="20.100000000000001" customHeight="1">
      <c r="A741" s="73">
        <v>45625</v>
      </c>
      <c r="B741" s="74">
        <v>45625.46262032399</v>
      </c>
      <c r="C741" s="74"/>
      <c r="D741" s="75" t="s">
        <v>40</v>
      </c>
      <c r="E741" s="76">
        <v>72</v>
      </c>
      <c r="F741" s="77">
        <v>14.414999999999999</v>
      </c>
      <c r="G741" s="75" t="s">
        <v>30</v>
      </c>
      <c r="H741" s="78" t="s">
        <v>33</v>
      </c>
    </row>
    <row r="742" spans="1:8" ht="20.100000000000001" customHeight="1">
      <c r="A742" s="73">
        <v>45625</v>
      </c>
      <c r="B742" s="74">
        <v>45625.46262032399</v>
      </c>
      <c r="C742" s="74"/>
      <c r="D742" s="75" t="s">
        <v>40</v>
      </c>
      <c r="E742" s="76">
        <v>145</v>
      </c>
      <c r="F742" s="77">
        <v>14.414999999999999</v>
      </c>
      <c r="G742" s="75" t="s">
        <v>30</v>
      </c>
      <c r="H742" s="78" t="s">
        <v>33</v>
      </c>
    </row>
    <row r="743" spans="1:8" ht="20.100000000000001" customHeight="1">
      <c r="A743" s="73">
        <v>45625</v>
      </c>
      <c r="B743" s="74">
        <v>45625.46262032399</v>
      </c>
      <c r="C743" s="74"/>
      <c r="D743" s="75" t="s">
        <v>40</v>
      </c>
      <c r="E743" s="76">
        <v>368</v>
      </c>
      <c r="F743" s="77">
        <v>14.414999999999999</v>
      </c>
      <c r="G743" s="75" t="s">
        <v>30</v>
      </c>
      <c r="H743" s="78" t="s">
        <v>33</v>
      </c>
    </row>
    <row r="744" spans="1:8" ht="20.100000000000001" customHeight="1">
      <c r="A744" s="73">
        <v>45625</v>
      </c>
      <c r="B744" s="74">
        <v>45625.462620451581</v>
      </c>
      <c r="C744" s="74"/>
      <c r="D744" s="75" t="s">
        <v>40</v>
      </c>
      <c r="E744" s="76">
        <v>251</v>
      </c>
      <c r="F744" s="77">
        <v>14.414999999999999</v>
      </c>
      <c r="G744" s="75" t="s">
        <v>30</v>
      </c>
      <c r="H744" s="78" t="s">
        <v>33</v>
      </c>
    </row>
    <row r="745" spans="1:8" ht="20.100000000000001" customHeight="1">
      <c r="A745" s="73">
        <v>45625</v>
      </c>
      <c r="B745" s="74">
        <v>45625.462620462757</v>
      </c>
      <c r="C745" s="74"/>
      <c r="D745" s="75" t="s">
        <v>40</v>
      </c>
      <c r="E745" s="76">
        <v>144</v>
      </c>
      <c r="F745" s="77">
        <v>14.414999999999999</v>
      </c>
      <c r="G745" s="75" t="s">
        <v>30</v>
      </c>
      <c r="H745" s="78" t="s">
        <v>34</v>
      </c>
    </row>
    <row r="746" spans="1:8" ht="20.100000000000001" customHeight="1">
      <c r="A746" s="73">
        <v>45625</v>
      </c>
      <c r="B746" s="74">
        <v>45625.462620451581</v>
      </c>
      <c r="C746" s="74"/>
      <c r="D746" s="75" t="s">
        <v>40</v>
      </c>
      <c r="E746" s="76">
        <v>81</v>
      </c>
      <c r="F746" s="77">
        <v>14.414999999999999</v>
      </c>
      <c r="G746" s="75" t="s">
        <v>30</v>
      </c>
      <c r="H746" s="78" t="s">
        <v>33</v>
      </c>
    </row>
    <row r="747" spans="1:8" ht="20.100000000000001" customHeight="1">
      <c r="A747" s="73">
        <v>45625</v>
      </c>
      <c r="B747" s="74">
        <v>45625.462620462757</v>
      </c>
      <c r="C747" s="74"/>
      <c r="D747" s="75" t="s">
        <v>40</v>
      </c>
      <c r="E747" s="76">
        <v>28</v>
      </c>
      <c r="F747" s="77">
        <v>14.414999999999999</v>
      </c>
      <c r="G747" s="75" t="s">
        <v>30</v>
      </c>
      <c r="H747" s="78" t="s">
        <v>34</v>
      </c>
    </row>
    <row r="748" spans="1:8" ht="20.100000000000001" customHeight="1">
      <c r="A748" s="73">
        <v>45625</v>
      </c>
      <c r="B748" s="74">
        <v>45625.462620451581</v>
      </c>
      <c r="C748" s="74"/>
      <c r="D748" s="75" t="s">
        <v>40</v>
      </c>
      <c r="E748" s="76">
        <v>354</v>
      </c>
      <c r="F748" s="77">
        <v>14.414999999999999</v>
      </c>
      <c r="G748" s="75" t="s">
        <v>30</v>
      </c>
      <c r="H748" s="78" t="s">
        <v>33</v>
      </c>
    </row>
    <row r="749" spans="1:8" ht="20.100000000000001" customHeight="1">
      <c r="A749" s="73">
        <v>45625</v>
      </c>
      <c r="B749" s="74">
        <v>45625.462620497681</v>
      </c>
      <c r="C749" s="74"/>
      <c r="D749" s="75" t="s">
        <v>40</v>
      </c>
      <c r="E749" s="76">
        <v>35</v>
      </c>
      <c r="F749" s="77">
        <v>14.414999999999999</v>
      </c>
      <c r="G749" s="75" t="s">
        <v>30</v>
      </c>
      <c r="H749" s="78" t="s">
        <v>33</v>
      </c>
    </row>
    <row r="750" spans="1:8" ht="20.100000000000001" customHeight="1">
      <c r="A750" s="73">
        <v>45625</v>
      </c>
      <c r="B750" s="74">
        <v>45625.462620497681</v>
      </c>
      <c r="C750" s="74"/>
      <c r="D750" s="75" t="s">
        <v>40</v>
      </c>
      <c r="E750" s="76">
        <v>186</v>
      </c>
      <c r="F750" s="77">
        <v>14.414999999999999</v>
      </c>
      <c r="G750" s="75" t="s">
        <v>30</v>
      </c>
      <c r="H750" s="78" t="s">
        <v>33</v>
      </c>
    </row>
    <row r="751" spans="1:8" ht="20.100000000000001" customHeight="1">
      <c r="A751" s="73">
        <v>45625</v>
      </c>
      <c r="B751" s="74">
        <v>45625.463171909563</v>
      </c>
      <c r="C751" s="74"/>
      <c r="D751" s="75" t="s">
        <v>40</v>
      </c>
      <c r="E751" s="76">
        <v>446</v>
      </c>
      <c r="F751" s="77">
        <v>14.404999999999999</v>
      </c>
      <c r="G751" s="75" t="s">
        <v>30</v>
      </c>
      <c r="H751" s="78" t="s">
        <v>31</v>
      </c>
    </row>
    <row r="752" spans="1:8" ht="20.100000000000001" customHeight="1">
      <c r="A752" s="73">
        <v>45625</v>
      </c>
      <c r="B752" s="74">
        <v>45625.463171909563</v>
      </c>
      <c r="C752" s="74"/>
      <c r="D752" s="75" t="s">
        <v>40</v>
      </c>
      <c r="E752" s="76">
        <v>275</v>
      </c>
      <c r="F752" s="77">
        <v>14.404999999999999</v>
      </c>
      <c r="G752" s="75" t="s">
        <v>30</v>
      </c>
      <c r="H752" s="78" t="s">
        <v>31</v>
      </c>
    </row>
    <row r="753" spans="1:8" ht="20.100000000000001" customHeight="1">
      <c r="A753" s="73">
        <v>45625</v>
      </c>
      <c r="B753" s="74">
        <v>45625.463790300768</v>
      </c>
      <c r="C753" s="74"/>
      <c r="D753" s="75" t="s">
        <v>40</v>
      </c>
      <c r="E753" s="76">
        <v>189</v>
      </c>
      <c r="F753" s="77">
        <v>14.404999999999999</v>
      </c>
      <c r="G753" s="75" t="s">
        <v>30</v>
      </c>
      <c r="H753" s="78" t="s">
        <v>32</v>
      </c>
    </row>
    <row r="754" spans="1:8" ht="20.100000000000001" customHeight="1">
      <c r="A754" s="73">
        <v>45625</v>
      </c>
      <c r="B754" s="74">
        <v>45625.463909259066</v>
      </c>
      <c r="C754" s="74"/>
      <c r="D754" s="75" t="s">
        <v>40</v>
      </c>
      <c r="E754" s="76">
        <v>386</v>
      </c>
      <c r="F754" s="77">
        <v>14.404999999999999</v>
      </c>
      <c r="G754" s="75" t="s">
        <v>30</v>
      </c>
      <c r="H754" s="78" t="s">
        <v>32</v>
      </c>
    </row>
    <row r="755" spans="1:8" ht="20.100000000000001" customHeight="1">
      <c r="A755" s="73">
        <v>45625</v>
      </c>
      <c r="B755" s="74">
        <v>45625.463909236249</v>
      </c>
      <c r="C755" s="74"/>
      <c r="D755" s="75" t="s">
        <v>40</v>
      </c>
      <c r="E755" s="76">
        <v>1147</v>
      </c>
      <c r="F755" s="77">
        <v>14.404999999999999</v>
      </c>
      <c r="G755" s="75" t="s">
        <v>30</v>
      </c>
      <c r="H755" s="78" t="s">
        <v>31</v>
      </c>
    </row>
    <row r="756" spans="1:8" ht="20.100000000000001" customHeight="1">
      <c r="A756" s="73">
        <v>45625</v>
      </c>
      <c r="B756" s="74">
        <v>45625.463909236249</v>
      </c>
      <c r="C756" s="74"/>
      <c r="D756" s="75" t="s">
        <v>40</v>
      </c>
      <c r="E756" s="76">
        <v>324</v>
      </c>
      <c r="F756" s="77">
        <v>14.404999999999999</v>
      </c>
      <c r="G756" s="75" t="s">
        <v>30</v>
      </c>
      <c r="H756" s="78" t="s">
        <v>31</v>
      </c>
    </row>
    <row r="757" spans="1:8" ht="20.100000000000001" customHeight="1">
      <c r="A757" s="73">
        <v>45625</v>
      </c>
      <c r="B757" s="74">
        <v>45625.463909236249</v>
      </c>
      <c r="C757" s="74"/>
      <c r="D757" s="75" t="s">
        <v>40</v>
      </c>
      <c r="E757" s="76">
        <v>292</v>
      </c>
      <c r="F757" s="77">
        <v>14.404999999999999</v>
      </c>
      <c r="G757" s="75" t="s">
        <v>30</v>
      </c>
      <c r="H757" s="78" t="s">
        <v>31</v>
      </c>
    </row>
    <row r="758" spans="1:8" ht="20.100000000000001" customHeight="1">
      <c r="A758" s="73">
        <v>45625</v>
      </c>
      <c r="B758" s="74">
        <v>45625.464412291534</v>
      </c>
      <c r="C758" s="74"/>
      <c r="D758" s="75" t="s">
        <v>40</v>
      </c>
      <c r="E758" s="76">
        <v>556</v>
      </c>
      <c r="F758" s="77">
        <v>14.404999999999999</v>
      </c>
      <c r="G758" s="75" t="s">
        <v>30</v>
      </c>
      <c r="H758" s="78" t="s">
        <v>32</v>
      </c>
    </row>
    <row r="759" spans="1:8" ht="20.100000000000001" customHeight="1">
      <c r="A759" s="73">
        <v>45625</v>
      </c>
      <c r="B759" s="74">
        <v>45625.464412314817</v>
      </c>
      <c r="C759" s="74"/>
      <c r="D759" s="75" t="s">
        <v>40</v>
      </c>
      <c r="E759" s="76">
        <v>1422</v>
      </c>
      <c r="F759" s="77">
        <v>14.404999999999999</v>
      </c>
      <c r="G759" s="75" t="s">
        <v>30</v>
      </c>
      <c r="H759" s="78" t="s">
        <v>31</v>
      </c>
    </row>
    <row r="760" spans="1:8" ht="20.100000000000001" customHeight="1">
      <c r="A760" s="73">
        <v>45625</v>
      </c>
      <c r="B760" s="74">
        <v>45625.465077222325</v>
      </c>
      <c r="C760" s="74"/>
      <c r="D760" s="75" t="s">
        <v>40</v>
      </c>
      <c r="E760" s="76">
        <v>1147</v>
      </c>
      <c r="F760" s="77">
        <v>14.41</v>
      </c>
      <c r="G760" s="75" t="s">
        <v>30</v>
      </c>
      <c r="H760" s="78" t="s">
        <v>31</v>
      </c>
    </row>
    <row r="761" spans="1:8" ht="20.100000000000001" customHeight="1">
      <c r="A761" s="73">
        <v>45625</v>
      </c>
      <c r="B761" s="74">
        <v>45625.465290544089</v>
      </c>
      <c r="C761" s="74"/>
      <c r="D761" s="75" t="s">
        <v>40</v>
      </c>
      <c r="E761" s="76">
        <v>719</v>
      </c>
      <c r="F761" s="77">
        <v>14.41</v>
      </c>
      <c r="G761" s="75" t="s">
        <v>30</v>
      </c>
      <c r="H761" s="78" t="s">
        <v>32</v>
      </c>
    </row>
    <row r="762" spans="1:8" ht="20.100000000000001" customHeight="1">
      <c r="A762" s="73">
        <v>45625</v>
      </c>
      <c r="B762" s="74">
        <v>45625.465290566906</v>
      </c>
      <c r="C762" s="74"/>
      <c r="D762" s="75" t="s">
        <v>40</v>
      </c>
      <c r="E762" s="76">
        <v>715</v>
      </c>
      <c r="F762" s="77">
        <v>14.41</v>
      </c>
      <c r="G762" s="75" t="s">
        <v>30</v>
      </c>
      <c r="H762" s="78" t="s">
        <v>31</v>
      </c>
    </row>
    <row r="763" spans="1:8" ht="20.100000000000001" customHeight="1">
      <c r="A763" s="73">
        <v>45625</v>
      </c>
      <c r="B763" s="74">
        <v>45625.465834560338</v>
      </c>
      <c r="C763" s="74"/>
      <c r="D763" s="75" t="s">
        <v>40</v>
      </c>
      <c r="E763" s="76">
        <v>540</v>
      </c>
      <c r="F763" s="77">
        <v>14.4</v>
      </c>
      <c r="G763" s="75" t="s">
        <v>30</v>
      </c>
      <c r="H763" s="78" t="s">
        <v>31</v>
      </c>
    </row>
    <row r="764" spans="1:8" ht="20.100000000000001" customHeight="1">
      <c r="A764" s="73">
        <v>45625</v>
      </c>
      <c r="B764" s="74">
        <v>45625.465834560338</v>
      </c>
      <c r="C764" s="74"/>
      <c r="D764" s="75" t="s">
        <v>40</v>
      </c>
      <c r="E764" s="76">
        <v>88</v>
      </c>
      <c r="F764" s="77">
        <v>14.4</v>
      </c>
      <c r="G764" s="75" t="s">
        <v>30</v>
      </c>
      <c r="H764" s="78" t="s">
        <v>31</v>
      </c>
    </row>
    <row r="765" spans="1:8" ht="20.100000000000001" customHeight="1">
      <c r="A765" s="73">
        <v>45625</v>
      </c>
      <c r="B765" s="74">
        <v>45625.465834560338</v>
      </c>
      <c r="C765" s="74"/>
      <c r="D765" s="75" t="s">
        <v>40</v>
      </c>
      <c r="E765" s="76">
        <v>142</v>
      </c>
      <c r="F765" s="77">
        <v>14.4</v>
      </c>
      <c r="G765" s="75" t="s">
        <v>30</v>
      </c>
      <c r="H765" s="78" t="s">
        <v>31</v>
      </c>
    </row>
    <row r="766" spans="1:8" ht="20.100000000000001" customHeight="1">
      <c r="A766" s="73">
        <v>45625</v>
      </c>
      <c r="B766" s="74">
        <v>45625.465834560338</v>
      </c>
      <c r="C766" s="74"/>
      <c r="D766" s="75" t="s">
        <v>40</v>
      </c>
      <c r="E766" s="76">
        <v>627</v>
      </c>
      <c r="F766" s="77">
        <v>14.4</v>
      </c>
      <c r="G766" s="75" t="s">
        <v>30</v>
      </c>
      <c r="H766" s="78" t="s">
        <v>31</v>
      </c>
    </row>
    <row r="767" spans="1:8" ht="20.100000000000001" customHeight="1">
      <c r="A767" s="73">
        <v>45625</v>
      </c>
      <c r="B767" s="74">
        <v>45625.467108749785</v>
      </c>
      <c r="C767" s="74"/>
      <c r="D767" s="75" t="s">
        <v>40</v>
      </c>
      <c r="E767" s="76">
        <v>2090</v>
      </c>
      <c r="F767" s="77">
        <v>14.404999999999999</v>
      </c>
      <c r="G767" s="75" t="s">
        <v>30</v>
      </c>
      <c r="H767" s="78" t="s">
        <v>31</v>
      </c>
    </row>
    <row r="768" spans="1:8" ht="20.100000000000001" customHeight="1">
      <c r="A768" s="73">
        <v>45625</v>
      </c>
      <c r="B768" s="74">
        <v>45625.467742430512</v>
      </c>
      <c r="C768" s="74"/>
      <c r="D768" s="75" t="s">
        <v>40</v>
      </c>
      <c r="E768" s="76">
        <v>233</v>
      </c>
      <c r="F768" s="77">
        <v>14.404999999999999</v>
      </c>
      <c r="G768" s="75" t="s">
        <v>30</v>
      </c>
      <c r="H768" s="78" t="s">
        <v>31</v>
      </c>
    </row>
    <row r="769" spans="1:8" ht="20.100000000000001" customHeight="1">
      <c r="A769" s="73">
        <v>45625</v>
      </c>
      <c r="B769" s="74">
        <v>45625.467742661946</v>
      </c>
      <c r="C769" s="74"/>
      <c r="D769" s="75" t="s">
        <v>40</v>
      </c>
      <c r="E769" s="76">
        <v>975</v>
      </c>
      <c r="F769" s="77">
        <v>14.404999999999999</v>
      </c>
      <c r="G769" s="75" t="s">
        <v>30</v>
      </c>
      <c r="H769" s="78" t="s">
        <v>31</v>
      </c>
    </row>
    <row r="770" spans="1:8" ht="20.100000000000001" customHeight="1">
      <c r="A770" s="73">
        <v>45625</v>
      </c>
      <c r="B770" s="74">
        <v>45625.467742708512</v>
      </c>
      <c r="C770" s="74"/>
      <c r="D770" s="75" t="s">
        <v>40</v>
      </c>
      <c r="E770" s="76">
        <v>282</v>
      </c>
      <c r="F770" s="77">
        <v>14.404999999999999</v>
      </c>
      <c r="G770" s="75" t="s">
        <v>30</v>
      </c>
      <c r="H770" s="78" t="s">
        <v>31</v>
      </c>
    </row>
    <row r="771" spans="1:8" ht="20.100000000000001" customHeight="1">
      <c r="A771" s="73">
        <v>45625</v>
      </c>
      <c r="B771" s="74">
        <v>45625.468206053134</v>
      </c>
      <c r="C771" s="74"/>
      <c r="D771" s="75" t="s">
        <v>40</v>
      </c>
      <c r="E771" s="76">
        <v>297</v>
      </c>
      <c r="F771" s="77">
        <v>14.404999999999999</v>
      </c>
      <c r="G771" s="75" t="s">
        <v>30</v>
      </c>
      <c r="H771" s="78" t="s">
        <v>31</v>
      </c>
    </row>
    <row r="772" spans="1:8" ht="20.100000000000001" customHeight="1">
      <c r="A772" s="73">
        <v>45625</v>
      </c>
      <c r="B772" s="74">
        <v>45625.468766875099</v>
      </c>
      <c r="C772" s="74"/>
      <c r="D772" s="75" t="s">
        <v>40</v>
      </c>
      <c r="E772" s="76">
        <v>508</v>
      </c>
      <c r="F772" s="77">
        <v>14.41</v>
      </c>
      <c r="G772" s="75" t="s">
        <v>30</v>
      </c>
      <c r="H772" s="78" t="s">
        <v>32</v>
      </c>
    </row>
    <row r="773" spans="1:8" ht="20.100000000000001" customHeight="1">
      <c r="A773" s="73">
        <v>45625</v>
      </c>
      <c r="B773" s="74">
        <v>45625.468770335428</v>
      </c>
      <c r="C773" s="74"/>
      <c r="D773" s="75" t="s">
        <v>40</v>
      </c>
      <c r="E773" s="76">
        <v>1320</v>
      </c>
      <c r="F773" s="77">
        <v>14.41</v>
      </c>
      <c r="G773" s="75" t="s">
        <v>30</v>
      </c>
      <c r="H773" s="78" t="s">
        <v>31</v>
      </c>
    </row>
    <row r="774" spans="1:8" ht="20.100000000000001" customHeight="1">
      <c r="A774" s="73">
        <v>45625</v>
      </c>
      <c r="B774" s="74">
        <v>45625.468868912198</v>
      </c>
      <c r="C774" s="74"/>
      <c r="D774" s="75" t="s">
        <v>40</v>
      </c>
      <c r="E774" s="76">
        <v>500</v>
      </c>
      <c r="F774" s="77">
        <v>14.41</v>
      </c>
      <c r="G774" s="75" t="s">
        <v>30</v>
      </c>
      <c r="H774" s="78" t="s">
        <v>32</v>
      </c>
    </row>
    <row r="775" spans="1:8" ht="20.100000000000001" customHeight="1">
      <c r="A775" s="73">
        <v>45625</v>
      </c>
      <c r="B775" s="74">
        <v>45625.468906932976</v>
      </c>
      <c r="C775" s="74"/>
      <c r="D775" s="75" t="s">
        <v>40</v>
      </c>
      <c r="E775" s="76">
        <v>1308</v>
      </c>
      <c r="F775" s="77">
        <v>14.41</v>
      </c>
      <c r="G775" s="75" t="s">
        <v>30</v>
      </c>
      <c r="H775" s="78" t="s">
        <v>31</v>
      </c>
    </row>
    <row r="776" spans="1:8" ht="20.100000000000001" customHeight="1">
      <c r="A776" s="73">
        <v>45625</v>
      </c>
      <c r="B776" s="74">
        <v>45625.469367094804</v>
      </c>
      <c r="C776" s="74"/>
      <c r="D776" s="75" t="s">
        <v>40</v>
      </c>
      <c r="E776" s="76">
        <v>73</v>
      </c>
      <c r="F776" s="77">
        <v>14.414999999999999</v>
      </c>
      <c r="G776" s="75" t="s">
        <v>30</v>
      </c>
      <c r="H776" s="78" t="s">
        <v>31</v>
      </c>
    </row>
    <row r="777" spans="1:8" ht="20.100000000000001" customHeight="1">
      <c r="A777" s="73">
        <v>45625</v>
      </c>
      <c r="B777" s="74">
        <v>45625.469367164187</v>
      </c>
      <c r="C777" s="74"/>
      <c r="D777" s="75" t="s">
        <v>40</v>
      </c>
      <c r="E777" s="76">
        <v>508</v>
      </c>
      <c r="F777" s="77">
        <v>14.414999999999999</v>
      </c>
      <c r="G777" s="75" t="s">
        <v>30</v>
      </c>
      <c r="H777" s="78" t="s">
        <v>32</v>
      </c>
    </row>
    <row r="778" spans="1:8" ht="20.100000000000001" customHeight="1">
      <c r="A778" s="73">
        <v>45625</v>
      </c>
      <c r="B778" s="74">
        <v>45625.469367210753</v>
      </c>
      <c r="C778" s="74"/>
      <c r="D778" s="75" t="s">
        <v>40</v>
      </c>
      <c r="E778" s="76">
        <v>1349</v>
      </c>
      <c r="F778" s="77">
        <v>14.414999999999999</v>
      </c>
      <c r="G778" s="75" t="s">
        <v>30</v>
      </c>
      <c r="H778" s="78" t="s">
        <v>31</v>
      </c>
    </row>
    <row r="779" spans="1:8" ht="20.100000000000001" customHeight="1">
      <c r="A779" s="73">
        <v>45625</v>
      </c>
      <c r="B779" s="74">
        <v>45625.470105717424</v>
      </c>
      <c r="C779" s="74"/>
      <c r="D779" s="75" t="s">
        <v>40</v>
      </c>
      <c r="E779" s="76">
        <v>584</v>
      </c>
      <c r="F779" s="77">
        <v>14.41</v>
      </c>
      <c r="G779" s="75" t="s">
        <v>30</v>
      </c>
      <c r="H779" s="78" t="s">
        <v>32</v>
      </c>
    </row>
    <row r="780" spans="1:8" ht="20.100000000000001" customHeight="1">
      <c r="A780" s="73">
        <v>45625</v>
      </c>
      <c r="B780" s="74">
        <v>45625.470105845015</v>
      </c>
      <c r="C780" s="74"/>
      <c r="D780" s="75" t="s">
        <v>40</v>
      </c>
      <c r="E780" s="76">
        <v>1477</v>
      </c>
      <c r="F780" s="77">
        <v>14.41</v>
      </c>
      <c r="G780" s="75" t="s">
        <v>30</v>
      </c>
      <c r="H780" s="78" t="s">
        <v>31</v>
      </c>
    </row>
    <row r="781" spans="1:8" ht="20.100000000000001" customHeight="1">
      <c r="A781" s="73">
        <v>45625</v>
      </c>
      <c r="B781" s="74">
        <v>45625.470366389025</v>
      </c>
      <c r="C781" s="74"/>
      <c r="D781" s="75" t="s">
        <v>40</v>
      </c>
      <c r="E781" s="76">
        <v>81</v>
      </c>
      <c r="F781" s="77">
        <v>14.414999999999999</v>
      </c>
      <c r="G781" s="75" t="s">
        <v>30</v>
      </c>
      <c r="H781" s="78" t="s">
        <v>31</v>
      </c>
    </row>
    <row r="782" spans="1:8" ht="20.100000000000001" customHeight="1">
      <c r="A782" s="73">
        <v>45625</v>
      </c>
      <c r="B782" s="74">
        <v>45625.470366620459</v>
      </c>
      <c r="C782" s="74"/>
      <c r="D782" s="75" t="s">
        <v>40</v>
      </c>
      <c r="E782" s="76">
        <v>1075</v>
      </c>
      <c r="F782" s="77">
        <v>14.414999999999999</v>
      </c>
      <c r="G782" s="75" t="s">
        <v>30</v>
      </c>
      <c r="H782" s="78" t="s">
        <v>31</v>
      </c>
    </row>
    <row r="783" spans="1:8" ht="20.100000000000001" customHeight="1">
      <c r="A783" s="73">
        <v>45625</v>
      </c>
      <c r="B783" s="74">
        <v>45625.470366620459</v>
      </c>
      <c r="C783" s="74"/>
      <c r="D783" s="75" t="s">
        <v>40</v>
      </c>
      <c r="E783" s="76">
        <v>824</v>
      </c>
      <c r="F783" s="77">
        <v>14.414999999999999</v>
      </c>
      <c r="G783" s="75" t="s">
        <v>30</v>
      </c>
      <c r="H783" s="78" t="s">
        <v>31</v>
      </c>
    </row>
    <row r="784" spans="1:8" ht="20.100000000000001" customHeight="1">
      <c r="A784" s="73">
        <v>45625</v>
      </c>
      <c r="B784" s="74">
        <v>45625.471157268621</v>
      </c>
      <c r="C784" s="74"/>
      <c r="D784" s="75" t="s">
        <v>40</v>
      </c>
      <c r="E784" s="76">
        <v>16</v>
      </c>
      <c r="F784" s="77">
        <v>14.414999999999999</v>
      </c>
      <c r="G784" s="75" t="s">
        <v>30</v>
      </c>
      <c r="H784" s="78" t="s">
        <v>31</v>
      </c>
    </row>
    <row r="785" spans="1:8" ht="20.100000000000001" customHeight="1">
      <c r="A785" s="73">
        <v>45625</v>
      </c>
      <c r="B785" s="74">
        <v>45625.471157384105</v>
      </c>
      <c r="C785" s="74"/>
      <c r="D785" s="75" t="s">
        <v>40</v>
      </c>
      <c r="E785" s="76">
        <v>38</v>
      </c>
      <c r="F785" s="77">
        <v>14.414999999999999</v>
      </c>
      <c r="G785" s="75" t="s">
        <v>30</v>
      </c>
      <c r="H785" s="78" t="s">
        <v>31</v>
      </c>
    </row>
    <row r="786" spans="1:8" ht="20.100000000000001" customHeight="1">
      <c r="A786" s="73">
        <v>45625</v>
      </c>
      <c r="B786" s="74">
        <v>45625.47157936357</v>
      </c>
      <c r="C786" s="74"/>
      <c r="D786" s="75" t="s">
        <v>40</v>
      </c>
      <c r="E786" s="76">
        <v>106</v>
      </c>
      <c r="F786" s="77">
        <v>14.42</v>
      </c>
      <c r="G786" s="75" t="s">
        <v>30</v>
      </c>
      <c r="H786" s="78" t="s">
        <v>32</v>
      </c>
    </row>
    <row r="787" spans="1:8" ht="20.100000000000001" customHeight="1">
      <c r="A787" s="73">
        <v>45625</v>
      </c>
      <c r="B787" s="74">
        <v>45625.471686180681</v>
      </c>
      <c r="C787" s="74"/>
      <c r="D787" s="75" t="s">
        <v>40</v>
      </c>
      <c r="E787" s="76">
        <v>1800</v>
      </c>
      <c r="F787" s="77">
        <v>14.425000000000001</v>
      </c>
      <c r="G787" s="75" t="s">
        <v>30</v>
      </c>
      <c r="H787" s="78" t="s">
        <v>32</v>
      </c>
    </row>
    <row r="788" spans="1:8" ht="20.100000000000001" customHeight="1">
      <c r="A788" s="73">
        <v>45625</v>
      </c>
      <c r="B788" s="74">
        <v>45625.471686180681</v>
      </c>
      <c r="C788" s="74"/>
      <c r="D788" s="75" t="s">
        <v>40</v>
      </c>
      <c r="E788" s="76">
        <v>157</v>
      </c>
      <c r="F788" s="77">
        <v>14.425000000000001</v>
      </c>
      <c r="G788" s="75" t="s">
        <v>30</v>
      </c>
      <c r="H788" s="78" t="s">
        <v>32</v>
      </c>
    </row>
    <row r="789" spans="1:8" ht="20.100000000000001" customHeight="1">
      <c r="A789" s="73">
        <v>45625</v>
      </c>
      <c r="B789" s="74">
        <v>45625.471686180681</v>
      </c>
      <c r="C789" s="74"/>
      <c r="D789" s="75" t="s">
        <v>40</v>
      </c>
      <c r="E789" s="76">
        <v>1229</v>
      </c>
      <c r="F789" s="77">
        <v>14.425000000000001</v>
      </c>
      <c r="G789" s="75" t="s">
        <v>30</v>
      </c>
      <c r="H789" s="78" t="s">
        <v>32</v>
      </c>
    </row>
    <row r="790" spans="1:8" ht="20.100000000000001" customHeight="1">
      <c r="A790" s="73">
        <v>45625</v>
      </c>
      <c r="B790" s="74">
        <v>45625.471686180681</v>
      </c>
      <c r="C790" s="74"/>
      <c r="D790" s="75" t="s">
        <v>40</v>
      </c>
      <c r="E790" s="76">
        <v>155</v>
      </c>
      <c r="F790" s="77">
        <v>14.425000000000001</v>
      </c>
      <c r="G790" s="75" t="s">
        <v>30</v>
      </c>
      <c r="H790" s="78" t="s">
        <v>32</v>
      </c>
    </row>
    <row r="791" spans="1:8" ht="20.100000000000001" customHeight="1">
      <c r="A791" s="73">
        <v>45625</v>
      </c>
      <c r="B791" s="74">
        <v>45625.471686238423</v>
      </c>
      <c r="C791" s="74"/>
      <c r="D791" s="75" t="s">
        <v>40</v>
      </c>
      <c r="E791" s="76">
        <v>768</v>
      </c>
      <c r="F791" s="77">
        <v>14.425000000000001</v>
      </c>
      <c r="G791" s="75" t="s">
        <v>30</v>
      </c>
      <c r="H791" s="78" t="s">
        <v>32</v>
      </c>
    </row>
    <row r="792" spans="1:8" ht="20.100000000000001" customHeight="1">
      <c r="A792" s="73">
        <v>45625</v>
      </c>
      <c r="B792" s="74">
        <v>45625.47241197899</v>
      </c>
      <c r="C792" s="74"/>
      <c r="D792" s="75" t="s">
        <v>40</v>
      </c>
      <c r="E792" s="76">
        <v>539</v>
      </c>
      <c r="F792" s="77">
        <v>14.42</v>
      </c>
      <c r="G792" s="75" t="s">
        <v>30</v>
      </c>
      <c r="H792" s="78" t="s">
        <v>31</v>
      </c>
    </row>
    <row r="793" spans="1:8" ht="20.100000000000001" customHeight="1">
      <c r="A793" s="73">
        <v>45625</v>
      </c>
      <c r="B793" s="74">
        <v>45625.472865624819</v>
      </c>
      <c r="C793" s="74"/>
      <c r="D793" s="75" t="s">
        <v>40</v>
      </c>
      <c r="E793" s="76">
        <v>1357</v>
      </c>
      <c r="F793" s="77">
        <v>14.425000000000001</v>
      </c>
      <c r="G793" s="75" t="s">
        <v>30</v>
      </c>
      <c r="H793" s="78" t="s">
        <v>31</v>
      </c>
    </row>
    <row r="794" spans="1:8" ht="20.100000000000001" customHeight="1">
      <c r="A794" s="73">
        <v>45625</v>
      </c>
      <c r="B794" s="74">
        <v>45625.472903078888</v>
      </c>
      <c r="C794" s="74"/>
      <c r="D794" s="75" t="s">
        <v>40</v>
      </c>
      <c r="E794" s="76">
        <v>471</v>
      </c>
      <c r="F794" s="77">
        <v>14.425000000000001</v>
      </c>
      <c r="G794" s="75" t="s">
        <v>30</v>
      </c>
      <c r="H794" s="78" t="s">
        <v>31</v>
      </c>
    </row>
    <row r="795" spans="1:8" ht="20.100000000000001" customHeight="1">
      <c r="A795" s="73">
        <v>45625</v>
      </c>
      <c r="B795" s="74">
        <v>45625.47298033582</v>
      </c>
      <c r="C795" s="74"/>
      <c r="D795" s="75" t="s">
        <v>40</v>
      </c>
      <c r="E795" s="76">
        <v>374</v>
      </c>
      <c r="F795" s="77">
        <v>14.42</v>
      </c>
      <c r="G795" s="75" t="s">
        <v>30</v>
      </c>
      <c r="H795" s="78" t="s">
        <v>31</v>
      </c>
    </row>
    <row r="796" spans="1:8" ht="20.100000000000001" customHeight="1">
      <c r="A796" s="73">
        <v>45625</v>
      </c>
      <c r="B796" s="74">
        <v>45625.473889224697</v>
      </c>
      <c r="C796" s="74"/>
      <c r="D796" s="75" t="s">
        <v>40</v>
      </c>
      <c r="E796" s="76">
        <v>71</v>
      </c>
      <c r="F796" s="77">
        <v>14.414999999999999</v>
      </c>
      <c r="G796" s="75" t="s">
        <v>30</v>
      </c>
      <c r="H796" s="78" t="s">
        <v>33</v>
      </c>
    </row>
    <row r="797" spans="1:8" ht="20.100000000000001" customHeight="1">
      <c r="A797" s="73">
        <v>45625</v>
      </c>
      <c r="B797" s="74">
        <v>45625.473889224697</v>
      </c>
      <c r="C797" s="74"/>
      <c r="D797" s="75" t="s">
        <v>40</v>
      </c>
      <c r="E797" s="76">
        <v>175</v>
      </c>
      <c r="F797" s="77">
        <v>14.414999999999999</v>
      </c>
      <c r="G797" s="75" t="s">
        <v>30</v>
      </c>
      <c r="H797" s="78" t="s">
        <v>32</v>
      </c>
    </row>
    <row r="798" spans="1:8" ht="20.100000000000001" customHeight="1">
      <c r="A798" s="73">
        <v>45625</v>
      </c>
      <c r="B798" s="74">
        <v>45625.473889224697</v>
      </c>
      <c r="C798" s="74"/>
      <c r="D798" s="75" t="s">
        <v>40</v>
      </c>
      <c r="E798" s="76">
        <v>142</v>
      </c>
      <c r="F798" s="77">
        <v>14.414999999999999</v>
      </c>
      <c r="G798" s="75" t="s">
        <v>30</v>
      </c>
      <c r="H798" s="78" t="s">
        <v>33</v>
      </c>
    </row>
    <row r="799" spans="1:8" ht="20.100000000000001" customHeight="1">
      <c r="A799" s="73">
        <v>45625</v>
      </c>
      <c r="B799" s="74">
        <v>45625.473889224697</v>
      </c>
      <c r="C799" s="74"/>
      <c r="D799" s="75" t="s">
        <v>40</v>
      </c>
      <c r="E799" s="76">
        <v>1175</v>
      </c>
      <c r="F799" s="77">
        <v>14.414999999999999</v>
      </c>
      <c r="G799" s="75" t="s">
        <v>30</v>
      </c>
      <c r="H799" s="78" t="s">
        <v>32</v>
      </c>
    </row>
    <row r="800" spans="1:8" ht="20.100000000000001" customHeight="1">
      <c r="A800" s="73">
        <v>45625</v>
      </c>
      <c r="B800" s="74">
        <v>45625.473889224697</v>
      </c>
      <c r="C800" s="74"/>
      <c r="D800" s="75" t="s">
        <v>40</v>
      </c>
      <c r="E800" s="76">
        <v>193</v>
      </c>
      <c r="F800" s="77">
        <v>14.414999999999999</v>
      </c>
      <c r="G800" s="75" t="s">
        <v>30</v>
      </c>
      <c r="H800" s="78" t="s">
        <v>33</v>
      </c>
    </row>
    <row r="801" spans="1:8" ht="20.100000000000001" customHeight="1">
      <c r="A801" s="73">
        <v>45625</v>
      </c>
      <c r="B801" s="74">
        <v>45625.474660891108</v>
      </c>
      <c r="C801" s="74"/>
      <c r="D801" s="75" t="s">
        <v>40</v>
      </c>
      <c r="E801" s="76">
        <v>75</v>
      </c>
      <c r="F801" s="77">
        <v>14.414999999999999</v>
      </c>
      <c r="G801" s="75" t="s">
        <v>30</v>
      </c>
      <c r="H801" s="78" t="s">
        <v>33</v>
      </c>
    </row>
    <row r="802" spans="1:8" ht="20.100000000000001" customHeight="1">
      <c r="A802" s="73">
        <v>45625</v>
      </c>
      <c r="B802" s="74">
        <v>45625.474660891108</v>
      </c>
      <c r="C802" s="74"/>
      <c r="D802" s="75" t="s">
        <v>40</v>
      </c>
      <c r="E802" s="76">
        <v>99</v>
      </c>
      <c r="F802" s="77">
        <v>14.414999999999999</v>
      </c>
      <c r="G802" s="75" t="s">
        <v>30</v>
      </c>
      <c r="H802" s="78" t="s">
        <v>32</v>
      </c>
    </row>
    <row r="803" spans="1:8" ht="20.100000000000001" customHeight="1">
      <c r="A803" s="73">
        <v>45625</v>
      </c>
      <c r="B803" s="74">
        <v>45625.474660891108</v>
      </c>
      <c r="C803" s="74"/>
      <c r="D803" s="75" t="s">
        <v>40</v>
      </c>
      <c r="E803" s="76">
        <v>141</v>
      </c>
      <c r="F803" s="77">
        <v>14.414999999999999</v>
      </c>
      <c r="G803" s="75" t="s">
        <v>30</v>
      </c>
      <c r="H803" s="78" t="s">
        <v>33</v>
      </c>
    </row>
    <row r="804" spans="1:8" ht="20.100000000000001" customHeight="1">
      <c r="A804" s="73">
        <v>45625</v>
      </c>
      <c r="B804" s="74">
        <v>45625.474660891108</v>
      </c>
      <c r="C804" s="74"/>
      <c r="D804" s="75" t="s">
        <v>40</v>
      </c>
      <c r="E804" s="76">
        <v>894</v>
      </c>
      <c r="F804" s="77">
        <v>14.414999999999999</v>
      </c>
      <c r="G804" s="75" t="s">
        <v>30</v>
      </c>
      <c r="H804" s="78" t="s">
        <v>32</v>
      </c>
    </row>
    <row r="805" spans="1:8" ht="20.100000000000001" customHeight="1">
      <c r="A805" s="73">
        <v>45625</v>
      </c>
      <c r="B805" s="74">
        <v>45625.474660891108</v>
      </c>
      <c r="C805" s="74"/>
      <c r="D805" s="75" t="s">
        <v>40</v>
      </c>
      <c r="E805" s="76">
        <v>220</v>
      </c>
      <c r="F805" s="77">
        <v>14.414999999999999</v>
      </c>
      <c r="G805" s="75" t="s">
        <v>30</v>
      </c>
      <c r="H805" s="78" t="s">
        <v>33</v>
      </c>
    </row>
    <row r="806" spans="1:8" ht="20.100000000000001" customHeight="1">
      <c r="A806" s="73">
        <v>45625</v>
      </c>
      <c r="B806" s="74">
        <v>45625.474660891108</v>
      </c>
      <c r="C806" s="74"/>
      <c r="D806" s="75" t="s">
        <v>40</v>
      </c>
      <c r="E806" s="76">
        <v>152</v>
      </c>
      <c r="F806" s="77">
        <v>14.414999999999999</v>
      </c>
      <c r="G806" s="75" t="s">
        <v>30</v>
      </c>
      <c r="H806" s="78" t="s">
        <v>32</v>
      </c>
    </row>
    <row r="807" spans="1:8" ht="20.100000000000001" customHeight="1">
      <c r="A807" s="73">
        <v>45625</v>
      </c>
      <c r="B807" s="74">
        <v>45625.474660891108</v>
      </c>
      <c r="C807" s="74"/>
      <c r="D807" s="75" t="s">
        <v>40</v>
      </c>
      <c r="E807" s="76">
        <v>123</v>
      </c>
      <c r="F807" s="77">
        <v>14.414999999999999</v>
      </c>
      <c r="G807" s="75" t="s">
        <v>30</v>
      </c>
      <c r="H807" s="78" t="s">
        <v>32</v>
      </c>
    </row>
    <row r="808" spans="1:8" ht="20.100000000000001" customHeight="1">
      <c r="A808" s="73">
        <v>45625</v>
      </c>
      <c r="B808" s="74">
        <v>45625.474660891108</v>
      </c>
      <c r="C808" s="74"/>
      <c r="D808" s="75" t="s">
        <v>40</v>
      </c>
      <c r="E808" s="76">
        <v>10</v>
      </c>
      <c r="F808" s="77">
        <v>14.414999999999999</v>
      </c>
      <c r="G808" s="75" t="s">
        <v>30</v>
      </c>
      <c r="H808" s="78" t="s">
        <v>32</v>
      </c>
    </row>
    <row r="809" spans="1:8" ht="20.100000000000001" customHeight="1">
      <c r="A809" s="73">
        <v>45625</v>
      </c>
      <c r="B809" s="74">
        <v>45625.474902106449</v>
      </c>
      <c r="C809" s="74"/>
      <c r="D809" s="75" t="s">
        <v>40</v>
      </c>
      <c r="E809" s="76">
        <v>70</v>
      </c>
      <c r="F809" s="77">
        <v>14.41</v>
      </c>
      <c r="G809" s="75" t="s">
        <v>30</v>
      </c>
      <c r="H809" s="78" t="s">
        <v>33</v>
      </c>
    </row>
    <row r="810" spans="1:8" ht="20.100000000000001" customHeight="1">
      <c r="A810" s="73">
        <v>45625</v>
      </c>
      <c r="B810" s="74">
        <v>45625.474902106449</v>
      </c>
      <c r="C810" s="74"/>
      <c r="D810" s="75" t="s">
        <v>40</v>
      </c>
      <c r="E810" s="76">
        <v>570</v>
      </c>
      <c r="F810" s="77">
        <v>14.41</v>
      </c>
      <c r="G810" s="75" t="s">
        <v>30</v>
      </c>
      <c r="H810" s="78" t="s">
        <v>32</v>
      </c>
    </row>
    <row r="811" spans="1:8" ht="20.100000000000001" customHeight="1">
      <c r="A811" s="73">
        <v>45625</v>
      </c>
      <c r="B811" s="74">
        <v>45625.474902106449</v>
      </c>
      <c r="C811" s="74"/>
      <c r="D811" s="75" t="s">
        <v>40</v>
      </c>
      <c r="E811" s="76">
        <v>231</v>
      </c>
      <c r="F811" s="77">
        <v>14.41</v>
      </c>
      <c r="G811" s="75" t="s">
        <v>30</v>
      </c>
      <c r="H811" s="78" t="s">
        <v>33</v>
      </c>
    </row>
    <row r="812" spans="1:8" ht="20.100000000000001" customHeight="1">
      <c r="A812" s="73">
        <v>45625</v>
      </c>
      <c r="B812" s="74">
        <v>45625.474902106449</v>
      </c>
      <c r="C812" s="74"/>
      <c r="D812" s="75" t="s">
        <v>40</v>
      </c>
      <c r="E812" s="76">
        <v>175</v>
      </c>
      <c r="F812" s="77">
        <v>14.41</v>
      </c>
      <c r="G812" s="75" t="s">
        <v>30</v>
      </c>
      <c r="H812" s="78" t="s">
        <v>32</v>
      </c>
    </row>
    <row r="813" spans="1:8" ht="20.100000000000001" customHeight="1">
      <c r="A813" s="73">
        <v>45625</v>
      </c>
      <c r="B813" s="74">
        <v>45625.474902106449</v>
      </c>
      <c r="C813" s="74"/>
      <c r="D813" s="75" t="s">
        <v>40</v>
      </c>
      <c r="E813" s="76">
        <v>142</v>
      </c>
      <c r="F813" s="77">
        <v>14.41</v>
      </c>
      <c r="G813" s="75" t="s">
        <v>30</v>
      </c>
      <c r="H813" s="78" t="s">
        <v>33</v>
      </c>
    </row>
    <row r="814" spans="1:8" ht="20.100000000000001" customHeight="1">
      <c r="A814" s="73">
        <v>45625</v>
      </c>
      <c r="B814" s="74">
        <v>45625.474902118091</v>
      </c>
      <c r="C814" s="74"/>
      <c r="D814" s="75" t="s">
        <v>40</v>
      </c>
      <c r="E814" s="76">
        <v>610</v>
      </c>
      <c r="F814" s="77">
        <v>14.41</v>
      </c>
      <c r="G814" s="75" t="s">
        <v>30</v>
      </c>
      <c r="H814" s="78" t="s">
        <v>31</v>
      </c>
    </row>
    <row r="815" spans="1:8" ht="20.100000000000001" customHeight="1">
      <c r="A815" s="73">
        <v>45625</v>
      </c>
      <c r="B815" s="74">
        <v>45625.476149305701</v>
      </c>
      <c r="C815" s="74"/>
      <c r="D815" s="75" t="s">
        <v>40</v>
      </c>
      <c r="E815" s="76">
        <v>532</v>
      </c>
      <c r="F815" s="77">
        <v>14.41</v>
      </c>
      <c r="G815" s="75" t="s">
        <v>30</v>
      </c>
      <c r="H815" s="78" t="s">
        <v>32</v>
      </c>
    </row>
    <row r="816" spans="1:8" ht="20.100000000000001" customHeight="1">
      <c r="A816" s="73">
        <v>45625</v>
      </c>
      <c r="B816" s="74">
        <v>45625.476149305701</v>
      </c>
      <c r="C816" s="74"/>
      <c r="D816" s="75" t="s">
        <v>40</v>
      </c>
      <c r="E816" s="76">
        <v>385</v>
      </c>
      <c r="F816" s="77">
        <v>14.41</v>
      </c>
      <c r="G816" s="75" t="s">
        <v>30</v>
      </c>
      <c r="H816" s="78" t="s">
        <v>32</v>
      </c>
    </row>
    <row r="817" spans="1:8" ht="20.100000000000001" customHeight="1">
      <c r="A817" s="73">
        <v>45625</v>
      </c>
      <c r="B817" s="74">
        <v>45625.476306423545</v>
      </c>
      <c r="C817" s="74"/>
      <c r="D817" s="75" t="s">
        <v>40</v>
      </c>
      <c r="E817" s="76">
        <v>144</v>
      </c>
      <c r="F817" s="77">
        <v>14.41</v>
      </c>
      <c r="G817" s="75" t="s">
        <v>30</v>
      </c>
      <c r="H817" s="78" t="s">
        <v>32</v>
      </c>
    </row>
    <row r="818" spans="1:8" ht="20.100000000000001" customHeight="1">
      <c r="A818" s="73">
        <v>45625</v>
      </c>
      <c r="B818" s="74">
        <v>45625.476306423545</v>
      </c>
      <c r="C818" s="74"/>
      <c r="D818" s="75" t="s">
        <v>40</v>
      </c>
      <c r="E818" s="76">
        <v>397</v>
      </c>
      <c r="F818" s="77">
        <v>14.41</v>
      </c>
      <c r="G818" s="75" t="s">
        <v>30</v>
      </c>
      <c r="H818" s="78" t="s">
        <v>32</v>
      </c>
    </row>
    <row r="819" spans="1:8" ht="20.100000000000001" customHeight="1">
      <c r="A819" s="73">
        <v>45625</v>
      </c>
      <c r="B819" s="74">
        <v>45625.476306400262</v>
      </c>
      <c r="C819" s="74"/>
      <c r="D819" s="75" t="s">
        <v>40</v>
      </c>
      <c r="E819" s="76">
        <v>810</v>
      </c>
      <c r="F819" s="77">
        <v>14.41</v>
      </c>
      <c r="G819" s="75" t="s">
        <v>30</v>
      </c>
      <c r="H819" s="78" t="s">
        <v>31</v>
      </c>
    </row>
    <row r="820" spans="1:8" ht="20.100000000000001" customHeight="1">
      <c r="A820" s="73">
        <v>45625</v>
      </c>
      <c r="B820" s="74">
        <v>45625.476306400262</v>
      </c>
      <c r="C820" s="74"/>
      <c r="D820" s="75" t="s">
        <v>40</v>
      </c>
      <c r="E820" s="76">
        <v>1432</v>
      </c>
      <c r="F820" s="77">
        <v>14.41</v>
      </c>
      <c r="G820" s="75" t="s">
        <v>30</v>
      </c>
      <c r="H820" s="78" t="s">
        <v>31</v>
      </c>
    </row>
    <row r="821" spans="1:8" ht="20.100000000000001" customHeight="1">
      <c r="A821" s="73">
        <v>45625</v>
      </c>
      <c r="B821" s="74">
        <v>45625.476306400262</v>
      </c>
      <c r="C821" s="74"/>
      <c r="D821" s="75" t="s">
        <v>40</v>
      </c>
      <c r="E821" s="76">
        <v>240</v>
      </c>
      <c r="F821" s="77">
        <v>14.41</v>
      </c>
      <c r="G821" s="75" t="s">
        <v>30</v>
      </c>
      <c r="H821" s="78" t="s">
        <v>31</v>
      </c>
    </row>
    <row r="822" spans="1:8" ht="20.100000000000001" customHeight="1">
      <c r="A822" s="73">
        <v>45625</v>
      </c>
      <c r="B822" s="74">
        <v>45625.476306654979</v>
      </c>
      <c r="C822" s="74"/>
      <c r="D822" s="75" t="s">
        <v>40</v>
      </c>
      <c r="E822" s="76">
        <v>141</v>
      </c>
      <c r="F822" s="77">
        <v>14.404999999999999</v>
      </c>
      <c r="G822" s="75" t="s">
        <v>30</v>
      </c>
      <c r="H822" s="78" t="s">
        <v>31</v>
      </c>
    </row>
    <row r="823" spans="1:8" ht="20.100000000000001" customHeight="1">
      <c r="A823" s="73">
        <v>45625</v>
      </c>
      <c r="B823" s="74">
        <v>45625.476306654979</v>
      </c>
      <c r="C823" s="74"/>
      <c r="D823" s="75" t="s">
        <v>40</v>
      </c>
      <c r="E823" s="76">
        <v>419</v>
      </c>
      <c r="F823" s="77">
        <v>14.404999999999999</v>
      </c>
      <c r="G823" s="75" t="s">
        <v>30</v>
      </c>
      <c r="H823" s="78" t="s">
        <v>31</v>
      </c>
    </row>
    <row r="824" spans="1:8" ht="20.100000000000001" customHeight="1">
      <c r="A824" s="73">
        <v>45625</v>
      </c>
      <c r="B824" s="74">
        <v>45625.476893136743</v>
      </c>
      <c r="C824" s="74"/>
      <c r="D824" s="75" t="s">
        <v>40</v>
      </c>
      <c r="E824" s="76">
        <v>139</v>
      </c>
      <c r="F824" s="77">
        <v>14.404999999999999</v>
      </c>
      <c r="G824" s="75" t="s">
        <v>30</v>
      </c>
      <c r="H824" s="78" t="s">
        <v>33</v>
      </c>
    </row>
    <row r="825" spans="1:8" ht="20.100000000000001" customHeight="1">
      <c r="A825" s="73">
        <v>45625</v>
      </c>
      <c r="B825" s="74">
        <v>45625.476893136743</v>
      </c>
      <c r="C825" s="74"/>
      <c r="D825" s="75" t="s">
        <v>40</v>
      </c>
      <c r="E825" s="76">
        <v>76</v>
      </c>
      <c r="F825" s="77">
        <v>14.404999999999999</v>
      </c>
      <c r="G825" s="75" t="s">
        <v>30</v>
      </c>
      <c r="H825" s="78" t="s">
        <v>33</v>
      </c>
    </row>
    <row r="826" spans="1:8" ht="20.100000000000001" customHeight="1">
      <c r="A826" s="73">
        <v>45625</v>
      </c>
      <c r="B826" s="74">
        <v>45625.476893136743</v>
      </c>
      <c r="C826" s="74"/>
      <c r="D826" s="75" t="s">
        <v>40</v>
      </c>
      <c r="E826" s="76">
        <v>235</v>
      </c>
      <c r="F826" s="77">
        <v>14.404999999999999</v>
      </c>
      <c r="G826" s="75" t="s">
        <v>30</v>
      </c>
      <c r="H826" s="78" t="s">
        <v>33</v>
      </c>
    </row>
    <row r="827" spans="1:8" ht="20.100000000000001" customHeight="1">
      <c r="A827" s="73">
        <v>45625</v>
      </c>
      <c r="B827" s="74">
        <v>45625.476893147919</v>
      </c>
      <c r="C827" s="74"/>
      <c r="D827" s="75" t="s">
        <v>40</v>
      </c>
      <c r="E827" s="76">
        <v>925</v>
      </c>
      <c r="F827" s="77">
        <v>14.404999999999999</v>
      </c>
      <c r="G827" s="75" t="s">
        <v>30</v>
      </c>
      <c r="H827" s="78" t="s">
        <v>31</v>
      </c>
    </row>
    <row r="828" spans="1:8" ht="20.100000000000001" customHeight="1">
      <c r="A828" s="73">
        <v>45625</v>
      </c>
      <c r="B828" s="74">
        <v>45625.477882916573</v>
      </c>
      <c r="C828" s="74"/>
      <c r="D828" s="75" t="s">
        <v>40</v>
      </c>
      <c r="E828" s="76">
        <v>149</v>
      </c>
      <c r="F828" s="77">
        <v>14.404999999999999</v>
      </c>
      <c r="G828" s="75" t="s">
        <v>30</v>
      </c>
      <c r="H828" s="78" t="s">
        <v>33</v>
      </c>
    </row>
    <row r="829" spans="1:8" ht="20.100000000000001" customHeight="1">
      <c r="A829" s="73">
        <v>45625</v>
      </c>
      <c r="B829" s="74">
        <v>45625.477882916573</v>
      </c>
      <c r="C829" s="74"/>
      <c r="D829" s="75" t="s">
        <v>40</v>
      </c>
      <c r="E829" s="76">
        <v>1672</v>
      </c>
      <c r="F829" s="77">
        <v>14.404999999999999</v>
      </c>
      <c r="G829" s="75" t="s">
        <v>30</v>
      </c>
      <c r="H829" s="78" t="s">
        <v>31</v>
      </c>
    </row>
    <row r="830" spans="1:8" ht="20.100000000000001" customHeight="1">
      <c r="A830" s="73">
        <v>45625</v>
      </c>
      <c r="B830" s="74">
        <v>45625.478755810298</v>
      </c>
      <c r="C830" s="74"/>
      <c r="D830" s="75" t="s">
        <v>40</v>
      </c>
      <c r="E830" s="76">
        <v>18</v>
      </c>
      <c r="F830" s="77">
        <v>14.4</v>
      </c>
      <c r="G830" s="75" t="s">
        <v>30</v>
      </c>
      <c r="H830" s="78" t="s">
        <v>32</v>
      </c>
    </row>
    <row r="831" spans="1:8" ht="20.100000000000001" customHeight="1">
      <c r="A831" s="73">
        <v>45625</v>
      </c>
      <c r="B831" s="74">
        <v>45625.478755810298</v>
      </c>
      <c r="C831" s="74"/>
      <c r="D831" s="75" t="s">
        <v>40</v>
      </c>
      <c r="E831" s="76">
        <v>80</v>
      </c>
      <c r="F831" s="77">
        <v>14.4</v>
      </c>
      <c r="G831" s="75" t="s">
        <v>30</v>
      </c>
      <c r="H831" s="78" t="s">
        <v>33</v>
      </c>
    </row>
    <row r="832" spans="1:8" ht="20.100000000000001" customHeight="1">
      <c r="A832" s="73">
        <v>45625</v>
      </c>
      <c r="B832" s="74">
        <v>45625.478755810298</v>
      </c>
      <c r="C832" s="74"/>
      <c r="D832" s="75" t="s">
        <v>40</v>
      </c>
      <c r="E832" s="76">
        <v>142</v>
      </c>
      <c r="F832" s="77">
        <v>14.4</v>
      </c>
      <c r="G832" s="75" t="s">
        <v>30</v>
      </c>
      <c r="H832" s="78" t="s">
        <v>32</v>
      </c>
    </row>
    <row r="833" spans="1:8" ht="20.100000000000001" customHeight="1">
      <c r="A833" s="73">
        <v>45625</v>
      </c>
      <c r="B833" s="74">
        <v>45625.478755810298</v>
      </c>
      <c r="C833" s="74"/>
      <c r="D833" s="75" t="s">
        <v>40</v>
      </c>
      <c r="E833" s="76">
        <v>144</v>
      </c>
      <c r="F833" s="77">
        <v>14.4</v>
      </c>
      <c r="G833" s="75" t="s">
        <v>30</v>
      </c>
      <c r="H833" s="78" t="s">
        <v>33</v>
      </c>
    </row>
    <row r="834" spans="1:8" ht="20.100000000000001" customHeight="1">
      <c r="A834" s="73">
        <v>45625</v>
      </c>
      <c r="B834" s="74">
        <v>45625.478755810298</v>
      </c>
      <c r="C834" s="74"/>
      <c r="D834" s="75" t="s">
        <v>40</v>
      </c>
      <c r="E834" s="76">
        <v>87</v>
      </c>
      <c r="F834" s="77">
        <v>14.4</v>
      </c>
      <c r="G834" s="75" t="s">
        <v>30</v>
      </c>
      <c r="H834" s="78" t="s">
        <v>32</v>
      </c>
    </row>
    <row r="835" spans="1:8" ht="20.100000000000001" customHeight="1">
      <c r="A835" s="73">
        <v>45625</v>
      </c>
      <c r="B835" s="74">
        <v>45625.478755810298</v>
      </c>
      <c r="C835" s="74"/>
      <c r="D835" s="75" t="s">
        <v>40</v>
      </c>
      <c r="E835" s="76">
        <v>1448</v>
      </c>
      <c r="F835" s="77">
        <v>14.4</v>
      </c>
      <c r="G835" s="75" t="s">
        <v>30</v>
      </c>
      <c r="H835" s="78" t="s">
        <v>31</v>
      </c>
    </row>
    <row r="836" spans="1:8" ht="20.100000000000001" customHeight="1">
      <c r="A836" s="73">
        <v>45625</v>
      </c>
      <c r="B836" s="74">
        <v>45625.478872627486</v>
      </c>
      <c r="C836" s="74"/>
      <c r="D836" s="75" t="s">
        <v>40</v>
      </c>
      <c r="E836" s="76">
        <v>69</v>
      </c>
      <c r="F836" s="77">
        <v>14.4</v>
      </c>
      <c r="G836" s="75" t="s">
        <v>30</v>
      </c>
      <c r="H836" s="78" t="s">
        <v>33</v>
      </c>
    </row>
    <row r="837" spans="1:8" ht="20.100000000000001" customHeight="1">
      <c r="A837" s="73">
        <v>45625</v>
      </c>
      <c r="B837" s="74">
        <v>45625.478872627486</v>
      </c>
      <c r="C837" s="74"/>
      <c r="D837" s="75" t="s">
        <v>40</v>
      </c>
      <c r="E837" s="76">
        <v>10</v>
      </c>
      <c r="F837" s="77">
        <v>14.4</v>
      </c>
      <c r="G837" s="75" t="s">
        <v>30</v>
      </c>
      <c r="H837" s="78" t="s">
        <v>32</v>
      </c>
    </row>
    <row r="838" spans="1:8" ht="20.100000000000001" customHeight="1">
      <c r="A838" s="73">
        <v>45625</v>
      </c>
      <c r="B838" s="74">
        <v>45625.478872627486</v>
      </c>
      <c r="C838" s="74"/>
      <c r="D838" s="75" t="s">
        <v>40</v>
      </c>
      <c r="E838" s="76">
        <v>145</v>
      </c>
      <c r="F838" s="77">
        <v>14.4</v>
      </c>
      <c r="G838" s="75" t="s">
        <v>30</v>
      </c>
      <c r="H838" s="78" t="s">
        <v>33</v>
      </c>
    </row>
    <row r="839" spans="1:8" ht="20.100000000000001" customHeight="1">
      <c r="A839" s="73">
        <v>45625</v>
      </c>
      <c r="B839" s="74">
        <v>45625.478872627486</v>
      </c>
      <c r="C839" s="74"/>
      <c r="D839" s="75" t="s">
        <v>40</v>
      </c>
      <c r="E839" s="76">
        <v>144</v>
      </c>
      <c r="F839" s="77">
        <v>14.4</v>
      </c>
      <c r="G839" s="75" t="s">
        <v>30</v>
      </c>
      <c r="H839" s="78" t="s">
        <v>32</v>
      </c>
    </row>
    <row r="840" spans="1:8" ht="20.100000000000001" customHeight="1">
      <c r="A840" s="73">
        <v>45625</v>
      </c>
      <c r="B840" s="74">
        <v>45625.478872627486</v>
      </c>
      <c r="C840" s="74"/>
      <c r="D840" s="75" t="s">
        <v>40</v>
      </c>
      <c r="E840" s="76">
        <v>83</v>
      </c>
      <c r="F840" s="77">
        <v>14.4</v>
      </c>
      <c r="G840" s="75" t="s">
        <v>30</v>
      </c>
      <c r="H840" s="78" t="s">
        <v>32</v>
      </c>
    </row>
    <row r="841" spans="1:8" ht="20.100000000000001" customHeight="1">
      <c r="A841" s="73">
        <v>45625</v>
      </c>
      <c r="B841" s="74">
        <v>45625.478872627486</v>
      </c>
      <c r="C841" s="74"/>
      <c r="D841" s="75" t="s">
        <v>40</v>
      </c>
      <c r="E841" s="76">
        <v>1393</v>
      </c>
      <c r="F841" s="77">
        <v>14.4</v>
      </c>
      <c r="G841" s="75" t="s">
        <v>30</v>
      </c>
      <c r="H841" s="78" t="s">
        <v>31</v>
      </c>
    </row>
    <row r="842" spans="1:8" ht="20.100000000000001" customHeight="1">
      <c r="A842" s="73">
        <v>45625</v>
      </c>
      <c r="B842" s="74">
        <v>45625.479897071607</v>
      </c>
      <c r="C842" s="74"/>
      <c r="D842" s="75" t="s">
        <v>40</v>
      </c>
      <c r="E842" s="76">
        <v>680</v>
      </c>
      <c r="F842" s="77">
        <v>14.4</v>
      </c>
      <c r="G842" s="75" t="s">
        <v>30</v>
      </c>
      <c r="H842" s="78" t="s">
        <v>32</v>
      </c>
    </row>
    <row r="843" spans="1:8" ht="20.100000000000001" customHeight="1">
      <c r="A843" s="73">
        <v>45625</v>
      </c>
      <c r="B843" s="74">
        <v>45625.479897175916</v>
      </c>
      <c r="C843" s="74"/>
      <c r="D843" s="75" t="s">
        <v>40</v>
      </c>
      <c r="E843" s="76">
        <v>1800</v>
      </c>
      <c r="F843" s="77">
        <v>14.4</v>
      </c>
      <c r="G843" s="75" t="s">
        <v>30</v>
      </c>
      <c r="H843" s="78" t="s">
        <v>31</v>
      </c>
    </row>
    <row r="844" spans="1:8" ht="20.100000000000001" customHeight="1">
      <c r="A844" s="73">
        <v>45625</v>
      </c>
      <c r="B844" s="74">
        <v>45625.479897175916</v>
      </c>
      <c r="C844" s="74"/>
      <c r="D844" s="75" t="s">
        <v>40</v>
      </c>
      <c r="E844" s="76">
        <v>20</v>
      </c>
      <c r="F844" s="77">
        <v>14.4</v>
      </c>
      <c r="G844" s="75" t="s">
        <v>30</v>
      </c>
      <c r="H844" s="78" t="s">
        <v>31</v>
      </c>
    </row>
    <row r="845" spans="1:8" ht="20.100000000000001" customHeight="1">
      <c r="A845" s="73">
        <v>45625</v>
      </c>
      <c r="B845" s="74">
        <v>45625.479956666473</v>
      </c>
      <c r="C845" s="74"/>
      <c r="D845" s="75" t="s">
        <v>40</v>
      </c>
      <c r="E845" s="76">
        <v>70</v>
      </c>
      <c r="F845" s="77">
        <v>14.4</v>
      </c>
      <c r="G845" s="75" t="s">
        <v>30</v>
      </c>
      <c r="H845" s="78" t="s">
        <v>33</v>
      </c>
    </row>
    <row r="846" spans="1:8" ht="20.100000000000001" customHeight="1">
      <c r="A846" s="73">
        <v>45625</v>
      </c>
      <c r="B846" s="74">
        <v>45625.479956666473</v>
      </c>
      <c r="C846" s="74"/>
      <c r="D846" s="75" t="s">
        <v>40</v>
      </c>
      <c r="E846" s="76">
        <v>193</v>
      </c>
      <c r="F846" s="77">
        <v>14.4</v>
      </c>
      <c r="G846" s="75" t="s">
        <v>30</v>
      </c>
      <c r="H846" s="78" t="s">
        <v>32</v>
      </c>
    </row>
    <row r="847" spans="1:8" ht="20.100000000000001" customHeight="1">
      <c r="A847" s="73">
        <v>45625</v>
      </c>
      <c r="B847" s="74">
        <v>45625.479956666473</v>
      </c>
      <c r="C847" s="74"/>
      <c r="D847" s="75" t="s">
        <v>40</v>
      </c>
      <c r="E847" s="76">
        <v>175</v>
      </c>
      <c r="F847" s="77">
        <v>14.4</v>
      </c>
      <c r="G847" s="75" t="s">
        <v>30</v>
      </c>
      <c r="H847" s="78" t="s">
        <v>33</v>
      </c>
    </row>
    <row r="848" spans="1:8" ht="20.100000000000001" customHeight="1">
      <c r="A848" s="73">
        <v>45625</v>
      </c>
      <c r="B848" s="74">
        <v>45625.479956666473</v>
      </c>
      <c r="C848" s="74"/>
      <c r="D848" s="75" t="s">
        <v>40</v>
      </c>
      <c r="E848" s="76">
        <v>97</v>
      </c>
      <c r="F848" s="77">
        <v>14.4</v>
      </c>
      <c r="G848" s="75" t="s">
        <v>30</v>
      </c>
      <c r="H848" s="78" t="s">
        <v>32</v>
      </c>
    </row>
    <row r="849" spans="1:8" ht="20.100000000000001" customHeight="1">
      <c r="A849" s="73">
        <v>45625</v>
      </c>
      <c r="B849" s="74">
        <v>45625.479956666473</v>
      </c>
      <c r="C849" s="74"/>
      <c r="D849" s="75" t="s">
        <v>40</v>
      </c>
      <c r="E849" s="76">
        <v>141</v>
      </c>
      <c r="F849" s="77">
        <v>14.4</v>
      </c>
      <c r="G849" s="75" t="s">
        <v>30</v>
      </c>
      <c r="H849" s="78" t="s">
        <v>33</v>
      </c>
    </row>
    <row r="850" spans="1:8" ht="20.100000000000001" customHeight="1">
      <c r="A850" s="73">
        <v>45625</v>
      </c>
      <c r="B850" s="74">
        <v>45625.479956666473</v>
      </c>
      <c r="C850" s="74"/>
      <c r="D850" s="75" t="s">
        <v>40</v>
      </c>
      <c r="E850" s="76">
        <v>1395</v>
      </c>
      <c r="F850" s="77">
        <v>14.4</v>
      </c>
      <c r="G850" s="75" t="s">
        <v>30</v>
      </c>
      <c r="H850" s="78" t="s">
        <v>31</v>
      </c>
    </row>
    <row r="851" spans="1:8" ht="20.100000000000001" customHeight="1">
      <c r="A851" s="73">
        <v>45625</v>
      </c>
      <c r="B851" s="74">
        <v>45625.480852199253</v>
      </c>
      <c r="C851" s="74"/>
      <c r="D851" s="75" t="s">
        <v>40</v>
      </c>
      <c r="E851" s="76">
        <v>10</v>
      </c>
      <c r="F851" s="77">
        <v>14.4</v>
      </c>
      <c r="G851" s="75" t="s">
        <v>30</v>
      </c>
      <c r="H851" s="78" t="s">
        <v>32</v>
      </c>
    </row>
    <row r="852" spans="1:8" ht="20.100000000000001" customHeight="1">
      <c r="A852" s="73">
        <v>45625</v>
      </c>
      <c r="B852" s="74">
        <v>45625.480852199253</v>
      </c>
      <c r="C852" s="74"/>
      <c r="D852" s="75" t="s">
        <v>40</v>
      </c>
      <c r="E852" s="76">
        <v>77</v>
      </c>
      <c r="F852" s="77">
        <v>14.4</v>
      </c>
      <c r="G852" s="75" t="s">
        <v>30</v>
      </c>
      <c r="H852" s="78" t="s">
        <v>33</v>
      </c>
    </row>
    <row r="853" spans="1:8" ht="20.100000000000001" customHeight="1">
      <c r="A853" s="73">
        <v>45625</v>
      </c>
      <c r="B853" s="74">
        <v>45625.480852199253</v>
      </c>
      <c r="C853" s="74"/>
      <c r="D853" s="75" t="s">
        <v>40</v>
      </c>
      <c r="E853" s="76">
        <v>142</v>
      </c>
      <c r="F853" s="77">
        <v>14.4</v>
      </c>
      <c r="G853" s="75" t="s">
        <v>30</v>
      </c>
      <c r="H853" s="78" t="s">
        <v>33</v>
      </c>
    </row>
    <row r="854" spans="1:8" ht="20.100000000000001" customHeight="1">
      <c r="A854" s="73">
        <v>45625</v>
      </c>
      <c r="B854" s="74">
        <v>45625.480852199253</v>
      </c>
      <c r="C854" s="74"/>
      <c r="D854" s="75" t="s">
        <v>40</v>
      </c>
      <c r="E854" s="76">
        <v>1472</v>
      </c>
      <c r="F854" s="77">
        <v>14.4</v>
      </c>
      <c r="G854" s="75" t="s">
        <v>30</v>
      </c>
      <c r="H854" s="78" t="s">
        <v>31</v>
      </c>
    </row>
    <row r="855" spans="1:8" ht="20.100000000000001" customHeight="1">
      <c r="A855" s="73">
        <v>45625</v>
      </c>
      <c r="B855" s="74">
        <v>45625.480947974604</v>
      </c>
      <c r="C855" s="74"/>
      <c r="D855" s="75" t="s">
        <v>40</v>
      </c>
      <c r="E855" s="76">
        <v>678</v>
      </c>
      <c r="F855" s="77">
        <v>14.4</v>
      </c>
      <c r="G855" s="75" t="s">
        <v>30</v>
      </c>
      <c r="H855" s="78" t="s">
        <v>32</v>
      </c>
    </row>
    <row r="856" spans="1:8" ht="20.100000000000001" customHeight="1">
      <c r="A856" s="73">
        <v>45625</v>
      </c>
      <c r="B856" s="74">
        <v>45625.480947974604</v>
      </c>
      <c r="C856" s="74"/>
      <c r="D856" s="75" t="s">
        <v>40</v>
      </c>
      <c r="E856" s="76">
        <v>78</v>
      </c>
      <c r="F856" s="77">
        <v>14.4</v>
      </c>
      <c r="G856" s="75" t="s">
        <v>30</v>
      </c>
      <c r="H856" s="78" t="s">
        <v>33</v>
      </c>
    </row>
    <row r="857" spans="1:8" ht="20.100000000000001" customHeight="1">
      <c r="A857" s="73">
        <v>45625</v>
      </c>
      <c r="B857" s="74">
        <v>45625.480947974604</v>
      </c>
      <c r="C857" s="74"/>
      <c r="D857" s="75" t="s">
        <v>40</v>
      </c>
      <c r="E857" s="76">
        <v>375</v>
      </c>
      <c r="F857" s="77">
        <v>14.4</v>
      </c>
      <c r="G857" s="75" t="s">
        <v>30</v>
      </c>
      <c r="H857" s="78" t="s">
        <v>32</v>
      </c>
    </row>
    <row r="858" spans="1:8" ht="20.100000000000001" customHeight="1">
      <c r="A858" s="73">
        <v>45625</v>
      </c>
      <c r="B858" s="74">
        <v>45625.480947974604</v>
      </c>
      <c r="C858" s="74"/>
      <c r="D858" s="75" t="s">
        <v>40</v>
      </c>
      <c r="E858" s="76">
        <v>139</v>
      </c>
      <c r="F858" s="77">
        <v>14.4</v>
      </c>
      <c r="G858" s="75" t="s">
        <v>30</v>
      </c>
      <c r="H858" s="78" t="s">
        <v>33</v>
      </c>
    </row>
    <row r="859" spans="1:8" ht="20.100000000000001" customHeight="1">
      <c r="A859" s="73">
        <v>45625</v>
      </c>
      <c r="B859" s="74">
        <v>45625.480948020704</v>
      </c>
      <c r="C859" s="74"/>
      <c r="D859" s="75" t="s">
        <v>40</v>
      </c>
      <c r="E859" s="76">
        <v>2</v>
      </c>
      <c r="F859" s="77">
        <v>14.4</v>
      </c>
      <c r="G859" s="75" t="s">
        <v>30</v>
      </c>
      <c r="H859" s="78" t="s">
        <v>34</v>
      </c>
    </row>
    <row r="860" spans="1:8" ht="20.100000000000001" customHeight="1">
      <c r="A860" s="73">
        <v>45625</v>
      </c>
      <c r="B860" s="74">
        <v>45625.481481342576</v>
      </c>
      <c r="C860" s="74"/>
      <c r="D860" s="75" t="s">
        <v>40</v>
      </c>
      <c r="E860" s="76">
        <v>738</v>
      </c>
      <c r="F860" s="77">
        <v>14.4</v>
      </c>
      <c r="G860" s="75" t="s">
        <v>30</v>
      </c>
      <c r="H860" s="78" t="s">
        <v>32</v>
      </c>
    </row>
    <row r="861" spans="1:8" ht="20.100000000000001" customHeight="1">
      <c r="A861" s="73">
        <v>45625</v>
      </c>
      <c r="B861" s="74">
        <v>45625.481481388677</v>
      </c>
      <c r="C861" s="74"/>
      <c r="D861" s="75" t="s">
        <v>40</v>
      </c>
      <c r="E861" s="76">
        <v>232</v>
      </c>
      <c r="F861" s="77">
        <v>14.4</v>
      </c>
      <c r="G861" s="75" t="s">
        <v>30</v>
      </c>
      <c r="H861" s="78" t="s">
        <v>31</v>
      </c>
    </row>
    <row r="862" spans="1:8" ht="20.100000000000001" customHeight="1">
      <c r="A862" s="73">
        <v>45625</v>
      </c>
      <c r="B862" s="74">
        <v>45625.482531192247</v>
      </c>
      <c r="C862" s="74"/>
      <c r="D862" s="75" t="s">
        <v>40</v>
      </c>
      <c r="E862" s="76">
        <v>555</v>
      </c>
      <c r="F862" s="77">
        <v>14.404999999999999</v>
      </c>
      <c r="G862" s="75" t="s">
        <v>30</v>
      </c>
      <c r="H862" s="78" t="s">
        <v>32</v>
      </c>
    </row>
    <row r="863" spans="1:8" ht="20.100000000000001" customHeight="1">
      <c r="A863" s="73">
        <v>45625</v>
      </c>
      <c r="B863" s="74">
        <v>45625.482832106296</v>
      </c>
      <c r="C863" s="74"/>
      <c r="D863" s="75" t="s">
        <v>40</v>
      </c>
      <c r="E863" s="76">
        <v>67</v>
      </c>
      <c r="F863" s="77">
        <v>14.41</v>
      </c>
      <c r="G863" s="75" t="s">
        <v>30</v>
      </c>
      <c r="H863" s="78" t="s">
        <v>32</v>
      </c>
    </row>
    <row r="864" spans="1:8" ht="20.100000000000001" customHeight="1">
      <c r="A864" s="73">
        <v>45625</v>
      </c>
      <c r="B864" s="74">
        <v>45625.482832314912</v>
      </c>
      <c r="C864" s="74"/>
      <c r="D864" s="75" t="s">
        <v>40</v>
      </c>
      <c r="E864" s="76">
        <v>73</v>
      </c>
      <c r="F864" s="77">
        <v>14.41</v>
      </c>
      <c r="G864" s="75" t="s">
        <v>30</v>
      </c>
      <c r="H864" s="78" t="s">
        <v>32</v>
      </c>
    </row>
    <row r="865" spans="1:8" ht="20.100000000000001" customHeight="1">
      <c r="A865" s="73">
        <v>45625</v>
      </c>
      <c r="B865" s="74">
        <v>45625.482832314912</v>
      </c>
      <c r="C865" s="74"/>
      <c r="D865" s="75" t="s">
        <v>40</v>
      </c>
      <c r="E865" s="76">
        <v>1120</v>
      </c>
      <c r="F865" s="77">
        <v>14.41</v>
      </c>
      <c r="G865" s="75" t="s">
        <v>30</v>
      </c>
      <c r="H865" s="78" t="s">
        <v>31</v>
      </c>
    </row>
    <row r="866" spans="1:8" ht="20.100000000000001" customHeight="1">
      <c r="A866" s="73">
        <v>45625</v>
      </c>
      <c r="B866" s="74">
        <v>45625.482832395937</v>
      </c>
      <c r="C866" s="74"/>
      <c r="D866" s="75" t="s">
        <v>40</v>
      </c>
      <c r="E866" s="76">
        <v>71</v>
      </c>
      <c r="F866" s="77">
        <v>14.41</v>
      </c>
      <c r="G866" s="75" t="s">
        <v>30</v>
      </c>
      <c r="H866" s="78" t="s">
        <v>33</v>
      </c>
    </row>
    <row r="867" spans="1:8" ht="20.100000000000001" customHeight="1">
      <c r="A867" s="73">
        <v>45625</v>
      </c>
      <c r="B867" s="74">
        <v>45625.482866852079</v>
      </c>
      <c r="C867" s="74"/>
      <c r="D867" s="75" t="s">
        <v>40</v>
      </c>
      <c r="E867" s="76">
        <v>295</v>
      </c>
      <c r="F867" s="77">
        <v>14.414999999999999</v>
      </c>
      <c r="G867" s="75" t="s">
        <v>30</v>
      </c>
      <c r="H867" s="78" t="s">
        <v>32</v>
      </c>
    </row>
    <row r="868" spans="1:8" ht="20.100000000000001" customHeight="1">
      <c r="A868" s="73">
        <v>45625</v>
      </c>
      <c r="B868" s="74">
        <v>45625.483161423821</v>
      </c>
      <c r="C868" s="74"/>
      <c r="D868" s="75" t="s">
        <v>40</v>
      </c>
      <c r="E868" s="76">
        <v>630</v>
      </c>
      <c r="F868" s="77">
        <v>14.414999999999999</v>
      </c>
      <c r="G868" s="75" t="s">
        <v>30</v>
      </c>
      <c r="H868" s="78" t="s">
        <v>31</v>
      </c>
    </row>
    <row r="869" spans="1:8" ht="20.100000000000001" customHeight="1">
      <c r="A869" s="73">
        <v>45625</v>
      </c>
      <c r="B869" s="74">
        <v>45625.483161469921</v>
      </c>
      <c r="C869" s="74"/>
      <c r="D869" s="75" t="s">
        <v>40</v>
      </c>
      <c r="E869" s="76">
        <v>1681</v>
      </c>
      <c r="F869" s="77">
        <v>14.414999999999999</v>
      </c>
      <c r="G869" s="75" t="s">
        <v>30</v>
      </c>
      <c r="H869" s="78" t="s">
        <v>31</v>
      </c>
    </row>
    <row r="870" spans="1:8" ht="20.100000000000001" customHeight="1">
      <c r="A870" s="73">
        <v>45625</v>
      </c>
      <c r="B870" s="74">
        <v>45625.483582661953</v>
      </c>
      <c r="C870" s="74"/>
      <c r="D870" s="75" t="s">
        <v>40</v>
      </c>
      <c r="E870" s="76">
        <v>670</v>
      </c>
      <c r="F870" s="77">
        <v>14.41</v>
      </c>
      <c r="G870" s="75" t="s">
        <v>30</v>
      </c>
      <c r="H870" s="78" t="s">
        <v>31</v>
      </c>
    </row>
    <row r="871" spans="1:8" ht="20.100000000000001" customHeight="1">
      <c r="A871" s="73">
        <v>45625</v>
      </c>
      <c r="B871" s="74">
        <v>45625.483582661953</v>
      </c>
      <c r="C871" s="74"/>
      <c r="D871" s="75" t="s">
        <v>40</v>
      </c>
      <c r="E871" s="76">
        <v>709</v>
      </c>
      <c r="F871" s="77">
        <v>14.41</v>
      </c>
      <c r="G871" s="75" t="s">
        <v>30</v>
      </c>
      <c r="H871" s="78" t="s">
        <v>31</v>
      </c>
    </row>
    <row r="872" spans="1:8" ht="20.100000000000001" customHeight="1">
      <c r="A872" s="73">
        <v>45625</v>
      </c>
      <c r="B872" s="74">
        <v>45625.484277534764</v>
      </c>
      <c r="C872" s="74"/>
      <c r="D872" s="75" t="s">
        <v>40</v>
      </c>
      <c r="E872" s="76">
        <v>807</v>
      </c>
      <c r="F872" s="77">
        <v>14.4</v>
      </c>
      <c r="G872" s="75" t="s">
        <v>30</v>
      </c>
      <c r="H872" s="78" t="s">
        <v>31</v>
      </c>
    </row>
    <row r="873" spans="1:8" ht="20.100000000000001" customHeight="1">
      <c r="A873" s="73">
        <v>45625</v>
      </c>
      <c r="B873" s="74">
        <v>45625.484277534764</v>
      </c>
      <c r="C873" s="74"/>
      <c r="D873" s="75" t="s">
        <v>40</v>
      </c>
      <c r="E873" s="76">
        <v>570</v>
      </c>
      <c r="F873" s="77">
        <v>14.4</v>
      </c>
      <c r="G873" s="75" t="s">
        <v>30</v>
      </c>
      <c r="H873" s="78" t="s">
        <v>31</v>
      </c>
    </row>
    <row r="874" spans="1:8" ht="20.100000000000001" customHeight="1">
      <c r="A874" s="73">
        <v>45625</v>
      </c>
      <c r="B874" s="74">
        <v>45625.484521319624</v>
      </c>
      <c r="C874" s="74"/>
      <c r="D874" s="75" t="s">
        <v>40</v>
      </c>
      <c r="E874" s="76">
        <v>276</v>
      </c>
      <c r="F874" s="77">
        <v>14.395</v>
      </c>
      <c r="G874" s="75" t="s">
        <v>30</v>
      </c>
      <c r="H874" s="78" t="s">
        <v>32</v>
      </c>
    </row>
    <row r="875" spans="1:8" ht="20.100000000000001" customHeight="1">
      <c r="A875" s="73">
        <v>45625</v>
      </c>
      <c r="B875" s="74">
        <v>45625.484546944499</v>
      </c>
      <c r="C875" s="74"/>
      <c r="D875" s="75" t="s">
        <v>40</v>
      </c>
      <c r="E875" s="76">
        <v>151</v>
      </c>
      <c r="F875" s="77">
        <v>14.395</v>
      </c>
      <c r="G875" s="75" t="s">
        <v>30</v>
      </c>
      <c r="H875" s="78" t="s">
        <v>31</v>
      </c>
    </row>
    <row r="876" spans="1:8" ht="20.100000000000001" customHeight="1">
      <c r="A876" s="73">
        <v>45625</v>
      </c>
      <c r="B876" s="74">
        <v>45625.484546944499</v>
      </c>
      <c r="C876" s="74"/>
      <c r="D876" s="75" t="s">
        <v>40</v>
      </c>
      <c r="E876" s="76">
        <v>317</v>
      </c>
      <c r="F876" s="77">
        <v>14.395</v>
      </c>
      <c r="G876" s="75" t="s">
        <v>30</v>
      </c>
      <c r="H876" s="78" t="s">
        <v>31</v>
      </c>
    </row>
    <row r="877" spans="1:8" ht="20.100000000000001" customHeight="1">
      <c r="A877" s="73">
        <v>45625</v>
      </c>
      <c r="B877" s="74">
        <v>45625.484546944499</v>
      </c>
      <c r="C877" s="74"/>
      <c r="D877" s="75" t="s">
        <v>40</v>
      </c>
      <c r="E877" s="76">
        <v>759</v>
      </c>
      <c r="F877" s="77">
        <v>14.395</v>
      </c>
      <c r="G877" s="75" t="s">
        <v>30</v>
      </c>
      <c r="H877" s="78" t="s">
        <v>31</v>
      </c>
    </row>
    <row r="878" spans="1:8" ht="20.100000000000001" customHeight="1">
      <c r="A878" s="73">
        <v>45625</v>
      </c>
      <c r="B878" s="74">
        <v>45625.485470960848</v>
      </c>
      <c r="C878" s="74"/>
      <c r="D878" s="75" t="s">
        <v>40</v>
      </c>
      <c r="E878" s="76">
        <v>142</v>
      </c>
      <c r="F878" s="77">
        <v>14.395</v>
      </c>
      <c r="G878" s="75" t="s">
        <v>30</v>
      </c>
      <c r="H878" s="78" t="s">
        <v>33</v>
      </c>
    </row>
    <row r="879" spans="1:8" ht="20.100000000000001" customHeight="1">
      <c r="A879" s="73">
        <v>45625</v>
      </c>
      <c r="B879" s="74">
        <v>45625.485470960848</v>
      </c>
      <c r="C879" s="74"/>
      <c r="D879" s="75" t="s">
        <v>40</v>
      </c>
      <c r="E879" s="76">
        <v>80</v>
      </c>
      <c r="F879" s="77">
        <v>14.395</v>
      </c>
      <c r="G879" s="75" t="s">
        <v>30</v>
      </c>
      <c r="H879" s="78" t="s">
        <v>33</v>
      </c>
    </row>
    <row r="880" spans="1:8" ht="20.100000000000001" customHeight="1">
      <c r="A880" s="73">
        <v>45625</v>
      </c>
      <c r="B880" s="74">
        <v>45625.485470960848</v>
      </c>
      <c r="C880" s="74"/>
      <c r="D880" s="75" t="s">
        <v>40</v>
      </c>
      <c r="E880" s="76">
        <v>235</v>
      </c>
      <c r="F880" s="77">
        <v>14.395</v>
      </c>
      <c r="G880" s="75" t="s">
        <v>30</v>
      </c>
      <c r="H880" s="78" t="s">
        <v>33</v>
      </c>
    </row>
    <row r="881" spans="1:8" ht="20.100000000000001" customHeight="1">
      <c r="A881" s="73">
        <v>45625</v>
      </c>
      <c r="B881" s="74">
        <v>45625.485476227012</v>
      </c>
      <c r="C881" s="74"/>
      <c r="D881" s="75" t="s">
        <v>40</v>
      </c>
      <c r="E881" s="76">
        <v>72</v>
      </c>
      <c r="F881" s="77">
        <v>14.395</v>
      </c>
      <c r="G881" s="75" t="s">
        <v>30</v>
      </c>
      <c r="H881" s="78" t="s">
        <v>33</v>
      </c>
    </row>
    <row r="882" spans="1:8" ht="20.100000000000001" customHeight="1">
      <c r="A882" s="73">
        <v>45625</v>
      </c>
      <c r="B882" s="74">
        <v>45625.485476227012</v>
      </c>
      <c r="C882" s="74"/>
      <c r="D882" s="75" t="s">
        <v>40</v>
      </c>
      <c r="E882" s="76">
        <v>235</v>
      </c>
      <c r="F882" s="77">
        <v>14.395</v>
      </c>
      <c r="G882" s="75" t="s">
        <v>30</v>
      </c>
      <c r="H882" s="78" t="s">
        <v>33</v>
      </c>
    </row>
    <row r="883" spans="1:8" ht="20.100000000000001" customHeight="1">
      <c r="A883" s="73">
        <v>45625</v>
      </c>
      <c r="B883" s="74">
        <v>45625.485476458445</v>
      </c>
      <c r="C883" s="74"/>
      <c r="D883" s="75" t="s">
        <v>40</v>
      </c>
      <c r="E883" s="76">
        <v>73</v>
      </c>
      <c r="F883" s="77">
        <v>14.395</v>
      </c>
      <c r="G883" s="75" t="s">
        <v>30</v>
      </c>
      <c r="H883" s="78" t="s">
        <v>33</v>
      </c>
    </row>
    <row r="884" spans="1:8" ht="20.100000000000001" customHeight="1">
      <c r="A884" s="73">
        <v>45625</v>
      </c>
      <c r="B884" s="74">
        <v>45625.485476654954</v>
      </c>
      <c r="C884" s="74"/>
      <c r="D884" s="75" t="s">
        <v>40</v>
      </c>
      <c r="E884" s="76">
        <v>73</v>
      </c>
      <c r="F884" s="77">
        <v>14.395</v>
      </c>
      <c r="G884" s="75" t="s">
        <v>30</v>
      </c>
      <c r="H884" s="78" t="s">
        <v>33</v>
      </c>
    </row>
    <row r="885" spans="1:8" ht="20.100000000000001" customHeight="1">
      <c r="A885" s="73">
        <v>45625</v>
      </c>
      <c r="B885" s="74">
        <v>45625.485476654954</v>
      </c>
      <c r="C885" s="74"/>
      <c r="D885" s="75" t="s">
        <v>40</v>
      </c>
      <c r="E885" s="76">
        <v>235</v>
      </c>
      <c r="F885" s="77">
        <v>14.395</v>
      </c>
      <c r="G885" s="75" t="s">
        <v>30</v>
      </c>
      <c r="H885" s="78" t="s">
        <v>33</v>
      </c>
    </row>
    <row r="886" spans="1:8" ht="20.100000000000001" customHeight="1">
      <c r="A886" s="73">
        <v>45625</v>
      </c>
      <c r="B886" s="74">
        <v>45625.485476689879</v>
      </c>
      <c r="C886" s="74"/>
      <c r="D886" s="75" t="s">
        <v>40</v>
      </c>
      <c r="E886" s="76">
        <v>727</v>
      </c>
      <c r="F886" s="77">
        <v>14.395</v>
      </c>
      <c r="G886" s="75" t="s">
        <v>30</v>
      </c>
      <c r="H886" s="78" t="s">
        <v>34</v>
      </c>
    </row>
    <row r="887" spans="1:8" ht="20.100000000000001" customHeight="1">
      <c r="A887" s="73">
        <v>45625</v>
      </c>
      <c r="B887" s="74">
        <v>45625.48601081036</v>
      </c>
      <c r="C887" s="74"/>
      <c r="D887" s="75" t="s">
        <v>40</v>
      </c>
      <c r="E887" s="76">
        <v>542</v>
      </c>
      <c r="F887" s="77">
        <v>14.4</v>
      </c>
      <c r="G887" s="75" t="s">
        <v>30</v>
      </c>
      <c r="H887" s="78" t="s">
        <v>32</v>
      </c>
    </row>
    <row r="888" spans="1:8" ht="20.100000000000001" customHeight="1">
      <c r="A888" s="73">
        <v>45625</v>
      </c>
      <c r="B888" s="74">
        <v>45625.486010833178</v>
      </c>
      <c r="C888" s="74"/>
      <c r="D888" s="75" t="s">
        <v>40</v>
      </c>
      <c r="E888" s="76">
        <v>726</v>
      </c>
      <c r="F888" s="77">
        <v>14.395</v>
      </c>
      <c r="G888" s="75" t="s">
        <v>30</v>
      </c>
      <c r="H888" s="78" t="s">
        <v>31</v>
      </c>
    </row>
    <row r="889" spans="1:8" ht="20.100000000000001" customHeight="1">
      <c r="A889" s="73">
        <v>45625</v>
      </c>
      <c r="B889" s="74">
        <v>45625.486010833178</v>
      </c>
      <c r="C889" s="74"/>
      <c r="D889" s="75" t="s">
        <v>40</v>
      </c>
      <c r="E889" s="76">
        <v>1451</v>
      </c>
      <c r="F889" s="77">
        <v>14.4</v>
      </c>
      <c r="G889" s="75" t="s">
        <v>30</v>
      </c>
      <c r="H889" s="78" t="s">
        <v>31</v>
      </c>
    </row>
    <row r="890" spans="1:8" ht="20.100000000000001" customHeight="1">
      <c r="A890" s="73">
        <v>45625</v>
      </c>
      <c r="B890" s="74">
        <v>45625.486461110879</v>
      </c>
      <c r="C890" s="74"/>
      <c r="D890" s="75" t="s">
        <v>40</v>
      </c>
      <c r="E890" s="76">
        <v>94</v>
      </c>
      <c r="F890" s="77">
        <v>14.4</v>
      </c>
      <c r="G890" s="75" t="s">
        <v>30</v>
      </c>
      <c r="H890" s="78" t="s">
        <v>32</v>
      </c>
    </row>
    <row r="891" spans="1:8" ht="20.100000000000001" customHeight="1">
      <c r="A891" s="73">
        <v>45625</v>
      </c>
      <c r="B891" s="74">
        <v>45625.486461110879</v>
      </c>
      <c r="C891" s="74"/>
      <c r="D891" s="75" t="s">
        <v>40</v>
      </c>
      <c r="E891" s="76">
        <v>1629</v>
      </c>
      <c r="F891" s="77">
        <v>14.4</v>
      </c>
      <c r="G891" s="75" t="s">
        <v>30</v>
      </c>
      <c r="H891" s="78" t="s">
        <v>32</v>
      </c>
    </row>
    <row r="892" spans="1:8" ht="20.100000000000001" customHeight="1">
      <c r="A892" s="73">
        <v>45625</v>
      </c>
      <c r="B892" s="74">
        <v>45625.486461110879</v>
      </c>
      <c r="C892" s="74"/>
      <c r="D892" s="75" t="s">
        <v>40</v>
      </c>
      <c r="E892" s="76">
        <v>145</v>
      </c>
      <c r="F892" s="77">
        <v>14.4</v>
      </c>
      <c r="G892" s="75" t="s">
        <v>30</v>
      </c>
      <c r="H892" s="78" t="s">
        <v>32</v>
      </c>
    </row>
    <row r="893" spans="1:8" ht="20.100000000000001" customHeight="1">
      <c r="A893" s="73">
        <v>45625</v>
      </c>
      <c r="B893" s="74">
        <v>45625.486461157445</v>
      </c>
      <c r="C893" s="74"/>
      <c r="D893" s="75" t="s">
        <v>40</v>
      </c>
      <c r="E893" s="76">
        <v>58</v>
      </c>
      <c r="F893" s="77">
        <v>14.4</v>
      </c>
      <c r="G893" s="75" t="s">
        <v>30</v>
      </c>
      <c r="H893" s="78" t="s">
        <v>32</v>
      </c>
    </row>
    <row r="894" spans="1:8" ht="20.100000000000001" customHeight="1">
      <c r="A894" s="73">
        <v>45625</v>
      </c>
      <c r="B894" s="74">
        <v>45625.48652835656</v>
      </c>
      <c r="C894" s="74"/>
      <c r="D894" s="75" t="s">
        <v>40</v>
      </c>
      <c r="E894" s="76">
        <v>656</v>
      </c>
      <c r="F894" s="77">
        <v>14.395</v>
      </c>
      <c r="G894" s="75" t="s">
        <v>30</v>
      </c>
      <c r="H894" s="78" t="s">
        <v>31</v>
      </c>
    </row>
    <row r="895" spans="1:8" ht="20.100000000000001" customHeight="1">
      <c r="A895" s="73">
        <v>45625</v>
      </c>
      <c r="B895" s="74">
        <v>45625.488134363201</v>
      </c>
      <c r="C895" s="74"/>
      <c r="D895" s="75" t="s">
        <v>40</v>
      </c>
      <c r="E895" s="76">
        <v>552</v>
      </c>
      <c r="F895" s="77">
        <v>14.395</v>
      </c>
      <c r="G895" s="75" t="s">
        <v>30</v>
      </c>
      <c r="H895" s="78" t="s">
        <v>32</v>
      </c>
    </row>
    <row r="896" spans="1:8" ht="20.100000000000001" customHeight="1">
      <c r="A896" s="73">
        <v>45625</v>
      </c>
      <c r="B896" s="74">
        <v>45625.488134374842</v>
      </c>
      <c r="C896" s="74"/>
      <c r="D896" s="75" t="s">
        <v>40</v>
      </c>
      <c r="E896" s="76">
        <v>1504</v>
      </c>
      <c r="F896" s="77">
        <v>14.395</v>
      </c>
      <c r="G896" s="75" t="s">
        <v>30</v>
      </c>
      <c r="H896" s="78" t="s">
        <v>31</v>
      </c>
    </row>
    <row r="897" spans="1:8" ht="20.100000000000001" customHeight="1">
      <c r="A897" s="73">
        <v>45625</v>
      </c>
      <c r="B897" s="74">
        <v>45625.488134374842</v>
      </c>
      <c r="C897" s="74"/>
      <c r="D897" s="75" t="s">
        <v>40</v>
      </c>
      <c r="E897" s="76">
        <v>778</v>
      </c>
      <c r="F897" s="77">
        <v>14.39</v>
      </c>
      <c r="G897" s="75" t="s">
        <v>30</v>
      </c>
      <c r="H897" s="78" t="s">
        <v>31</v>
      </c>
    </row>
    <row r="898" spans="1:8" ht="20.100000000000001" customHeight="1">
      <c r="A898" s="73">
        <v>45625</v>
      </c>
      <c r="B898" s="74">
        <v>45625.488134374842</v>
      </c>
      <c r="C898" s="74"/>
      <c r="D898" s="75" t="s">
        <v>40</v>
      </c>
      <c r="E898" s="76">
        <v>342</v>
      </c>
      <c r="F898" s="77">
        <v>14.39</v>
      </c>
      <c r="G898" s="75" t="s">
        <v>30</v>
      </c>
      <c r="H898" s="78" t="s">
        <v>31</v>
      </c>
    </row>
    <row r="899" spans="1:8" ht="20.100000000000001" customHeight="1">
      <c r="A899" s="73">
        <v>45625</v>
      </c>
      <c r="B899" s="74">
        <v>45625.488134374842</v>
      </c>
      <c r="C899" s="74"/>
      <c r="D899" s="75" t="s">
        <v>40</v>
      </c>
      <c r="E899" s="76">
        <v>408</v>
      </c>
      <c r="F899" s="77">
        <v>14.39</v>
      </c>
      <c r="G899" s="75" t="s">
        <v>30</v>
      </c>
      <c r="H899" s="78" t="s">
        <v>31</v>
      </c>
    </row>
    <row r="900" spans="1:8" ht="20.100000000000001" customHeight="1">
      <c r="A900" s="73">
        <v>45625</v>
      </c>
      <c r="B900" s="74">
        <v>45625.488134560175</v>
      </c>
      <c r="C900" s="74"/>
      <c r="D900" s="75" t="s">
        <v>40</v>
      </c>
      <c r="E900" s="76">
        <v>272</v>
      </c>
      <c r="F900" s="77">
        <v>14.395</v>
      </c>
      <c r="G900" s="75" t="s">
        <v>30</v>
      </c>
      <c r="H900" s="78" t="s">
        <v>31</v>
      </c>
    </row>
    <row r="901" spans="1:8" ht="20.100000000000001" customHeight="1">
      <c r="A901" s="73">
        <v>45625</v>
      </c>
      <c r="B901" s="74">
        <v>45625.489099768456</v>
      </c>
      <c r="C901" s="74"/>
      <c r="D901" s="75" t="s">
        <v>40</v>
      </c>
      <c r="E901" s="76">
        <v>37</v>
      </c>
      <c r="F901" s="77">
        <v>14.4</v>
      </c>
      <c r="G901" s="75" t="s">
        <v>30</v>
      </c>
      <c r="H901" s="78" t="s">
        <v>32</v>
      </c>
    </row>
    <row r="902" spans="1:8" ht="20.100000000000001" customHeight="1">
      <c r="A902" s="73">
        <v>45625</v>
      </c>
      <c r="B902" s="74">
        <v>45625.489099768456</v>
      </c>
      <c r="C902" s="74"/>
      <c r="D902" s="75" t="s">
        <v>40</v>
      </c>
      <c r="E902" s="76">
        <v>147</v>
      </c>
      <c r="F902" s="77">
        <v>14.4</v>
      </c>
      <c r="G902" s="75" t="s">
        <v>30</v>
      </c>
      <c r="H902" s="78" t="s">
        <v>32</v>
      </c>
    </row>
    <row r="903" spans="1:8" ht="20.100000000000001" customHeight="1">
      <c r="A903" s="73">
        <v>45625</v>
      </c>
      <c r="B903" s="74">
        <v>45625.489100185223</v>
      </c>
      <c r="C903" s="74"/>
      <c r="D903" s="75" t="s">
        <v>40</v>
      </c>
      <c r="E903" s="76">
        <v>9</v>
      </c>
      <c r="F903" s="77">
        <v>14.4</v>
      </c>
      <c r="G903" s="75" t="s">
        <v>30</v>
      </c>
      <c r="H903" s="78" t="s">
        <v>32</v>
      </c>
    </row>
    <row r="904" spans="1:8" ht="20.100000000000001" customHeight="1">
      <c r="A904" s="73">
        <v>45625</v>
      </c>
      <c r="B904" s="74">
        <v>45625.489100937732</v>
      </c>
      <c r="C904" s="74"/>
      <c r="D904" s="75" t="s">
        <v>40</v>
      </c>
      <c r="E904" s="76">
        <v>23</v>
      </c>
      <c r="F904" s="77">
        <v>14.4</v>
      </c>
      <c r="G904" s="75" t="s">
        <v>30</v>
      </c>
      <c r="H904" s="78" t="s">
        <v>32</v>
      </c>
    </row>
    <row r="905" spans="1:8" ht="20.100000000000001" customHeight="1">
      <c r="A905" s="73">
        <v>45625</v>
      </c>
      <c r="B905" s="74">
        <v>45625.489134502131</v>
      </c>
      <c r="C905" s="74"/>
      <c r="D905" s="75" t="s">
        <v>40</v>
      </c>
      <c r="E905" s="76">
        <v>1800</v>
      </c>
      <c r="F905" s="77">
        <v>14.4</v>
      </c>
      <c r="G905" s="75" t="s">
        <v>30</v>
      </c>
      <c r="H905" s="78" t="s">
        <v>32</v>
      </c>
    </row>
    <row r="906" spans="1:8" ht="20.100000000000001" customHeight="1">
      <c r="A906" s="73">
        <v>45625</v>
      </c>
      <c r="B906" s="74">
        <v>45625.489194756839</v>
      </c>
      <c r="C906" s="74"/>
      <c r="D906" s="75" t="s">
        <v>40</v>
      </c>
      <c r="E906" s="76">
        <v>268</v>
      </c>
      <c r="F906" s="77">
        <v>14.4</v>
      </c>
      <c r="G906" s="75" t="s">
        <v>30</v>
      </c>
      <c r="H906" s="78" t="s">
        <v>32</v>
      </c>
    </row>
    <row r="907" spans="1:8" ht="20.100000000000001" customHeight="1">
      <c r="A907" s="73">
        <v>45625</v>
      </c>
      <c r="B907" s="74">
        <v>45625.48962355312</v>
      </c>
      <c r="C907" s="74"/>
      <c r="D907" s="75" t="s">
        <v>40</v>
      </c>
      <c r="E907" s="76">
        <v>332</v>
      </c>
      <c r="F907" s="77">
        <v>14.39</v>
      </c>
      <c r="G907" s="75" t="s">
        <v>30</v>
      </c>
      <c r="H907" s="78" t="s">
        <v>31</v>
      </c>
    </row>
    <row r="908" spans="1:8" ht="20.100000000000001" customHeight="1">
      <c r="A908" s="73">
        <v>45625</v>
      </c>
      <c r="B908" s="74">
        <v>45625.48962355312</v>
      </c>
      <c r="C908" s="74"/>
      <c r="D908" s="75" t="s">
        <v>40</v>
      </c>
      <c r="E908" s="76">
        <v>654</v>
      </c>
      <c r="F908" s="77">
        <v>14.39</v>
      </c>
      <c r="G908" s="75" t="s">
        <v>30</v>
      </c>
      <c r="H908" s="78" t="s">
        <v>31</v>
      </c>
    </row>
    <row r="909" spans="1:8" ht="20.100000000000001" customHeight="1">
      <c r="A909" s="73">
        <v>45625</v>
      </c>
      <c r="B909" s="74">
        <v>45625.48962355312</v>
      </c>
      <c r="C909" s="74"/>
      <c r="D909" s="75" t="s">
        <v>40</v>
      </c>
      <c r="E909" s="76">
        <v>162</v>
      </c>
      <c r="F909" s="77">
        <v>14.39</v>
      </c>
      <c r="G909" s="75" t="s">
        <v>30</v>
      </c>
      <c r="H909" s="78" t="s">
        <v>31</v>
      </c>
    </row>
    <row r="910" spans="1:8" ht="20.100000000000001" customHeight="1">
      <c r="A910" s="73">
        <v>45625</v>
      </c>
      <c r="B910" s="74">
        <v>45625.490075856447</v>
      </c>
      <c r="C910" s="74"/>
      <c r="D910" s="75" t="s">
        <v>40</v>
      </c>
      <c r="E910" s="76">
        <v>776</v>
      </c>
      <c r="F910" s="77">
        <v>14.39</v>
      </c>
      <c r="G910" s="75" t="s">
        <v>30</v>
      </c>
      <c r="H910" s="78" t="s">
        <v>31</v>
      </c>
    </row>
    <row r="911" spans="1:8" ht="20.100000000000001" customHeight="1">
      <c r="A911" s="73">
        <v>45625</v>
      </c>
      <c r="B911" s="74">
        <v>45625.490075856447</v>
      </c>
      <c r="C911" s="74"/>
      <c r="D911" s="75" t="s">
        <v>40</v>
      </c>
      <c r="E911" s="76">
        <v>44</v>
      </c>
      <c r="F911" s="77">
        <v>14.39</v>
      </c>
      <c r="G911" s="75" t="s">
        <v>30</v>
      </c>
      <c r="H911" s="78" t="s">
        <v>31</v>
      </c>
    </row>
    <row r="912" spans="1:8" ht="20.100000000000001" customHeight="1">
      <c r="A912" s="73">
        <v>45625</v>
      </c>
      <c r="B912" s="74">
        <v>45625.490521886386</v>
      </c>
      <c r="C912" s="74"/>
      <c r="D912" s="75" t="s">
        <v>40</v>
      </c>
      <c r="E912" s="76">
        <v>660</v>
      </c>
      <c r="F912" s="77">
        <v>14.39</v>
      </c>
      <c r="G912" s="75" t="s">
        <v>30</v>
      </c>
      <c r="H912" s="78" t="s">
        <v>32</v>
      </c>
    </row>
    <row r="913" spans="1:8" ht="20.100000000000001" customHeight="1">
      <c r="A913" s="73">
        <v>45625</v>
      </c>
      <c r="B913" s="74">
        <v>45625.490973460488</v>
      </c>
      <c r="C913" s="74"/>
      <c r="D913" s="75" t="s">
        <v>40</v>
      </c>
      <c r="E913" s="76">
        <v>470</v>
      </c>
      <c r="F913" s="77">
        <v>14.39</v>
      </c>
      <c r="G913" s="75" t="s">
        <v>30</v>
      </c>
      <c r="H913" s="78" t="s">
        <v>32</v>
      </c>
    </row>
    <row r="914" spans="1:8" ht="20.100000000000001" customHeight="1">
      <c r="A914" s="73">
        <v>45625</v>
      </c>
      <c r="B914" s="74">
        <v>45625.490973414388</v>
      </c>
      <c r="C914" s="74"/>
      <c r="D914" s="75" t="s">
        <v>40</v>
      </c>
      <c r="E914" s="76">
        <v>124</v>
      </c>
      <c r="F914" s="77">
        <v>14.39</v>
      </c>
      <c r="G914" s="75" t="s">
        <v>30</v>
      </c>
      <c r="H914" s="78" t="s">
        <v>31</v>
      </c>
    </row>
    <row r="915" spans="1:8" ht="20.100000000000001" customHeight="1">
      <c r="A915" s="73">
        <v>45625</v>
      </c>
      <c r="B915" s="74">
        <v>45625.490973414388</v>
      </c>
      <c r="C915" s="74"/>
      <c r="D915" s="75" t="s">
        <v>40</v>
      </c>
      <c r="E915" s="76">
        <v>1170</v>
      </c>
      <c r="F915" s="77">
        <v>14.39</v>
      </c>
      <c r="G915" s="75" t="s">
        <v>30</v>
      </c>
      <c r="H915" s="78" t="s">
        <v>31</v>
      </c>
    </row>
    <row r="916" spans="1:8" ht="20.100000000000001" customHeight="1">
      <c r="A916" s="73">
        <v>45625</v>
      </c>
      <c r="B916" s="74">
        <v>45625.491936840117</v>
      </c>
      <c r="C916" s="74"/>
      <c r="D916" s="75" t="s">
        <v>40</v>
      </c>
      <c r="E916" s="76">
        <v>519</v>
      </c>
      <c r="F916" s="77">
        <v>14.39</v>
      </c>
      <c r="G916" s="75" t="s">
        <v>30</v>
      </c>
      <c r="H916" s="78" t="s">
        <v>32</v>
      </c>
    </row>
    <row r="917" spans="1:8" ht="20.100000000000001" customHeight="1">
      <c r="A917" s="73">
        <v>45625</v>
      </c>
      <c r="B917" s="74">
        <v>45625.4924124768</v>
      </c>
      <c r="C917" s="74"/>
      <c r="D917" s="75" t="s">
        <v>40</v>
      </c>
      <c r="E917" s="76">
        <v>375</v>
      </c>
      <c r="F917" s="77">
        <v>14.39</v>
      </c>
      <c r="G917" s="75" t="s">
        <v>30</v>
      </c>
      <c r="H917" s="78" t="s">
        <v>32</v>
      </c>
    </row>
    <row r="918" spans="1:8" ht="20.100000000000001" customHeight="1">
      <c r="A918" s="73">
        <v>45625</v>
      </c>
      <c r="B918" s="74">
        <v>45625.492883021012</v>
      </c>
      <c r="C918" s="74"/>
      <c r="D918" s="75" t="s">
        <v>40</v>
      </c>
      <c r="E918" s="76">
        <v>90</v>
      </c>
      <c r="F918" s="77">
        <v>14.395</v>
      </c>
      <c r="G918" s="75" t="s">
        <v>30</v>
      </c>
      <c r="H918" s="78" t="s">
        <v>32</v>
      </c>
    </row>
    <row r="919" spans="1:8" ht="20.100000000000001" customHeight="1">
      <c r="A919" s="73">
        <v>45625</v>
      </c>
      <c r="B919" s="74">
        <v>45625.492883021012</v>
      </c>
      <c r="C919" s="74"/>
      <c r="D919" s="75" t="s">
        <v>40</v>
      </c>
      <c r="E919" s="76">
        <v>90</v>
      </c>
      <c r="F919" s="77">
        <v>14.395</v>
      </c>
      <c r="G919" s="75" t="s">
        <v>30</v>
      </c>
      <c r="H919" s="78" t="s">
        <v>32</v>
      </c>
    </row>
    <row r="920" spans="1:8" ht="20.100000000000001" customHeight="1">
      <c r="A920" s="73">
        <v>45625</v>
      </c>
      <c r="B920" s="74">
        <v>45625.492883021012</v>
      </c>
      <c r="C920" s="74"/>
      <c r="D920" s="75" t="s">
        <v>40</v>
      </c>
      <c r="E920" s="76">
        <v>175</v>
      </c>
      <c r="F920" s="77">
        <v>14.395</v>
      </c>
      <c r="G920" s="75" t="s">
        <v>30</v>
      </c>
      <c r="H920" s="78" t="s">
        <v>32</v>
      </c>
    </row>
    <row r="921" spans="1:8" ht="20.100000000000001" customHeight="1">
      <c r="A921" s="73">
        <v>45625</v>
      </c>
      <c r="B921" s="74">
        <v>45625.492883021012</v>
      </c>
      <c r="C921" s="74"/>
      <c r="D921" s="75" t="s">
        <v>40</v>
      </c>
      <c r="E921" s="76">
        <v>175</v>
      </c>
      <c r="F921" s="77">
        <v>14.395</v>
      </c>
      <c r="G921" s="75" t="s">
        <v>30</v>
      </c>
      <c r="H921" s="78" t="s">
        <v>32</v>
      </c>
    </row>
    <row r="922" spans="1:8" ht="20.100000000000001" customHeight="1">
      <c r="A922" s="73">
        <v>45625</v>
      </c>
      <c r="B922" s="74">
        <v>45625.492883021012</v>
      </c>
      <c r="C922" s="74"/>
      <c r="D922" s="75" t="s">
        <v>40</v>
      </c>
      <c r="E922" s="76">
        <v>175</v>
      </c>
      <c r="F922" s="77">
        <v>14.395</v>
      </c>
      <c r="G922" s="75" t="s">
        <v>30</v>
      </c>
      <c r="H922" s="78" t="s">
        <v>32</v>
      </c>
    </row>
    <row r="923" spans="1:8" ht="20.100000000000001" customHeight="1">
      <c r="A923" s="73">
        <v>45625</v>
      </c>
      <c r="B923" s="74">
        <v>45625.492883021012</v>
      </c>
      <c r="C923" s="74"/>
      <c r="D923" s="75" t="s">
        <v>40</v>
      </c>
      <c r="E923" s="76">
        <v>175</v>
      </c>
      <c r="F923" s="77">
        <v>14.395</v>
      </c>
      <c r="G923" s="75" t="s">
        <v>30</v>
      </c>
      <c r="H923" s="78" t="s">
        <v>32</v>
      </c>
    </row>
    <row r="924" spans="1:8" ht="20.100000000000001" customHeight="1">
      <c r="A924" s="73">
        <v>45625</v>
      </c>
      <c r="B924" s="74">
        <v>45625.492883021012</v>
      </c>
      <c r="C924" s="74"/>
      <c r="D924" s="75" t="s">
        <v>40</v>
      </c>
      <c r="E924" s="76">
        <v>175</v>
      </c>
      <c r="F924" s="77">
        <v>14.395</v>
      </c>
      <c r="G924" s="75" t="s">
        <v>30</v>
      </c>
      <c r="H924" s="78" t="s">
        <v>32</v>
      </c>
    </row>
    <row r="925" spans="1:8" ht="20.100000000000001" customHeight="1">
      <c r="A925" s="73">
        <v>45625</v>
      </c>
      <c r="B925" s="74">
        <v>45625.492883021012</v>
      </c>
      <c r="C925" s="74"/>
      <c r="D925" s="75" t="s">
        <v>40</v>
      </c>
      <c r="E925" s="76">
        <v>175</v>
      </c>
      <c r="F925" s="77">
        <v>14.395</v>
      </c>
      <c r="G925" s="75" t="s">
        <v>30</v>
      </c>
      <c r="H925" s="78" t="s">
        <v>32</v>
      </c>
    </row>
    <row r="926" spans="1:8" ht="20.100000000000001" customHeight="1">
      <c r="A926" s="73">
        <v>45625</v>
      </c>
      <c r="B926" s="74">
        <v>45625.492883021012</v>
      </c>
      <c r="C926" s="74"/>
      <c r="D926" s="75" t="s">
        <v>40</v>
      </c>
      <c r="E926" s="76">
        <v>175</v>
      </c>
      <c r="F926" s="77">
        <v>14.395</v>
      </c>
      <c r="G926" s="75" t="s">
        <v>30</v>
      </c>
      <c r="H926" s="78" t="s">
        <v>32</v>
      </c>
    </row>
    <row r="927" spans="1:8" ht="20.100000000000001" customHeight="1">
      <c r="A927" s="73">
        <v>45625</v>
      </c>
      <c r="B927" s="74">
        <v>45625.492883021012</v>
      </c>
      <c r="C927" s="74"/>
      <c r="D927" s="75" t="s">
        <v>40</v>
      </c>
      <c r="E927" s="76">
        <v>175</v>
      </c>
      <c r="F927" s="77">
        <v>14.395</v>
      </c>
      <c r="G927" s="75" t="s">
        <v>30</v>
      </c>
      <c r="H927" s="78" t="s">
        <v>32</v>
      </c>
    </row>
    <row r="928" spans="1:8" ht="20.100000000000001" customHeight="1">
      <c r="A928" s="73">
        <v>45625</v>
      </c>
      <c r="B928" s="74">
        <v>45625.492883021012</v>
      </c>
      <c r="C928" s="74"/>
      <c r="D928" s="75" t="s">
        <v>40</v>
      </c>
      <c r="E928" s="76">
        <v>78</v>
      </c>
      <c r="F928" s="77">
        <v>14.395</v>
      </c>
      <c r="G928" s="75" t="s">
        <v>30</v>
      </c>
      <c r="H928" s="78" t="s">
        <v>32</v>
      </c>
    </row>
    <row r="929" spans="1:8" ht="20.100000000000001" customHeight="1">
      <c r="A929" s="73">
        <v>45625</v>
      </c>
      <c r="B929" s="74">
        <v>45625.492883021012</v>
      </c>
      <c r="C929" s="74"/>
      <c r="D929" s="75" t="s">
        <v>40</v>
      </c>
      <c r="E929" s="76">
        <v>175</v>
      </c>
      <c r="F929" s="77">
        <v>14.395</v>
      </c>
      <c r="G929" s="75" t="s">
        <v>30</v>
      </c>
      <c r="H929" s="78" t="s">
        <v>32</v>
      </c>
    </row>
    <row r="930" spans="1:8" ht="20.100000000000001" customHeight="1">
      <c r="A930" s="73">
        <v>45625</v>
      </c>
      <c r="B930" s="74">
        <v>45625.492883021012</v>
      </c>
      <c r="C930" s="74"/>
      <c r="D930" s="75" t="s">
        <v>40</v>
      </c>
      <c r="E930" s="76">
        <v>175</v>
      </c>
      <c r="F930" s="77">
        <v>14.395</v>
      </c>
      <c r="G930" s="75" t="s">
        <v>30</v>
      </c>
      <c r="H930" s="78" t="s">
        <v>32</v>
      </c>
    </row>
    <row r="931" spans="1:8" ht="20.100000000000001" customHeight="1">
      <c r="A931" s="73">
        <v>45625</v>
      </c>
      <c r="B931" s="74">
        <v>45625.492883021012</v>
      </c>
      <c r="C931" s="74"/>
      <c r="D931" s="75" t="s">
        <v>40</v>
      </c>
      <c r="E931" s="76">
        <v>175</v>
      </c>
      <c r="F931" s="77">
        <v>14.395</v>
      </c>
      <c r="G931" s="75" t="s">
        <v>30</v>
      </c>
      <c r="H931" s="78" t="s">
        <v>32</v>
      </c>
    </row>
    <row r="932" spans="1:8" ht="20.100000000000001" customHeight="1">
      <c r="A932" s="73">
        <v>45625</v>
      </c>
      <c r="B932" s="74">
        <v>45625.492883021012</v>
      </c>
      <c r="C932" s="74"/>
      <c r="D932" s="75" t="s">
        <v>40</v>
      </c>
      <c r="E932" s="76">
        <v>175</v>
      </c>
      <c r="F932" s="77">
        <v>14.395</v>
      </c>
      <c r="G932" s="75" t="s">
        <v>30</v>
      </c>
      <c r="H932" s="78" t="s">
        <v>32</v>
      </c>
    </row>
    <row r="933" spans="1:8" ht="20.100000000000001" customHeight="1">
      <c r="A933" s="73">
        <v>45625</v>
      </c>
      <c r="B933" s="74">
        <v>45625.492883021012</v>
      </c>
      <c r="C933" s="74"/>
      <c r="D933" s="75" t="s">
        <v>40</v>
      </c>
      <c r="E933" s="76">
        <v>175</v>
      </c>
      <c r="F933" s="77">
        <v>14.395</v>
      </c>
      <c r="G933" s="75" t="s">
        <v>30</v>
      </c>
      <c r="H933" s="78" t="s">
        <v>32</v>
      </c>
    </row>
    <row r="934" spans="1:8" ht="20.100000000000001" customHeight="1">
      <c r="A934" s="73">
        <v>45625</v>
      </c>
      <c r="B934" s="74">
        <v>45625.492883021012</v>
      </c>
      <c r="C934" s="74"/>
      <c r="D934" s="75" t="s">
        <v>40</v>
      </c>
      <c r="E934" s="76">
        <v>175</v>
      </c>
      <c r="F934" s="77">
        <v>14.395</v>
      </c>
      <c r="G934" s="75" t="s">
        <v>30</v>
      </c>
      <c r="H934" s="78" t="s">
        <v>32</v>
      </c>
    </row>
    <row r="935" spans="1:8" ht="20.100000000000001" customHeight="1">
      <c r="A935" s="73">
        <v>45625</v>
      </c>
      <c r="B935" s="74">
        <v>45625.492883021012</v>
      </c>
      <c r="C935" s="74"/>
      <c r="D935" s="75" t="s">
        <v>40</v>
      </c>
      <c r="E935" s="76">
        <v>175</v>
      </c>
      <c r="F935" s="77">
        <v>14.395</v>
      </c>
      <c r="G935" s="75" t="s">
        <v>30</v>
      </c>
      <c r="H935" s="78" t="s">
        <v>32</v>
      </c>
    </row>
    <row r="936" spans="1:8" ht="20.100000000000001" customHeight="1">
      <c r="A936" s="73">
        <v>45625</v>
      </c>
      <c r="B936" s="74">
        <v>45625.492883021012</v>
      </c>
      <c r="C936" s="74"/>
      <c r="D936" s="75" t="s">
        <v>40</v>
      </c>
      <c r="E936" s="76">
        <v>53</v>
      </c>
      <c r="F936" s="77">
        <v>14.395</v>
      </c>
      <c r="G936" s="75" t="s">
        <v>30</v>
      </c>
      <c r="H936" s="78" t="s">
        <v>32</v>
      </c>
    </row>
    <row r="937" spans="1:8" ht="20.100000000000001" customHeight="1">
      <c r="A937" s="73">
        <v>45625</v>
      </c>
      <c r="B937" s="74">
        <v>45625.492883345112</v>
      </c>
      <c r="C937" s="74"/>
      <c r="D937" s="75" t="s">
        <v>40</v>
      </c>
      <c r="E937" s="76">
        <v>175</v>
      </c>
      <c r="F937" s="77">
        <v>14.395</v>
      </c>
      <c r="G937" s="75" t="s">
        <v>30</v>
      </c>
      <c r="H937" s="78" t="s">
        <v>32</v>
      </c>
    </row>
    <row r="938" spans="1:8" ht="20.100000000000001" customHeight="1">
      <c r="A938" s="73">
        <v>45625</v>
      </c>
      <c r="B938" s="74">
        <v>45625.492883345112</v>
      </c>
      <c r="C938" s="74"/>
      <c r="D938" s="75" t="s">
        <v>40</v>
      </c>
      <c r="E938" s="76">
        <v>96</v>
      </c>
      <c r="F938" s="77">
        <v>14.395</v>
      </c>
      <c r="G938" s="75" t="s">
        <v>30</v>
      </c>
      <c r="H938" s="78" t="s">
        <v>32</v>
      </c>
    </row>
    <row r="939" spans="1:8" ht="20.100000000000001" customHeight="1">
      <c r="A939" s="73">
        <v>45625</v>
      </c>
      <c r="B939" s="74">
        <v>45625.492883345112</v>
      </c>
      <c r="C939" s="74"/>
      <c r="D939" s="75" t="s">
        <v>40</v>
      </c>
      <c r="E939" s="76">
        <v>175</v>
      </c>
      <c r="F939" s="77">
        <v>14.395</v>
      </c>
      <c r="G939" s="75" t="s">
        <v>30</v>
      </c>
      <c r="H939" s="78" t="s">
        <v>32</v>
      </c>
    </row>
    <row r="940" spans="1:8" ht="20.100000000000001" customHeight="1">
      <c r="A940" s="73">
        <v>45625</v>
      </c>
      <c r="B940" s="74">
        <v>45625.492883345112</v>
      </c>
      <c r="C940" s="74"/>
      <c r="D940" s="75" t="s">
        <v>40</v>
      </c>
      <c r="E940" s="76">
        <v>175</v>
      </c>
      <c r="F940" s="77">
        <v>14.395</v>
      </c>
      <c r="G940" s="75" t="s">
        <v>30</v>
      </c>
      <c r="H940" s="78" t="s">
        <v>32</v>
      </c>
    </row>
    <row r="941" spans="1:8" ht="20.100000000000001" customHeight="1">
      <c r="A941" s="73">
        <v>45625</v>
      </c>
      <c r="B941" s="74">
        <v>45625.492883345112</v>
      </c>
      <c r="C941" s="74"/>
      <c r="D941" s="75" t="s">
        <v>40</v>
      </c>
      <c r="E941" s="76">
        <v>44</v>
      </c>
      <c r="F941" s="77">
        <v>14.395</v>
      </c>
      <c r="G941" s="75" t="s">
        <v>30</v>
      </c>
      <c r="H941" s="78" t="s">
        <v>32</v>
      </c>
    </row>
    <row r="942" spans="1:8" ht="20.100000000000001" customHeight="1">
      <c r="A942" s="73">
        <v>45625</v>
      </c>
      <c r="B942" s="74">
        <v>45625.492883345112</v>
      </c>
      <c r="C942" s="74"/>
      <c r="D942" s="75" t="s">
        <v>40</v>
      </c>
      <c r="E942" s="76">
        <v>1403</v>
      </c>
      <c r="F942" s="77">
        <v>14.395</v>
      </c>
      <c r="G942" s="75" t="s">
        <v>30</v>
      </c>
      <c r="H942" s="78" t="s">
        <v>31</v>
      </c>
    </row>
    <row r="943" spans="1:8" ht="20.100000000000001" customHeight="1">
      <c r="A943" s="73">
        <v>45625</v>
      </c>
      <c r="B943" s="74">
        <v>45625.492883900646</v>
      </c>
      <c r="C943" s="74"/>
      <c r="D943" s="75" t="s">
        <v>40</v>
      </c>
      <c r="E943" s="76">
        <v>280</v>
      </c>
      <c r="F943" s="77">
        <v>14.4</v>
      </c>
      <c r="G943" s="75" t="s">
        <v>30</v>
      </c>
      <c r="H943" s="78" t="s">
        <v>32</v>
      </c>
    </row>
    <row r="944" spans="1:8" ht="20.100000000000001" customHeight="1">
      <c r="A944" s="73">
        <v>45625</v>
      </c>
      <c r="B944" s="74">
        <v>45625.493352488615</v>
      </c>
      <c r="C944" s="74"/>
      <c r="D944" s="75" t="s">
        <v>40</v>
      </c>
      <c r="E944" s="76">
        <v>359</v>
      </c>
      <c r="F944" s="77">
        <v>14.404999999999999</v>
      </c>
      <c r="G944" s="75" t="s">
        <v>30</v>
      </c>
      <c r="H944" s="78" t="s">
        <v>31</v>
      </c>
    </row>
    <row r="945" spans="1:8" ht="20.100000000000001" customHeight="1">
      <c r="A945" s="73">
        <v>45625</v>
      </c>
      <c r="B945" s="74">
        <v>45625.493352488615</v>
      </c>
      <c r="C945" s="74"/>
      <c r="D945" s="75" t="s">
        <v>40</v>
      </c>
      <c r="E945" s="76">
        <v>834</v>
      </c>
      <c r="F945" s="77">
        <v>14.404999999999999</v>
      </c>
      <c r="G945" s="75" t="s">
        <v>30</v>
      </c>
      <c r="H945" s="78" t="s">
        <v>31</v>
      </c>
    </row>
    <row r="946" spans="1:8" ht="20.100000000000001" customHeight="1">
      <c r="A946" s="73">
        <v>45625</v>
      </c>
      <c r="B946" s="74">
        <v>45625.493352488615</v>
      </c>
      <c r="C946" s="74"/>
      <c r="D946" s="75" t="s">
        <v>40</v>
      </c>
      <c r="E946" s="76">
        <v>334</v>
      </c>
      <c r="F946" s="77">
        <v>14.404999999999999</v>
      </c>
      <c r="G946" s="75" t="s">
        <v>30</v>
      </c>
      <c r="H946" s="78" t="s">
        <v>31</v>
      </c>
    </row>
    <row r="947" spans="1:8" ht="20.100000000000001" customHeight="1">
      <c r="A947" s="73">
        <v>45625</v>
      </c>
      <c r="B947" s="74">
        <v>45625.494122025557</v>
      </c>
      <c r="C947" s="74"/>
      <c r="D947" s="75" t="s">
        <v>40</v>
      </c>
      <c r="E947" s="76">
        <v>158</v>
      </c>
      <c r="F947" s="77">
        <v>14.404999999999999</v>
      </c>
      <c r="G947" s="75" t="s">
        <v>30</v>
      </c>
      <c r="H947" s="78" t="s">
        <v>31</v>
      </c>
    </row>
    <row r="948" spans="1:8" ht="20.100000000000001" customHeight="1">
      <c r="A948" s="73">
        <v>45625</v>
      </c>
      <c r="B948" s="74">
        <v>45625.494156770874</v>
      </c>
      <c r="C948" s="74"/>
      <c r="D948" s="75" t="s">
        <v>40</v>
      </c>
      <c r="E948" s="76">
        <v>613</v>
      </c>
      <c r="F948" s="77">
        <v>14.404999999999999</v>
      </c>
      <c r="G948" s="75" t="s">
        <v>30</v>
      </c>
      <c r="H948" s="78" t="s">
        <v>32</v>
      </c>
    </row>
    <row r="949" spans="1:8" ht="20.100000000000001" customHeight="1">
      <c r="A949" s="73">
        <v>45625</v>
      </c>
      <c r="B949" s="74">
        <v>45625.494156794157</v>
      </c>
      <c r="C949" s="74"/>
      <c r="D949" s="75" t="s">
        <v>40</v>
      </c>
      <c r="E949" s="76">
        <v>251</v>
      </c>
      <c r="F949" s="77">
        <v>14.404999999999999</v>
      </c>
      <c r="G949" s="75" t="s">
        <v>30</v>
      </c>
      <c r="H949" s="78" t="s">
        <v>31</v>
      </c>
    </row>
    <row r="950" spans="1:8" ht="20.100000000000001" customHeight="1">
      <c r="A950" s="73">
        <v>45625</v>
      </c>
      <c r="B950" s="74">
        <v>45625.494284872897</v>
      </c>
      <c r="C950" s="74"/>
      <c r="D950" s="75" t="s">
        <v>40</v>
      </c>
      <c r="E950" s="76">
        <v>1183</v>
      </c>
      <c r="F950" s="77">
        <v>14.404999999999999</v>
      </c>
      <c r="G950" s="75" t="s">
        <v>30</v>
      </c>
      <c r="H950" s="78" t="s">
        <v>31</v>
      </c>
    </row>
    <row r="951" spans="1:8" ht="20.100000000000001" customHeight="1">
      <c r="A951" s="73">
        <v>45625</v>
      </c>
      <c r="B951" s="74">
        <v>45625.495038136374</v>
      </c>
      <c r="C951" s="74"/>
      <c r="D951" s="75" t="s">
        <v>40</v>
      </c>
      <c r="E951" s="76">
        <v>594</v>
      </c>
      <c r="F951" s="77">
        <v>14.404999999999999</v>
      </c>
      <c r="G951" s="75" t="s">
        <v>30</v>
      </c>
      <c r="H951" s="78" t="s">
        <v>32</v>
      </c>
    </row>
    <row r="952" spans="1:8" ht="20.100000000000001" customHeight="1">
      <c r="A952" s="73">
        <v>45625</v>
      </c>
      <c r="B952" s="74">
        <v>45625.495038171299</v>
      </c>
      <c r="C952" s="74"/>
      <c r="D952" s="75" t="s">
        <v>40</v>
      </c>
      <c r="E952" s="76">
        <v>231</v>
      </c>
      <c r="F952" s="77">
        <v>14.404999999999999</v>
      </c>
      <c r="G952" s="75" t="s">
        <v>30</v>
      </c>
      <c r="H952" s="78" t="s">
        <v>31</v>
      </c>
    </row>
    <row r="953" spans="1:8" ht="20.100000000000001" customHeight="1">
      <c r="A953" s="73">
        <v>45625</v>
      </c>
      <c r="B953" s="74">
        <v>45625.495038171299</v>
      </c>
      <c r="C953" s="74"/>
      <c r="D953" s="75" t="s">
        <v>40</v>
      </c>
      <c r="E953" s="76">
        <v>1323</v>
      </c>
      <c r="F953" s="77">
        <v>14.404999999999999</v>
      </c>
      <c r="G953" s="75" t="s">
        <v>30</v>
      </c>
      <c r="H953" s="78" t="s">
        <v>31</v>
      </c>
    </row>
    <row r="954" spans="1:8" ht="20.100000000000001" customHeight="1">
      <c r="A954" s="73">
        <v>45625</v>
      </c>
      <c r="B954" s="74">
        <v>45625.495038217399</v>
      </c>
      <c r="C954" s="74"/>
      <c r="D954" s="75" t="s">
        <v>40</v>
      </c>
      <c r="E954" s="76">
        <v>740</v>
      </c>
      <c r="F954" s="77">
        <v>14.4</v>
      </c>
      <c r="G954" s="75" t="s">
        <v>30</v>
      </c>
      <c r="H954" s="78" t="s">
        <v>31</v>
      </c>
    </row>
    <row r="955" spans="1:8" ht="20.100000000000001" customHeight="1">
      <c r="A955" s="73">
        <v>45625</v>
      </c>
      <c r="B955" s="74">
        <v>45625.49507020833</v>
      </c>
      <c r="C955" s="74"/>
      <c r="D955" s="75" t="s">
        <v>40</v>
      </c>
      <c r="E955" s="76">
        <v>141</v>
      </c>
      <c r="F955" s="77">
        <v>14.404999999999999</v>
      </c>
      <c r="G955" s="75" t="s">
        <v>30</v>
      </c>
      <c r="H955" s="78" t="s">
        <v>33</v>
      </c>
    </row>
    <row r="956" spans="1:8" ht="20.100000000000001" customHeight="1">
      <c r="A956" s="73">
        <v>45625</v>
      </c>
      <c r="B956" s="74">
        <v>45625.49507020833</v>
      </c>
      <c r="C956" s="74"/>
      <c r="D956" s="75" t="s">
        <v>40</v>
      </c>
      <c r="E956" s="76">
        <v>81</v>
      </c>
      <c r="F956" s="77">
        <v>14.404999999999999</v>
      </c>
      <c r="G956" s="75" t="s">
        <v>30</v>
      </c>
      <c r="H956" s="78" t="s">
        <v>32</v>
      </c>
    </row>
    <row r="957" spans="1:8" ht="20.100000000000001" customHeight="1">
      <c r="A957" s="73">
        <v>45625</v>
      </c>
      <c r="B957" s="74">
        <v>45625.49507020833</v>
      </c>
      <c r="C957" s="74"/>
      <c r="D957" s="75" t="s">
        <v>40</v>
      </c>
      <c r="E957" s="76">
        <v>75</v>
      </c>
      <c r="F957" s="77">
        <v>14.404999999999999</v>
      </c>
      <c r="G957" s="75" t="s">
        <v>30</v>
      </c>
      <c r="H957" s="78" t="s">
        <v>33</v>
      </c>
    </row>
    <row r="958" spans="1:8" ht="20.100000000000001" customHeight="1">
      <c r="A958" s="73">
        <v>45625</v>
      </c>
      <c r="B958" s="74">
        <v>45625.49507020833</v>
      </c>
      <c r="C958" s="74"/>
      <c r="D958" s="75" t="s">
        <v>40</v>
      </c>
      <c r="E958" s="76">
        <v>148</v>
      </c>
      <c r="F958" s="77">
        <v>14.404999999999999</v>
      </c>
      <c r="G958" s="75" t="s">
        <v>30</v>
      </c>
      <c r="H958" s="78" t="s">
        <v>32</v>
      </c>
    </row>
    <row r="959" spans="1:8" ht="20.100000000000001" customHeight="1">
      <c r="A959" s="73">
        <v>45625</v>
      </c>
      <c r="B959" s="74">
        <v>45625.49507020833</v>
      </c>
      <c r="C959" s="74"/>
      <c r="D959" s="75" t="s">
        <v>40</v>
      </c>
      <c r="E959" s="76">
        <v>235</v>
      </c>
      <c r="F959" s="77">
        <v>14.404999999999999</v>
      </c>
      <c r="G959" s="75" t="s">
        <v>30</v>
      </c>
      <c r="H959" s="78" t="s">
        <v>33</v>
      </c>
    </row>
    <row r="960" spans="1:8" ht="20.100000000000001" customHeight="1">
      <c r="A960" s="73">
        <v>45625</v>
      </c>
      <c r="B960" s="74">
        <v>45625.49507020833</v>
      </c>
      <c r="C960" s="74"/>
      <c r="D960" s="75" t="s">
        <v>40</v>
      </c>
      <c r="E960" s="76">
        <v>1318</v>
      </c>
      <c r="F960" s="77">
        <v>14.404999999999999</v>
      </c>
      <c r="G960" s="75" t="s">
        <v>30</v>
      </c>
      <c r="H960" s="78" t="s">
        <v>32</v>
      </c>
    </row>
    <row r="961" spans="1:8" ht="20.100000000000001" customHeight="1">
      <c r="A961" s="73">
        <v>45625</v>
      </c>
      <c r="B961" s="74">
        <v>45625.495138449129</v>
      </c>
      <c r="C961" s="74"/>
      <c r="D961" s="75" t="s">
        <v>40</v>
      </c>
      <c r="E961" s="76">
        <v>79</v>
      </c>
      <c r="F961" s="77">
        <v>14.404999999999999</v>
      </c>
      <c r="G961" s="75" t="s">
        <v>30</v>
      </c>
      <c r="H961" s="78" t="s">
        <v>33</v>
      </c>
    </row>
    <row r="962" spans="1:8" ht="20.100000000000001" customHeight="1">
      <c r="A962" s="73">
        <v>45625</v>
      </c>
      <c r="B962" s="74">
        <v>45625.495138449129</v>
      </c>
      <c r="C962" s="74"/>
      <c r="D962" s="75" t="s">
        <v>40</v>
      </c>
      <c r="E962" s="76">
        <v>1422</v>
      </c>
      <c r="F962" s="77">
        <v>14.404999999999999</v>
      </c>
      <c r="G962" s="75" t="s">
        <v>30</v>
      </c>
      <c r="H962" s="78" t="s">
        <v>32</v>
      </c>
    </row>
    <row r="963" spans="1:8" ht="20.100000000000001" customHeight="1">
      <c r="A963" s="73">
        <v>45625</v>
      </c>
      <c r="B963" s="74">
        <v>45625.495138449129</v>
      </c>
      <c r="C963" s="74"/>
      <c r="D963" s="75" t="s">
        <v>40</v>
      </c>
      <c r="E963" s="76">
        <v>145</v>
      </c>
      <c r="F963" s="77">
        <v>14.404999999999999</v>
      </c>
      <c r="G963" s="75" t="s">
        <v>30</v>
      </c>
      <c r="H963" s="78" t="s">
        <v>33</v>
      </c>
    </row>
    <row r="964" spans="1:8" ht="20.100000000000001" customHeight="1">
      <c r="A964" s="73">
        <v>45625</v>
      </c>
      <c r="B964" s="74">
        <v>45625.49602763867</v>
      </c>
      <c r="C964" s="74"/>
      <c r="D964" s="75" t="s">
        <v>40</v>
      </c>
      <c r="E964" s="76">
        <v>71</v>
      </c>
      <c r="F964" s="77">
        <v>14.42</v>
      </c>
      <c r="G964" s="75" t="s">
        <v>30</v>
      </c>
      <c r="H964" s="78" t="s">
        <v>33</v>
      </c>
    </row>
    <row r="965" spans="1:8" ht="20.100000000000001" customHeight="1">
      <c r="A965" s="73">
        <v>45625</v>
      </c>
      <c r="B965" s="74">
        <v>45625.49602763867</v>
      </c>
      <c r="C965" s="74"/>
      <c r="D965" s="75" t="s">
        <v>40</v>
      </c>
      <c r="E965" s="76">
        <v>235</v>
      </c>
      <c r="F965" s="77">
        <v>14.42</v>
      </c>
      <c r="G965" s="75" t="s">
        <v>30</v>
      </c>
      <c r="H965" s="78" t="s">
        <v>33</v>
      </c>
    </row>
    <row r="966" spans="1:8" ht="20.100000000000001" customHeight="1">
      <c r="A966" s="73">
        <v>45625</v>
      </c>
      <c r="B966" s="74">
        <v>45625.49602763867</v>
      </c>
      <c r="C966" s="74"/>
      <c r="D966" s="75" t="s">
        <v>40</v>
      </c>
      <c r="E966" s="76">
        <v>145</v>
      </c>
      <c r="F966" s="77">
        <v>14.42</v>
      </c>
      <c r="G966" s="75" t="s">
        <v>30</v>
      </c>
      <c r="H966" s="78" t="s">
        <v>33</v>
      </c>
    </row>
    <row r="967" spans="1:8" ht="20.100000000000001" customHeight="1">
      <c r="A967" s="73">
        <v>45625</v>
      </c>
      <c r="B967" s="74">
        <v>45625.496027685236</v>
      </c>
      <c r="C967" s="74"/>
      <c r="D967" s="75" t="s">
        <v>40</v>
      </c>
      <c r="E967" s="76">
        <v>235</v>
      </c>
      <c r="F967" s="77">
        <v>14.42</v>
      </c>
      <c r="G967" s="75" t="s">
        <v>30</v>
      </c>
      <c r="H967" s="78" t="s">
        <v>33</v>
      </c>
    </row>
    <row r="968" spans="1:8" ht="20.100000000000001" customHeight="1">
      <c r="A968" s="73">
        <v>45625</v>
      </c>
      <c r="B968" s="74">
        <v>45625.496027708519</v>
      </c>
      <c r="C968" s="74"/>
      <c r="D968" s="75" t="s">
        <v>40</v>
      </c>
      <c r="E968" s="76">
        <v>78</v>
      </c>
      <c r="F968" s="77">
        <v>14.42</v>
      </c>
      <c r="G968" s="75" t="s">
        <v>30</v>
      </c>
      <c r="H968" s="78" t="s">
        <v>33</v>
      </c>
    </row>
    <row r="969" spans="1:8" ht="20.100000000000001" customHeight="1">
      <c r="A969" s="73">
        <v>45625</v>
      </c>
      <c r="B969" s="74">
        <v>45625.496027708519</v>
      </c>
      <c r="C969" s="74"/>
      <c r="D969" s="75" t="s">
        <v>40</v>
      </c>
      <c r="E969" s="76">
        <v>235</v>
      </c>
      <c r="F969" s="77">
        <v>14.42</v>
      </c>
      <c r="G969" s="75" t="s">
        <v>30</v>
      </c>
      <c r="H969" s="78" t="s">
        <v>33</v>
      </c>
    </row>
    <row r="970" spans="1:8" ht="20.100000000000001" customHeight="1">
      <c r="A970" s="73">
        <v>45625</v>
      </c>
      <c r="B970" s="74">
        <v>45625.496357581113</v>
      </c>
      <c r="C970" s="74"/>
      <c r="D970" s="75" t="s">
        <v>40</v>
      </c>
      <c r="E970" s="76">
        <v>73</v>
      </c>
      <c r="F970" s="77">
        <v>14.42</v>
      </c>
      <c r="G970" s="75" t="s">
        <v>30</v>
      </c>
      <c r="H970" s="78" t="s">
        <v>33</v>
      </c>
    </row>
    <row r="971" spans="1:8" ht="20.100000000000001" customHeight="1">
      <c r="A971" s="73">
        <v>45625</v>
      </c>
      <c r="B971" s="74">
        <v>45625.496357581113</v>
      </c>
      <c r="C971" s="74"/>
      <c r="D971" s="75" t="s">
        <v>40</v>
      </c>
      <c r="E971" s="76">
        <v>147</v>
      </c>
      <c r="F971" s="77">
        <v>14.42</v>
      </c>
      <c r="G971" s="75" t="s">
        <v>30</v>
      </c>
      <c r="H971" s="78" t="s">
        <v>33</v>
      </c>
    </row>
    <row r="972" spans="1:8" ht="20.100000000000001" customHeight="1">
      <c r="A972" s="73">
        <v>45625</v>
      </c>
      <c r="B972" s="74">
        <v>45625.496357581113</v>
      </c>
      <c r="C972" s="74"/>
      <c r="D972" s="75" t="s">
        <v>40</v>
      </c>
      <c r="E972" s="76">
        <v>920</v>
      </c>
      <c r="F972" s="77">
        <v>14.42</v>
      </c>
      <c r="G972" s="75" t="s">
        <v>30</v>
      </c>
      <c r="H972" s="78" t="s">
        <v>33</v>
      </c>
    </row>
    <row r="973" spans="1:8" ht="20.100000000000001" customHeight="1">
      <c r="A973" s="73">
        <v>45625</v>
      </c>
      <c r="B973" s="74">
        <v>45625.497418344952</v>
      </c>
      <c r="C973" s="74"/>
      <c r="D973" s="75" t="s">
        <v>40</v>
      </c>
      <c r="E973" s="76">
        <v>667</v>
      </c>
      <c r="F973" s="77">
        <v>14.42</v>
      </c>
      <c r="G973" s="75" t="s">
        <v>30</v>
      </c>
      <c r="H973" s="78" t="s">
        <v>32</v>
      </c>
    </row>
    <row r="974" spans="1:8" ht="20.100000000000001" customHeight="1">
      <c r="A974" s="73">
        <v>45625</v>
      </c>
      <c r="B974" s="74">
        <v>45625.497905393597</v>
      </c>
      <c r="C974" s="74"/>
      <c r="D974" s="75" t="s">
        <v>40</v>
      </c>
      <c r="E974" s="76">
        <v>488</v>
      </c>
      <c r="F974" s="77">
        <v>14.42</v>
      </c>
      <c r="G974" s="75" t="s">
        <v>30</v>
      </c>
      <c r="H974" s="78" t="s">
        <v>32</v>
      </c>
    </row>
    <row r="975" spans="1:8" ht="20.100000000000001" customHeight="1">
      <c r="A975" s="73">
        <v>45625</v>
      </c>
      <c r="B975" s="74">
        <v>45625.49790541688</v>
      </c>
      <c r="C975" s="74"/>
      <c r="D975" s="75" t="s">
        <v>40</v>
      </c>
      <c r="E975" s="76">
        <v>1283</v>
      </c>
      <c r="F975" s="77">
        <v>14.42</v>
      </c>
      <c r="G975" s="75" t="s">
        <v>30</v>
      </c>
      <c r="H975" s="78" t="s">
        <v>31</v>
      </c>
    </row>
    <row r="976" spans="1:8" ht="20.100000000000001" customHeight="1">
      <c r="A976" s="73">
        <v>45625</v>
      </c>
      <c r="B976" s="74">
        <v>45625.498007280286</v>
      </c>
      <c r="C976" s="74"/>
      <c r="D976" s="75" t="s">
        <v>40</v>
      </c>
      <c r="E976" s="76">
        <v>88</v>
      </c>
      <c r="F976" s="77">
        <v>14.42</v>
      </c>
      <c r="G976" s="75" t="s">
        <v>30</v>
      </c>
      <c r="H976" s="78" t="s">
        <v>32</v>
      </c>
    </row>
    <row r="977" spans="1:8" ht="20.100000000000001" customHeight="1">
      <c r="A977" s="73">
        <v>45625</v>
      </c>
      <c r="B977" s="74">
        <v>45625.498007280286</v>
      </c>
      <c r="C977" s="74"/>
      <c r="D977" s="75" t="s">
        <v>40</v>
      </c>
      <c r="E977" s="76">
        <v>151</v>
      </c>
      <c r="F977" s="77">
        <v>14.42</v>
      </c>
      <c r="G977" s="75" t="s">
        <v>30</v>
      </c>
      <c r="H977" s="78" t="s">
        <v>33</v>
      </c>
    </row>
    <row r="978" spans="1:8" ht="20.100000000000001" customHeight="1">
      <c r="A978" s="73">
        <v>45625</v>
      </c>
      <c r="B978" s="74">
        <v>45625.498007280286</v>
      </c>
      <c r="C978" s="74"/>
      <c r="D978" s="75" t="s">
        <v>40</v>
      </c>
      <c r="E978" s="76">
        <v>142</v>
      </c>
      <c r="F978" s="77">
        <v>14.42</v>
      </c>
      <c r="G978" s="75" t="s">
        <v>30</v>
      </c>
      <c r="H978" s="78" t="s">
        <v>32</v>
      </c>
    </row>
    <row r="979" spans="1:8" ht="20.100000000000001" customHeight="1">
      <c r="A979" s="73">
        <v>45625</v>
      </c>
      <c r="B979" s="74">
        <v>45625.498007280286</v>
      </c>
      <c r="C979" s="74"/>
      <c r="D979" s="75" t="s">
        <v>40</v>
      </c>
      <c r="E979" s="76">
        <v>84</v>
      </c>
      <c r="F979" s="77">
        <v>14.42</v>
      </c>
      <c r="G979" s="75" t="s">
        <v>30</v>
      </c>
      <c r="H979" s="78" t="s">
        <v>33</v>
      </c>
    </row>
    <row r="980" spans="1:8" ht="20.100000000000001" customHeight="1">
      <c r="A980" s="73">
        <v>45625</v>
      </c>
      <c r="B980" s="74">
        <v>45625.498007280286</v>
      </c>
      <c r="C980" s="74"/>
      <c r="D980" s="75" t="s">
        <v>40</v>
      </c>
      <c r="E980" s="76">
        <v>4</v>
      </c>
      <c r="F980" s="77">
        <v>14.42</v>
      </c>
      <c r="G980" s="75" t="s">
        <v>30</v>
      </c>
      <c r="H980" s="78" t="s">
        <v>32</v>
      </c>
    </row>
    <row r="981" spans="1:8" ht="20.100000000000001" customHeight="1">
      <c r="A981" s="73">
        <v>45625</v>
      </c>
      <c r="B981" s="74">
        <v>45625.498007280286</v>
      </c>
      <c r="C981" s="74"/>
      <c r="D981" s="75" t="s">
        <v>40</v>
      </c>
      <c r="E981" s="76">
        <v>958</v>
      </c>
      <c r="F981" s="77">
        <v>14.42</v>
      </c>
      <c r="G981" s="75" t="s">
        <v>30</v>
      </c>
      <c r="H981" s="78" t="s">
        <v>31</v>
      </c>
    </row>
    <row r="982" spans="1:8" ht="20.100000000000001" customHeight="1">
      <c r="A982" s="73">
        <v>45625</v>
      </c>
      <c r="B982" s="74">
        <v>45625.498651932925</v>
      </c>
      <c r="C982" s="74"/>
      <c r="D982" s="75" t="s">
        <v>40</v>
      </c>
      <c r="E982" s="76">
        <v>131</v>
      </c>
      <c r="F982" s="77">
        <v>14.41</v>
      </c>
      <c r="G982" s="75" t="s">
        <v>30</v>
      </c>
      <c r="H982" s="78" t="s">
        <v>31</v>
      </c>
    </row>
    <row r="983" spans="1:8" ht="20.100000000000001" customHeight="1">
      <c r="A983" s="73">
        <v>45625</v>
      </c>
      <c r="B983" s="74">
        <v>45625.498651932925</v>
      </c>
      <c r="C983" s="74"/>
      <c r="D983" s="75" t="s">
        <v>40</v>
      </c>
      <c r="E983" s="76">
        <v>563</v>
      </c>
      <c r="F983" s="77">
        <v>14.41</v>
      </c>
      <c r="G983" s="75" t="s">
        <v>30</v>
      </c>
      <c r="H983" s="78" t="s">
        <v>31</v>
      </c>
    </row>
    <row r="984" spans="1:8" ht="20.100000000000001" customHeight="1">
      <c r="A984" s="73">
        <v>45625</v>
      </c>
      <c r="B984" s="74">
        <v>45625.498651932925</v>
      </c>
      <c r="C984" s="74"/>
      <c r="D984" s="75" t="s">
        <v>40</v>
      </c>
      <c r="E984" s="76">
        <v>93</v>
      </c>
      <c r="F984" s="77">
        <v>14.41</v>
      </c>
      <c r="G984" s="75" t="s">
        <v>30</v>
      </c>
      <c r="H984" s="78" t="s">
        <v>31</v>
      </c>
    </row>
    <row r="985" spans="1:8" ht="20.100000000000001" customHeight="1">
      <c r="A985" s="73">
        <v>45625</v>
      </c>
      <c r="B985" s="74">
        <v>45625.498651932925</v>
      </c>
      <c r="C985" s="74"/>
      <c r="D985" s="75" t="s">
        <v>40</v>
      </c>
      <c r="E985" s="76">
        <v>812</v>
      </c>
      <c r="F985" s="77">
        <v>14.41</v>
      </c>
      <c r="G985" s="75" t="s">
        <v>30</v>
      </c>
      <c r="H985" s="78" t="s">
        <v>31</v>
      </c>
    </row>
    <row r="986" spans="1:8" ht="20.100000000000001" customHeight="1">
      <c r="A986" s="73">
        <v>45625</v>
      </c>
      <c r="B986" s="74">
        <v>45625.498699282296</v>
      </c>
      <c r="C986" s="74"/>
      <c r="D986" s="75" t="s">
        <v>40</v>
      </c>
      <c r="E986" s="76">
        <v>240</v>
      </c>
      <c r="F986" s="77">
        <v>14.404999999999999</v>
      </c>
      <c r="G986" s="75" t="s">
        <v>30</v>
      </c>
      <c r="H986" s="78" t="s">
        <v>32</v>
      </c>
    </row>
    <row r="987" spans="1:8" ht="20.100000000000001" customHeight="1">
      <c r="A987" s="73">
        <v>45625</v>
      </c>
      <c r="B987" s="74">
        <v>45625.498997106683</v>
      </c>
      <c r="C987" s="74"/>
      <c r="D987" s="75" t="s">
        <v>40</v>
      </c>
      <c r="E987" s="76">
        <v>163</v>
      </c>
      <c r="F987" s="77">
        <v>14.404999999999999</v>
      </c>
      <c r="G987" s="75" t="s">
        <v>30</v>
      </c>
      <c r="H987" s="78" t="s">
        <v>32</v>
      </c>
    </row>
    <row r="988" spans="1:8" ht="20.100000000000001" customHeight="1">
      <c r="A988" s="73">
        <v>45625</v>
      </c>
      <c r="B988" s="74">
        <v>45625.498997106683</v>
      </c>
      <c r="C988" s="74"/>
      <c r="D988" s="75" t="s">
        <v>40</v>
      </c>
      <c r="E988" s="76">
        <v>26</v>
      </c>
      <c r="F988" s="77">
        <v>14.404999999999999</v>
      </c>
      <c r="G988" s="75" t="s">
        <v>30</v>
      </c>
      <c r="H988" s="78" t="s">
        <v>32</v>
      </c>
    </row>
    <row r="989" spans="1:8" ht="20.100000000000001" customHeight="1">
      <c r="A989" s="73">
        <v>45625</v>
      </c>
      <c r="B989" s="74">
        <v>45625.498997106683</v>
      </c>
      <c r="C989" s="74"/>
      <c r="D989" s="75" t="s">
        <v>40</v>
      </c>
      <c r="E989" s="76">
        <v>69</v>
      </c>
      <c r="F989" s="77">
        <v>14.404999999999999</v>
      </c>
      <c r="G989" s="75" t="s">
        <v>30</v>
      </c>
      <c r="H989" s="78" t="s">
        <v>33</v>
      </c>
    </row>
    <row r="990" spans="1:8" ht="20.100000000000001" customHeight="1">
      <c r="A990" s="73">
        <v>45625</v>
      </c>
      <c r="B990" s="74">
        <v>45625.498997106683</v>
      </c>
      <c r="C990" s="74"/>
      <c r="D990" s="75" t="s">
        <v>40</v>
      </c>
      <c r="E990" s="76">
        <v>840</v>
      </c>
      <c r="F990" s="77">
        <v>14.404999999999999</v>
      </c>
      <c r="G990" s="75" t="s">
        <v>30</v>
      </c>
      <c r="H990" s="78" t="s">
        <v>32</v>
      </c>
    </row>
    <row r="991" spans="1:8" ht="20.100000000000001" customHeight="1">
      <c r="A991" s="73">
        <v>45625</v>
      </c>
      <c r="B991" s="74">
        <v>45625.498997106683</v>
      </c>
      <c r="C991" s="74"/>
      <c r="D991" s="75" t="s">
        <v>40</v>
      </c>
      <c r="E991" s="76">
        <v>142</v>
      </c>
      <c r="F991" s="77">
        <v>14.404999999999999</v>
      </c>
      <c r="G991" s="75" t="s">
        <v>30</v>
      </c>
      <c r="H991" s="78" t="s">
        <v>33</v>
      </c>
    </row>
    <row r="992" spans="1:8" ht="20.100000000000001" customHeight="1">
      <c r="A992" s="73">
        <v>45625</v>
      </c>
      <c r="B992" s="74">
        <v>45625.498997106683</v>
      </c>
      <c r="C992" s="74"/>
      <c r="D992" s="75" t="s">
        <v>40</v>
      </c>
      <c r="E992" s="76">
        <v>2</v>
      </c>
      <c r="F992" s="77">
        <v>14.404999999999999</v>
      </c>
      <c r="G992" s="75" t="s">
        <v>30</v>
      </c>
      <c r="H992" s="78" t="s">
        <v>32</v>
      </c>
    </row>
    <row r="993" spans="1:8" ht="20.100000000000001" customHeight="1">
      <c r="A993" s="73">
        <v>45625</v>
      </c>
      <c r="B993" s="74">
        <v>45625.498997106683</v>
      </c>
      <c r="C993" s="74"/>
      <c r="D993" s="75" t="s">
        <v>40</v>
      </c>
      <c r="E993" s="76">
        <v>139</v>
      </c>
      <c r="F993" s="77">
        <v>14.404999999999999</v>
      </c>
      <c r="G993" s="75" t="s">
        <v>30</v>
      </c>
      <c r="H993" s="78" t="s">
        <v>32</v>
      </c>
    </row>
    <row r="994" spans="1:8" ht="20.100000000000001" customHeight="1">
      <c r="A994" s="73">
        <v>45625</v>
      </c>
      <c r="B994" s="74">
        <v>45625.498997106683</v>
      </c>
      <c r="C994" s="74"/>
      <c r="D994" s="75" t="s">
        <v>40</v>
      </c>
      <c r="E994" s="76">
        <v>443</v>
      </c>
      <c r="F994" s="77">
        <v>14.404999999999999</v>
      </c>
      <c r="G994" s="75" t="s">
        <v>30</v>
      </c>
      <c r="H994" s="78" t="s">
        <v>31</v>
      </c>
    </row>
    <row r="995" spans="1:8" ht="20.100000000000001" customHeight="1">
      <c r="A995" s="73">
        <v>45625</v>
      </c>
      <c r="B995" s="74">
        <v>45625.499238159508</v>
      </c>
      <c r="C995" s="74"/>
      <c r="D995" s="75" t="s">
        <v>40</v>
      </c>
      <c r="E995" s="76">
        <v>72</v>
      </c>
      <c r="F995" s="77">
        <v>14.404999999999999</v>
      </c>
      <c r="G995" s="75" t="s">
        <v>30</v>
      </c>
      <c r="H995" s="78" t="s">
        <v>33</v>
      </c>
    </row>
    <row r="996" spans="1:8" ht="20.100000000000001" customHeight="1">
      <c r="A996" s="73">
        <v>45625</v>
      </c>
      <c r="B996" s="74">
        <v>45625.499238159508</v>
      </c>
      <c r="C996" s="74"/>
      <c r="D996" s="75" t="s">
        <v>40</v>
      </c>
      <c r="E996" s="76">
        <v>94</v>
      </c>
      <c r="F996" s="77">
        <v>14.404999999999999</v>
      </c>
      <c r="G996" s="75" t="s">
        <v>30</v>
      </c>
      <c r="H996" s="78" t="s">
        <v>32</v>
      </c>
    </row>
    <row r="997" spans="1:8" ht="20.100000000000001" customHeight="1">
      <c r="A997" s="73">
        <v>45625</v>
      </c>
      <c r="B997" s="74">
        <v>45625.499238159508</v>
      </c>
      <c r="C997" s="74"/>
      <c r="D997" s="75" t="s">
        <v>40</v>
      </c>
      <c r="E997" s="76">
        <v>111</v>
      </c>
      <c r="F997" s="77">
        <v>14.404999999999999</v>
      </c>
      <c r="G997" s="75" t="s">
        <v>30</v>
      </c>
      <c r="H997" s="78" t="s">
        <v>32</v>
      </c>
    </row>
    <row r="998" spans="1:8" ht="20.100000000000001" customHeight="1">
      <c r="A998" s="73">
        <v>45625</v>
      </c>
      <c r="B998" s="74">
        <v>45625.499238159508</v>
      </c>
      <c r="C998" s="74"/>
      <c r="D998" s="75" t="s">
        <v>40</v>
      </c>
      <c r="E998" s="76">
        <v>152</v>
      </c>
      <c r="F998" s="77">
        <v>14.404999999999999</v>
      </c>
      <c r="G998" s="75" t="s">
        <v>30</v>
      </c>
      <c r="H998" s="78" t="s">
        <v>33</v>
      </c>
    </row>
    <row r="999" spans="1:8" ht="20.100000000000001" customHeight="1">
      <c r="A999" s="73">
        <v>45625</v>
      </c>
      <c r="B999" s="74">
        <v>45625.499238159508</v>
      </c>
      <c r="C999" s="74"/>
      <c r="D999" s="75" t="s">
        <v>40</v>
      </c>
      <c r="E999" s="76">
        <v>145</v>
      </c>
      <c r="F999" s="77">
        <v>14.404999999999999</v>
      </c>
      <c r="G999" s="75" t="s">
        <v>30</v>
      </c>
      <c r="H999" s="78" t="s">
        <v>32</v>
      </c>
    </row>
    <row r="1000" spans="1:8" ht="20.100000000000001" customHeight="1">
      <c r="A1000" s="73">
        <v>45625</v>
      </c>
      <c r="B1000" s="74">
        <v>45625.499238159508</v>
      </c>
      <c r="C1000" s="74"/>
      <c r="D1000" s="75" t="s">
        <v>40</v>
      </c>
      <c r="E1000" s="76">
        <v>1352</v>
      </c>
      <c r="F1000" s="77">
        <v>14.404999999999999</v>
      </c>
      <c r="G1000" s="75" t="s">
        <v>30</v>
      </c>
      <c r="H1000" s="78" t="s">
        <v>31</v>
      </c>
    </row>
    <row r="1001" spans="1:8" ht="20.100000000000001" customHeight="1">
      <c r="A1001" s="73">
        <v>45625</v>
      </c>
      <c r="B1001" s="74">
        <v>45625.499728113413</v>
      </c>
      <c r="C1001" s="74"/>
      <c r="D1001" s="75" t="s">
        <v>40</v>
      </c>
      <c r="E1001" s="76">
        <v>2032</v>
      </c>
      <c r="F1001" s="77">
        <v>14.41</v>
      </c>
      <c r="G1001" s="75" t="s">
        <v>30</v>
      </c>
      <c r="H1001" s="78" t="s">
        <v>31</v>
      </c>
    </row>
    <row r="1002" spans="1:8" ht="20.100000000000001" customHeight="1">
      <c r="A1002" s="73">
        <v>45625</v>
      </c>
      <c r="B1002" s="74">
        <v>45625.500226898119</v>
      </c>
      <c r="C1002" s="74"/>
      <c r="D1002" s="75" t="s">
        <v>40</v>
      </c>
      <c r="E1002" s="76">
        <v>346</v>
      </c>
      <c r="F1002" s="77">
        <v>14.404999999999999</v>
      </c>
      <c r="G1002" s="75" t="s">
        <v>30</v>
      </c>
      <c r="H1002" s="78" t="s">
        <v>32</v>
      </c>
    </row>
    <row r="1003" spans="1:8" ht="20.100000000000001" customHeight="1">
      <c r="A1003" s="73">
        <v>45625</v>
      </c>
      <c r="B1003" s="74">
        <v>45625.500553437509</v>
      </c>
      <c r="C1003" s="74"/>
      <c r="D1003" s="75" t="s">
        <v>40</v>
      </c>
      <c r="E1003" s="76">
        <v>351</v>
      </c>
      <c r="F1003" s="77">
        <v>14.404999999999999</v>
      </c>
      <c r="G1003" s="75" t="s">
        <v>30</v>
      </c>
      <c r="H1003" s="78" t="s">
        <v>32</v>
      </c>
    </row>
    <row r="1004" spans="1:8" ht="20.100000000000001" customHeight="1">
      <c r="A1004" s="73">
        <v>45625</v>
      </c>
      <c r="B1004" s="74">
        <v>45625.50055344915</v>
      </c>
      <c r="C1004" s="74"/>
      <c r="D1004" s="75" t="s">
        <v>40</v>
      </c>
      <c r="E1004" s="76">
        <v>215</v>
      </c>
      <c r="F1004" s="77">
        <v>14.404999999999999</v>
      </c>
      <c r="G1004" s="75" t="s">
        <v>30</v>
      </c>
      <c r="H1004" s="78" t="s">
        <v>31</v>
      </c>
    </row>
    <row r="1005" spans="1:8" ht="20.100000000000001" customHeight="1">
      <c r="A1005" s="73">
        <v>45625</v>
      </c>
      <c r="B1005" s="74">
        <v>45625.500553483609</v>
      </c>
      <c r="C1005" s="74"/>
      <c r="D1005" s="75" t="s">
        <v>40</v>
      </c>
      <c r="E1005" s="76">
        <v>1660</v>
      </c>
      <c r="F1005" s="77">
        <v>14.404999999999999</v>
      </c>
      <c r="G1005" s="75" t="s">
        <v>30</v>
      </c>
      <c r="H1005" s="78" t="s">
        <v>31</v>
      </c>
    </row>
    <row r="1006" spans="1:8" ht="20.100000000000001" customHeight="1">
      <c r="A1006" s="73">
        <v>45625</v>
      </c>
      <c r="B1006" s="74">
        <v>45625.500553483609</v>
      </c>
      <c r="C1006" s="74"/>
      <c r="D1006" s="75" t="s">
        <v>40</v>
      </c>
      <c r="E1006" s="76">
        <v>402</v>
      </c>
      <c r="F1006" s="77">
        <v>14.404999999999999</v>
      </c>
      <c r="G1006" s="75" t="s">
        <v>30</v>
      </c>
      <c r="H1006" s="78" t="s">
        <v>31</v>
      </c>
    </row>
    <row r="1007" spans="1:8" ht="20.100000000000001" customHeight="1">
      <c r="A1007" s="73">
        <v>45625</v>
      </c>
      <c r="B1007" s="74">
        <v>45625.500553483609</v>
      </c>
      <c r="C1007" s="74"/>
      <c r="D1007" s="75" t="s">
        <v>40</v>
      </c>
      <c r="E1007" s="76">
        <v>269</v>
      </c>
      <c r="F1007" s="77">
        <v>14.404999999999999</v>
      </c>
      <c r="G1007" s="75" t="s">
        <v>30</v>
      </c>
      <c r="H1007" s="78" t="s">
        <v>31</v>
      </c>
    </row>
    <row r="1008" spans="1:8" ht="20.100000000000001" customHeight="1">
      <c r="A1008" s="73">
        <v>45625</v>
      </c>
      <c r="B1008" s="74">
        <v>45625.501072245184</v>
      </c>
      <c r="C1008" s="74"/>
      <c r="D1008" s="75" t="s">
        <v>40</v>
      </c>
      <c r="E1008" s="76">
        <v>10</v>
      </c>
      <c r="F1008" s="77">
        <v>14.404999999999999</v>
      </c>
      <c r="G1008" s="75" t="s">
        <v>30</v>
      </c>
      <c r="H1008" s="78" t="s">
        <v>32</v>
      </c>
    </row>
    <row r="1009" spans="1:8" ht="20.100000000000001" customHeight="1">
      <c r="A1009" s="73">
        <v>45625</v>
      </c>
      <c r="B1009" s="74">
        <v>45625.501072245184</v>
      </c>
      <c r="C1009" s="74"/>
      <c r="D1009" s="75" t="s">
        <v>40</v>
      </c>
      <c r="E1009" s="76">
        <v>1</v>
      </c>
      <c r="F1009" s="77">
        <v>14.404999999999999</v>
      </c>
      <c r="G1009" s="75" t="s">
        <v>30</v>
      </c>
      <c r="H1009" s="78" t="s">
        <v>32</v>
      </c>
    </row>
    <row r="1010" spans="1:8" ht="20.100000000000001" customHeight="1">
      <c r="A1010" s="73">
        <v>45625</v>
      </c>
      <c r="B1010" s="74">
        <v>45625.501072245184</v>
      </c>
      <c r="C1010" s="74"/>
      <c r="D1010" s="75" t="s">
        <v>40</v>
      </c>
      <c r="E1010" s="76">
        <v>12</v>
      </c>
      <c r="F1010" s="77">
        <v>14.404999999999999</v>
      </c>
      <c r="G1010" s="75" t="s">
        <v>30</v>
      </c>
      <c r="H1010" s="78" t="s">
        <v>32</v>
      </c>
    </row>
    <row r="1011" spans="1:8" ht="20.100000000000001" customHeight="1">
      <c r="A1011" s="73">
        <v>45625</v>
      </c>
      <c r="B1011" s="74">
        <v>45625.501072245184</v>
      </c>
      <c r="C1011" s="74"/>
      <c r="D1011" s="75" t="s">
        <v>40</v>
      </c>
      <c r="E1011" s="76">
        <v>967</v>
      </c>
      <c r="F1011" s="77">
        <v>14.404999999999999</v>
      </c>
      <c r="G1011" s="75" t="s">
        <v>30</v>
      </c>
      <c r="H1011" s="78" t="s">
        <v>31</v>
      </c>
    </row>
    <row r="1012" spans="1:8" ht="20.100000000000001" customHeight="1">
      <c r="A1012" s="73">
        <v>45625</v>
      </c>
      <c r="B1012" s="74">
        <v>45625.50130620366</v>
      </c>
      <c r="C1012" s="74"/>
      <c r="D1012" s="75" t="s">
        <v>40</v>
      </c>
      <c r="E1012" s="76">
        <v>978</v>
      </c>
      <c r="F1012" s="77">
        <v>14.404999999999999</v>
      </c>
      <c r="G1012" s="75" t="s">
        <v>30</v>
      </c>
      <c r="H1012" s="78" t="s">
        <v>31</v>
      </c>
    </row>
    <row r="1013" spans="1:8" ht="20.100000000000001" customHeight="1">
      <c r="A1013" s="73">
        <v>45625</v>
      </c>
      <c r="B1013" s="74">
        <v>45625.501636145636</v>
      </c>
      <c r="C1013" s="74"/>
      <c r="D1013" s="75" t="s">
        <v>40</v>
      </c>
      <c r="E1013" s="76">
        <v>890</v>
      </c>
      <c r="F1013" s="77">
        <v>14.404999999999999</v>
      </c>
      <c r="G1013" s="75" t="s">
        <v>30</v>
      </c>
      <c r="H1013" s="78" t="s">
        <v>32</v>
      </c>
    </row>
    <row r="1014" spans="1:8" ht="20.100000000000001" customHeight="1">
      <c r="A1014" s="73">
        <v>45625</v>
      </c>
      <c r="B1014" s="74">
        <v>45625.501636145636</v>
      </c>
      <c r="C1014" s="74"/>
      <c r="D1014" s="75" t="s">
        <v>40</v>
      </c>
      <c r="E1014" s="76">
        <v>77</v>
      </c>
      <c r="F1014" s="77">
        <v>14.404999999999999</v>
      </c>
      <c r="G1014" s="75" t="s">
        <v>30</v>
      </c>
      <c r="H1014" s="78" t="s">
        <v>33</v>
      </c>
    </row>
    <row r="1015" spans="1:8" ht="20.100000000000001" customHeight="1">
      <c r="A1015" s="73">
        <v>45625</v>
      </c>
      <c r="B1015" s="74">
        <v>45625.501636145636</v>
      </c>
      <c r="C1015" s="74"/>
      <c r="D1015" s="75" t="s">
        <v>40</v>
      </c>
      <c r="E1015" s="76">
        <v>143</v>
      </c>
      <c r="F1015" s="77">
        <v>14.404999999999999</v>
      </c>
      <c r="G1015" s="75" t="s">
        <v>30</v>
      </c>
      <c r="H1015" s="78" t="s">
        <v>33</v>
      </c>
    </row>
    <row r="1016" spans="1:8" ht="20.100000000000001" customHeight="1">
      <c r="A1016" s="73">
        <v>45625</v>
      </c>
      <c r="B1016" s="74">
        <v>45625.502296030056</v>
      </c>
      <c r="C1016" s="74"/>
      <c r="D1016" s="75" t="s">
        <v>40</v>
      </c>
      <c r="E1016" s="76">
        <v>1889</v>
      </c>
      <c r="F1016" s="77">
        <v>14.41</v>
      </c>
      <c r="G1016" s="75" t="s">
        <v>30</v>
      </c>
      <c r="H1016" s="78" t="s">
        <v>31</v>
      </c>
    </row>
    <row r="1017" spans="1:8" ht="20.100000000000001" customHeight="1">
      <c r="A1017" s="73">
        <v>45625</v>
      </c>
      <c r="B1017" s="74">
        <v>45625.503201307729</v>
      </c>
      <c r="C1017" s="74"/>
      <c r="D1017" s="75" t="s">
        <v>40</v>
      </c>
      <c r="E1017" s="76">
        <v>165</v>
      </c>
      <c r="F1017" s="77">
        <v>14.4</v>
      </c>
      <c r="G1017" s="75" t="s">
        <v>30</v>
      </c>
      <c r="H1017" s="78" t="s">
        <v>31</v>
      </c>
    </row>
    <row r="1018" spans="1:8" ht="20.100000000000001" customHeight="1">
      <c r="A1018" s="73">
        <v>45625</v>
      </c>
      <c r="B1018" s="74">
        <v>45625.503201307729</v>
      </c>
      <c r="C1018" s="74"/>
      <c r="D1018" s="75" t="s">
        <v>40</v>
      </c>
      <c r="E1018" s="76">
        <v>70</v>
      </c>
      <c r="F1018" s="77">
        <v>14.4</v>
      </c>
      <c r="G1018" s="75" t="s">
        <v>30</v>
      </c>
      <c r="H1018" s="78" t="s">
        <v>31</v>
      </c>
    </row>
    <row r="1019" spans="1:8" ht="20.100000000000001" customHeight="1">
      <c r="A1019" s="73">
        <v>45625</v>
      </c>
      <c r="B1019" s="74">
        <v>45625.503201307729</v>
      </c>
      <c r="C1019" s="74"/>
      <c r="D1019" s="75" t="s">
        <v>40</v>
      </c>
      <c r="E1019" s="76">
        <v>302</v>
      </c>
      <c r="F1019" s="77">
        <v>14.4</v>
      </c>
      <c r="G1019" s="75" t="s">
        <v>30</v>
      </c>
      <c r="H1019" s="78" t="s">
        <v>31</v>
      </c>
    </row>
    <row r="1020" spans="1:8" ht="20.100000000000001" customHeight="1">
      <c r="A1020" s="73">
        <v>45625</v>
      </c>
      <c r="B1020" s="74">
        <v>45625.503331307787</v>
      </c>
      <c r="C1020" s="74"/>
      <c r="D1020" s="75" t="s">
        <v>40</v>
      </c>
      <c r="E1020" s="76">
        <v>875</v>
      </c>
      <c r="F1020" s="77">
        <v>14.395</v>
      </c>
      <c r="G1020" s="75" t="s">
        <v>30</v>
      </c>
      <c r="H1020" s="78" t="s">
        <v>31</v>
      </c>
    </row>
    <row r="1021" spans="1:8" ht="20.100000000000001" customHeight="1">
      <c r="A1021" s="73">
        <v>45625</v>
      </c>
      <c r="B1021" s="74">
        <v>45625.503615740687</v>
      </c>
      <c r="C1021" s="74"/>
      <c r="D1021" s="75" t="s">
        <v>40</v>
      </c>
      <c r="E1021" s="76">
        <v>145</v>
      </c>
      <c r="F1021" s="77">
        <v>14.404999999999999</v>
      </c>
      <c r="G1021" s="75" t="s">
        <v>30</v>
      </c>
      <c r="H1021" s="78" t="s">
        <v>33</v>
      </c>
    </row>
    <row r="1022" spans="1:8" ht="20.100000000000001" customHeight="1">
      <c r="A1022" s="73">
        <v>45625</v>
      </c>
      <c r="B1022" s="74">
        <v>45625.503615740687</v>
      </c>
      <c r="C1022" s="74"/>
      <c r="D1022" s="75" t="s">
        <v>40</v>
      </c>
      <c r="E1022" s="76">
        <v>1000</v>
      </c>
      <c r="F1022" s="77">
        <v>14.404999999999999</v>
      </c>
      <c r="G1022" s="75" t="s">
        <v>30</v>
      </c>
      <c r="H1022" s="78" t="s">
        <v>33</v>
      </c>
    </row>
    <row r="1023" spans="1:8" ht="20.100000000000001" customHeight="1">
      <c r="A1023" s="73">
        <v>45625</v>
      </c>
      <c r="B1023" s="74">
        <v>45625.503616018686</v>
      </c>
      <c r="C1023" s="74"/>
      <c r="D1023" s="75" t="s">
        <v>40</v>
      </c>
      <c r="E1023" s="76">
        <v>360</v>
      </c>
      <c r="F1023" s="77">
        <v>14.404999999999999</v>
      </c>
      <c r="G1023" s="75" t="s">
        <v>30</v>
      </c>
      <c r="H1023" s="78" t="s">
        <v>31</v>
      </c>
    </row>
    <row r="1024" spans="1:8" ht="20.100000000000001" customHeight="1">
      <c r="A1024" s="73">
        <v>45625</v>
      </c>
      <c r="B1024" s="74">
        <v>45625.503616145812</v>
      </c>
      <c r="C1024" s="74"/>
      <c r="D1024" s="75" t="s">
        <v>40</v>
      </c>
      <c r="E1024" s="76">
        <v>641</v>
      </c>
      <c r="F1024" s="77">
        <v>14.404999999999999</v>
      </c>
      <c r="G1024" s="75" t="s">
        <v>30</v>
      </c>
      <c r="H1024" s="78" t="s">
        <v>31</v>
      </c>
    </row>
    <row r="1025" spans="1:8" ht="20.100000000000001" customHeight="1">
      <c r="A1025" s="73">
        <v>45625</v>
      </c>
      <c r="B1025" s="74">
        <v>45625.504605370574</v>
      </c>
      <c r="C1025" s="74"/>
      <c r="D1025" s="75" t="s">
        <v>40</v>
      </c>
      <c r="E1025" s="76">
        <v>139</v>
      </c>
      <c r="F1025" s="77">
        <v>14.404999999999999</v>
      </c>
      <c r="G1025" s="75" t="s">
        <v>30</v>
      </c>
      <c r="H1025" s="78" t="s">
        <v>33</v>
      </c>
    </row>
    <row r="1026" spans="1:8" ht="20.100000000000001" customHeight="1">
      <c r="A1026" s="73">
        <v>45625</v>
      </c>
      <c r="B1026" s="74">
        <v>45625.504640266299</v>
      </c>
      <c r="C1026" s="74"/>
      <c r="D1026" s="75" t="s">
        <v>40</v>
      </c>
      <c r="E1026" s="76">
        <v>142</v>
      </c>
      <c r="F1026" s="77">
        <v>14.404999999999999</v>
      </c>
      <c r="G1026" s="75" t="s">
        <v>30</v>
      </c>
      <c r="H1026" s="78" t="s">
        <v>33</v>
      </c>
    </row>
    <row r="1027" spans="1:8" ht="20.100000000000001" customHeight="1">
      <c r="A1027" s="73">
        <v>45625</v>
      </c>
      <c r="B1027" s="74">
        <v>45625.504652951378</v>
      </c>
      <c r="C1027" s="74"/>
      <c r="D1027" s="75" t="s">
        <v>40</v>
      </c>
      <c r="E1027" s="76">
        <v>143</v>
      </c>
      <c r="F1027" s="77">
        <v>14.404999999999999</v>
      </c>
      <c r="G1027" s="75" t="s">
        <v>30</v>
      </c>
      <c r="H1027" s="78" t="s">
        <v>33</v>
      </c>
    </row>
    <row r="1028" spans="1:8" ht="20.100000000000001" customHeight="1">
      <c r="A1028" s="73">
        <v>45625</v>
      </c>
      <c r="B1028" s="74">
        <v>45625.504664791748</v>
      </c>
      <c r="C1028" s="74"/>
      <c r="D1028" s="75" t="s">
        <v>40</v>
      </c>
      <c r="E1028" s="76">
        <v>139</v>
      </c>
      <c r="F1028" s="77">
        <v>14.404999999999999</v>
      </c>
      <c r="G1028" s="75" t="s">
        <v>30</v>
      </c>
      <c r="H1028" s="78" t="s">
        <v>33</v>
      </c>
    </row>
    <row r="1029" spans="1:8" ht="20.100000000000001" customHeight="1">
      <c r="A1029" s="73">
        <v>45625</v>
      </c>
      <c r="B1029" s="74">
        <v>45625.504677002318</v>
      </c>
      <c r="C1029" s="74"/>
      <c r="D1029" s="75" t="s">
        <v>40</v>
      </c>
      <c r="E1029" s="76">
        <v>145</v>
      </c>
      <c r="F1029" s="77">
        <v>14.404999999999999</v>
      </c>
      <c r="G1029" s="75" t="s">
        <v>30</v>
      </c>
      <c r="H1029" s="78" t="s">
        <v>33</v>
      </c>
    </row>
    <row r="1030" spans="1:8" ht="20.100000000000001" customHeight="1">
      <c r="A1030" s="73">
        <v>45625</v>
      </c>
      <c r="B1030" s="74">
        <v>45625.504688796122</v>
      </c>
      <c r="C1030" s="74"/>
      <c r="D1030" s="75" t="s">
        <v>40</v>
      </c>
      <c r="E1030" s="76">
        <v>148</v>
      </c>
      <c r="F1030" s="77">
        <v>14.404999999999999</v>
      </c>
      <c r="G1030" s="75" t="s">
        <v>30</v>
      </c>
      <c r="H1030" s="78" t="s">
        <v>33</v>
      </c>
    </row>
    <row r="1031" spans="1:8" ht="20.100000000000001" customHeight="1">
      <c r="A1031" s="73">
        <v>45625</v>
      </c>
      <c r="B1031" s="74">
        <v>45625.504703356419</v>
      </c>
      <c r="C1031" s="74"/>
      <c r="D1031" s="75" t="s">
        <v>40</v>
      </c>
      <c r="E1031" s="76">
        <v>142</v>
      </c>
      <c r="F1031" s="77">
        <v>14.404999999999999</v>
      </c>
      <c r="G1031" s="75" t="s">
        <v>30</v>
      </c>
      <c r="H1031" s="78" t="s">
        <v>33</v>
      </c>
    </row>
    <row r="1032" spans="1:8" ht="20.100000000000001" customHeight="1">
      <c r="A1032" s="73">
        <v>45625</v>
      </c>
      <c r="B1032" s="74">
        <v>45625.504717002157</v>
      </c>
      <c r="C1032" s="74"/>
      <c r="D1032" s="75" t="s">
        <v>40</v>
      </c>
      <c r="E1032" s="76">
        <v>148</v>
      </c>
      <c r="F1032" s="77">
        <v>14.404999999999999</v>
      </c>
      <c r="G1032" s="75" t="s">
        <v>30</v>
      </c>
      <c r="H1032" s="78" t="s">
        <v>33</v>
      </c>
    </row>
    <row r="1033" spans="1:8" ht="20.100000000000001" customHeight="1">
      <c r="A1033" s="73">
        <v>45625</v>
      </c>
      <c r="B1033" s="74">
        <v>45625.504734884482</v>
      </c>
      <c r="C1033" s="74"/>
      <c r="D1033" s="75" t="s">
        <v>40</v>
      </c>
      <c r="E1033" s="76">
        <v>151</v>
      </c>
      <c r="F1033" s="77">
        <v>14.404999999999999</v>
      </c>
      <c r="G1033" s="75" t="s">
        <v>30</v>
      </c>
      <c r="H1033" s="78" t="s">
        <v>33</v>
      </c>
    </row>
    <row r="1034" spans="1:8" ht="20.100000000000001" customHeight="1">
      <c r="A1034" s="73">
        <v>45625</v>
      </c>
      <c r="B1034" s="74">
        <v>45625.504765694495</v>
      </c>
      <c r="C1034" s="74"/>
      <c r="D1034" s="75" t="s">
        <v>40</v>
      </c>
      <c r="E1034" s="76">
        <v>142</v>
      </c>
      <c r="F1034" s="77">
        <v>14.404999999999999</v>
      </c>
      <c r="G1034" s="75" t="s">
        <v>30</v>
      </c>
      <c r="H1034" s="78" t="s">
        <v>33</v>
      </c>
    </row>
    <row r="1035" spans="1:8" ht="20.100000000000001" customHeight="1">
      <c r="A1035" s="73">
        <v>45625</v>
      </c>
      <c r="B1035" s="74">
        <v>45625.504780104384</v>
      </c>
      <c r="C1035" s="74"/>
      <c r="D1035" s="75" t="s">
        <v>40</v>
      </c>
      <c r="E1035" s="76">
        <v>139</v>
      </c>
      <c r="F1035" s="77">
        <v>14.404999999999999</v>
      </c>
      <c r="G1035" s="75" t="s">
        <v>30</v>
      </c>
      <c r="H1035" s="78" t="s">
        <v>33</v>
      </c>
    </row>
    <row r="1036" spans="1:8" ht="20.100000000000001" customHeight="1">
      <c r="A1036" s="73">
        <v>45625</v>
      </c>
      <c r="B1036" s="74">
        <v>45625.50479276618</v>
      </c>
      <c r="C1036" s="74"/>
      <c r="D1036" s="75" t="s">
        <v>40</v>
      </c>
      <c r="E1036" s="76">
        <v>84</v>
      </c>
      <c r="F1036" s="77">
        <v>14.404999999999999</v>
      </c>
      <c r="G1036" s="75" t="s">
        <v>30</v>
      </c>
      <c r="H1036" s="78" t="s">
        <v>32</v>
      </c>
    </row>
    <row r="1037" spans="1:8" ht="20.100000000000001" customHeight="1">
      <c r="A1037" s="73">
        <v>45625</v>
      </c>
      <c r="B1037" s="74">
        <v>45625.50479276618</v>
      </c>
      <c r="C1037" s="74"/>
      <c r="D1037" s="75" t="s">
        <v>40</v>
      </c>
      <c r="E1037" s="76">
        <v>210</v>
      </c>
      <c r="F1037" s="77">
        <v>14.404999999999999</v>
      </c>
      <c r="G1037" s="75" t="s">
        <v>30</v>
      </c>
      <c r="H1037" s="78" t="s">
        <v>32</v>
      </c>
    </row>
    <row r="1038" spans="1:8" ht="20.100000000000001" customHeight="1">
      <c r="A1038" s="73">
        <v>45625</v>
      </c>
      <c r="B1038" s="74">
        <v>45625.50479276618</v>
      </c>
      <c r="C1038" s="74"/>
      <c r="D1038" s="75" t="s">
        <v>40</v>
      </c>
      <c r="E1038" s="76">
        <v>234</v>
      </c>
      <c r="F1038" s="77">
        <v>14.404999999999999</v>
      </c>
      <c r="G1038" s="75" t="s">
        <v>30</v>
      </c>
      <c r="H1038" s="78" t="s">
        <v>32</v>
      </c>
    </row>
    <row r="1039" spans="1:8" ht="20.100000000000001" customHeight="1">
      <c r="A1039" s="73">
        <v>45625</v>
      </c>
      <c r="B1039" s="74">
        <v>45625.505665914156</v>
      </c>
      <c r="C1039" s="74"/>
      <c r="D1039" s="75" t="s">
        <v>40</v>
      </c>
      <c r="E1039" s="76">
        <v>1988</v>
      </c>
      <c r="F1039" s="77">
        <v>14.425000000000001</v>
      </c>
      <c r="G1039" s="75" t="s">
        <v>30</v>
      </c>
      <c r="H1039" s="78" t="s">
        <v>31</v>
      </c>
    </row>
    <row r="1040" spans="1:8" ht="20.100000000000001" customHeight="1">
      <c r="A1040" s="73">
        <v>45625</v>
      </c>
      <c r="B1040" s="74">
        <v>45625.505730046425</v>
      </c>
      <c r="C1040" s="74"/>
      <c r="D1040" s="75" t="s">
        <v>40</v>
      </c>
      <c r="E1040" s="76">
        <v>10</v>
      </c>
      <c r="F1040" s="77">
        <v>14.425000000000001</v>
      </c>
      <c r="G1040" s="75" t="s">
        <v>30</v>
      </c>
      <c r="H1040" s="78" t="s">
        <v>32</v>
      </c>
    </row>
    <row r="1041" spans="1:8" ht="20.100000000000001" customHeight="1">
      <c r="A1041" s="73">
        <v>45625</v>
      </c>
      <c r="B1041" s="74">
        <v>45625.505730046425</v>
      </c>
      <c r="C1041" s="74"/>
      <c r="D1041" s="75" t="s">
        <v>40</v>
      </c>
      <c r="E1041" s="76">
        <v>139</v>
      </c>
      <c r="F1041" s="77">
        <v>14.425000000000001</v>
      </c>
      <c r="G1041" s="75" t="s">
        <v>30</v>
      </c>
      <c r="H1041" s="78" t="s">
        <v>32</v>
      </c>
    </row>
    <row r="1042" spans="1:8" ht="20.100000000000001" customHeight="1">
      <c r="A1042" s="73">
        <v>45625</v>
      </c>
      <c r="B1042" s="74">
        <v>45625.505730046425</v>
      </c>
      <c r="C1042" s="74"/>
      <c r="D1042" s="75" t="s">
        <v>40</v>
      </c>
      <c r="E1042" s="76">
        <v>1799</v>
      </c>
      <c r="F1042" s="77">
        <v>14.425000000000001</v>
      </c>
      <c r="G1042" s="75" t="s">
        <v>30</v>
      </c>
      <c r="H1042" s="78" t="s">
        <v>31</v>
      </c>
    </row>
    <row r="1043" spans="1:8" ht="20.100000000000001" customHeight="1">
      <c r="A1043" s="73">
        <v>45625</v>
      </c>
      <c r="B1043" s="74">
        <v>45625.505940428469</v>
      </c>
      <c r="C1043" s="74"/>
      <c r="D1043" s="75" t="s">
        <v>40</v>
      </c>
      <c r="E1043" s="76">
        <v>535</v>
      </c>
      <c r="F1043" s="77">
        <v>14.425000000000001</v>
      </c>
      <c r="G1043" s="75" t="s">
        <v>30</v>
      </c>
      <c r="H1043" s="78" t="s">
        <v>32</v>
      </c>
    </row>
    <row r="1044" spans="1:8" ht="20.100000000000001" customHeight="1">
      <c r="A1044" s="73">
        <v>45625</v>
      </c>
      <c r="B1044" s="74">
        <v>45625.505940439645</v>
      </c>
      <c r="C1044" s="74"/>
      <c r="D1044" s="75" t="s">
        <v>40</v>
      </c>
      <c r="E1044" s="76">
        <v>1474</v>
      </c>
      <c r="F1044" s="77">
        <v>14.425000000000001</v>
      </c>
      <c r="G1044" s="75" t="s">
        <v>30</v>
      </c>
      <c r="H1044" s="78" t="s">
        <v>31</v>
      </c>
    </row>
    <row r="1045" spans="1:8" ht="20.100000000000001" customHeight="1">
      <c r="A1045" s="73">
        <v>45625</v>
      </c>
      <c r="B1045" s="74">
        <v>45625.5060153706</v>
      </c>
      <c r="C1045" s="74"/>
      <c r="D1045" s="75" t="s">
        <v>40</v>
      </c>
      <c r="E1045" s="76">
        <v>535</v>
      </c>
      <c r="F1045" s="77">
        <v>14.425000000000001</v>
      </c>
      <c r="G1045" s="75" t="s">
        <v>30</v>
      </c>
      <c r="H1045" s="78" t="s">
        <v>32</v>
      </c>
    </row>
    <row r="1046" spans="1:8" ht="20.100000000000001" customHeight="1">
      <c r="A1046" s="73">
        <v>45625</v>
      </c>
      <c r="B1046" s="74">
        <v>45625.5060153706</v>
      </c>
      <c r="C1046" s="74"/>
      <c r="D1046" s="75" t="s">
        <v>40</v>
      </c>
      <c r="E1046" s="76">
        <v>1465</v>
      </c>
      <c r="F1046" s="77">
        <v>14.425000000000001</v>
      </c>
      <c r="G1046" s="75" t="s">
        <v>30</v>
      </c>
      <c r="H1046" s="78" t="s">
        <v>31</v>
      </c>
    </row>
    <row r="1047" spans="1:8" ht="20.100000000000001" customHeight="1">
      <c r="A1047" s="73">
        <v>45625</v>
      </c>
      <c r="B1047" s="74">
        <v>45625.50609099539</v>
      </c>
      <c r="C1047" s="74"/>
      <c r="D1047" s="75" t="s">
        <v>40</v>
      </c>
      <c r="E1047" s="76">
        <v>630</v>
      </c>
      <c r="F1047" s="77">
        <v>14.42</v>
      </c>
      <c r="G1047" s="75" t="s">
        <v>30</v>
      </c>
      <c r="H1047" s="78" t="s">
        <v>31</v>
      </c>
    </row>
    <row r="1048" spans="1:8" ht="20.100000000000001" customHeight="1">
      <c r="A1048" s="73">
        <v>45625</v>
      </c>
      <c r="B1048" s="74">
        <v>45625.506915358827</v>
      </c>
      <c r="C1048" s="74"/>
      <c r="D1048" s="75" t="s">
        <v>40</v>
      </c>
      <c r="E1048" s="76">
        <v>150</v>
      </c>
      <c r="F1048" s="77">
        <v>14.414999999999999</v>
      </c>
      <c r="G1048" s="75" t="s">
        <v>30</v>
      </c>
      <c r="H1048" s="78" t="s">
        <v>33</v>
      </c>
    </row>
    <row r="1049" spans="1:8" ht="20.100000000000001" customHeight="1">
      <c r="A1049" s="73">
        <v>45625</v>
      </c>
      <c r="B1049" s="74">
        <v>45625.506915358827</v>
      </c>
      <c r="C1049" s="74"/>
      <c r="D1049" s="75" t="s">
        <v>40</v>
      </c>
      <c r="E1049" s="76">
        <v>144</v>
      </c>
      <c r="F1049" s="77">
        <v>14.42</v>
      </c>
      <c r="G1049" s="75" t="s">
        <v>30</v>
      </c>
      <c r="H1049" s="78" t="s">
        <v>33</v>
      </c>
    </row>
    <row r="1050" spans="1:8" ht="20.100000000000001" customHeight="1">
      <c r="A1050" s="73">
        <v>45625</v>
      </c>
      <c r="B1050" s="74">
        <v>45625.506915358827</v>
      </c>
      <c r="C1050" s="74"/>
      <c r="D1050" s="75" t="s">
        <v>40</v>
      </c>
      <c r="E1050" s="76">
        <v>80</v>
      </c>
      <c r="F1050" s="77">
        <v>14.42</v>
      </c>
      <c r="G1050" s="75" t="s">
        <v>30</v>
      </c>
      <c r="H1050" s="78" t="s">
        <v>33</v>
      </c>
    </row>
    <row r="1051" spans="1:8" ht="20.100000000000001" customHeight="1">
      <c r="A1051" s="73">
        <v>45625</v>
      </c>
      <c r="B1051" s="74">
        <v>45625.506915358827</v>
      </c>
      <c r="C1051" s="74"/>
      <c r="D1051" s="75" t="s">
        <v>40</v>
      </c>
      <c r="E1051" s="76">
        <v>850</v>
      </c>
      <c r="F1051" s="77">
        <v>14.42</v>
      </c>
      <c r="G1051" s="75" t="s">
        <v>30</v>
      </c>
      <c r="H1051" s="78" t="s">
        <v>33</v>
      </c>
    </row>
    <row r="1052" spans="1:8" ht="20.100000000000001" customHeight="1">
      <c r="A1052" s="73">
        <v>45625</v>
      </c>
      <c r="B1052" s="74">
        <v>45625.506915358827</v>
      </c>
      <c r="C1052" s="74"/>
      <c r="D1052" s="75" t="s">
        <v>40</v>
      </c>
      <c r="E1052" s="76">
        <v>373</v>
      </c>
      <c r="F1052" s="77">
        <v>14.414999999999999</v>
      </c>
      <c r="G1052" s="75" t="s">
        <v>30</v>
      </c>
      <c r="H1052" s="78" t="s">
        <v>31</v>
      </c>
    </row>
    <row r="1053" spans="1:8" ht="20.100000000000001" customHeight="1">
      <c r="A1053" s="73">
        <v>45625</v>
      </c>
      <c r="B1053" s="74">
        <v>45625.508006562479</v>
      </c>
      <c r="C1053" s="74"/>
      <c r="D1053" s="75" t="s">
        <v>40</v>
      </c>
      <c r="E1053" s="76">
        <v>347</v>
      </c>
      <c r="F1053" s="77">
        <v>14.43</v>
      </c>
      <c r="G1053" s="75" t="s">
        <v>30</v>
      </c>
      <c r="H1053" s="78" t="s">
        <v>31</v>
      </c>
    </row>
    <row r="1054" spans="1:8" ht="20.100000000000001" customHeight="1">
      <c r="A1054" s="73">
        <v>45625</v>
      </c>
      <c r="B1054" s="74">
        <v>45625.508197511546</v>
      </c>
      <c r="C1054" s="74"/>
      <c r="D1054" s="75" t="s">
        <v>40</v>
      </c>
      <c r="E1054" s="76">
        <v>429</v>
      </c>
      <c r="F1054" s="77">
        <v>14.43</v>
      </c>
      <c r="G1054" s="75" t="s">
        <v>30</v>
      </c>
      <c r="H1054" s="78" t="s">
        <v>31</v>
      </c>
    </row>
    <row r="1055" spans="1:8" ht="20.100000000000001" customHeight="1">
      <c r="A1055" s="73">
        <v>45625</v>
      </c>
      <c r="B1055" s="74">
        <v>45625.508197511546</v>
      </c>
      <c r="C1055" s="74"/>
      <c r="D1055" s="75" t="s">
        <v>40</v>
      </c>
      <c r="E1055" s="76">
        <v>1381</v>
      </c>
      <c r="F1055" s="77">
        <v>14.43</v>
      </c>
      <c r="G1055" s="75" t="s">
        <v>30</v>
      </c>
      <c r="H1055" s="78" t="s">
        <v>31</v>
      </c>
    </row>
    <row r="1056" spans="1:8" ht="20.100000000000001" customHeight="1">
      <c r="A1056" s="73">
        <v>45625</v>
      </c>
      <c r="B1056" s="74">
        <v>45625.509224514011</v>
      </c>
      <c r="C1056" s="74"/>
      <c r="D1056" s="75" t="s">
        <v>40</v>
      </c>
      <c r="E1056" s="76">
        <v>141</v>
      </c>
      <c r="F1056" s="77">
        <v>14.425000000000001</v>
      </c>
      <c r="G1056" s="75" t="s">
        <v>30</v>
      </c>
      <c r="H1056" s="78" t="s">
        <v>32</v>
      </c>
    </row>
    <row r="1057" spans="1:8" ht="20.100000000000001" customHeight="1">
      <c r="A1057" s="73">
        <v>45625</v>
      </c>
      <c r="B1057" s="74">
        <v>45625.509224514011</v>
      </c>
      <c r="C1057" s="74"/>
      <c r="D1057" s="75" t="s">
        <v>40</v>
      </c>
      <c r="E1057" s="76">
        <v>964</v>
      </c>
      <c r="F1057" s="77">
        <v>14.425000000000001</v>
      </c>
      <c r="G1057" s="75" t="s">
        <v>30</v>
      </c>
      <c r="H1057" s="78" t="s">
        <v>32</v>
      </c>
    </row>
    <row r="1058" spans="1:8" ht="20.100000000000001" customHeight="1">
      <c r="A1058" s="73">
        <v>45625</v>
      </c>
      <c r="B1058" s="74">
        <v>45625.509224514011</v>
      </c>
      <c r="C1058" s="74"/>
      <c r="D1058" s="75" t="s">
        <v>40</v>
      </c>
      <c r="E1058" s="76">
        <v>1094</v>
      </c>
      <c r="F1058" s="77">
        <v>14.425000000000001</v>
      </c>
      <c r="G1058" s="75" t="s">
        <v>30</v>
      </c>
      <c r="H1058" s="78" t="s">
        <v>31</v>
      </c>
    </row>
    <row r="1059" spans="1:8" ht="20.100000000000001" customHeight="1">
      <c r="A1059" s="73">
        <v>45625</v>
      </c>
      <c r="B1059" s="74">
        <v>45625.510386909824</v>
      </c>
      <c r="C1059" s="74"/>
      <c r="D1059" s="75" t="s">
        <v>40</v>
      </c>
      <c r="E1059" s="76">
        <v>1483</v>
      </c>
      <c r="F1059" s="77">
        <v>14.42</v>
      </c>
      <c r="G1059" s="75" t="s">
        <v>30</v>
      </c>
      <c r="H1059" s="78" t="s">
        <v>31</v>
      </c>
    </row>
    <row r="1060" spans="1:8" ht="20.100000000000001" customHeight="1">
      <c r="A1060" s="73">
        <v>45625</v>
      </c>
      <c r="B1060" s="74">
        <v>45625.510386967566</v>
      </c>
      <c r="C1060" s="74"/>
      <c r="D1060" s="75" t="s">
        <v>40</v>
      </c>
      <c r="E1060" s="76">
        <v>561</v>
      </c>
      <c r="F1060" s="77">
        <v>14.42</v>
      </c>
      <c r="G1060" s="75" t="s">
        <v>30</v>
      </c>
      <c r="H1060" s="78" t="s">
        <v>32</v>
      </c>
    </row>
    <row r="1061" spans="1:8" ht="20.100000000000001" customHeight="1">
      <c r="A1061" s="73">
        <v>45625</v>
      </c>
      <c r="B1061" s="74">
        <v>45625.511025786866</v>
      </c>
      <c r="C1061" s="74"/>
      <c r="D1061" s="75" t="s">
        <v>40</v>
      </c>
      <c r="E1061" s="76">
        <v>1</v>
      </c>
      <c r="F1061" s="77">
        <v>14.42</v>
      </c>
      <c r="G1061" s="75" t="s">
        <v>30</v>
      </c>
      <c r="H1061" s="78" t="s">
        <v>32</v>
      </c>
    </row>
    <row r="1062" spans="1:8" ht="20.100000000000001" customHeight="1">
      <c r="A1062" s="73">
        <v>45625</v>
      </c>
      <c r="B1062" s="74">
        <v>45625.511025786866</v>
      </c>
      <c r="C1062" s="74"/>
      <c r="D1062" s="75" t="s">
        <v>40</v>
      </c>
      <c r="E1062" s="76">
        <v>144</v>
      </c>
      <c r="F1062" s="77">
        <v>14.42</v>
      </c>
      <c r="G1062" s="75" t="s">
        <v>30</v>
      </c>
      <c r="H1062" s="78" t="s">
        <v>33</v>
      </c>
    </row>
    <row r="1063" spans="1:8" ht="20.100000000000001" customHeight="1">
      <c r="A1063" s="73">
        <v>45625</v>
      </c>
      <c r="B1063" s="74">
        <v>45625.511025786866</v>
      </c>
      <c r="C1063" s="74"/>
      <c r="D1063" s="75" t="s">
        <v>40</v>
      </c>
      <c r="E1063" s="76">
        <v>7</v>
      </c>
      <c r="F1063" s="77">
        <v>14.42</v>
      </c>
      <c r="G1063" s="75" t="s">
        <v>30</v>
      </c>
      <c r="H1063" s="78" t="s">
        <v>32</v>
      </c>
    </row>
    <row r="1064" spans="1:8" ht="20.100000000000001" customHeight="1">
      <c r="A1064" s="73">
        <v>45625</v>
      </c>
      <c r="B1064" s="74">
        <v>45625.511025786866</v>
      </c>
      <c r="C1064" s="74"/>
      <c r="D1064" s="75" t="s">
        <v>40</v>
      </c>
      <c r="E1064" s="76">
        <v>69</v>
      </c>
      <c r="F1064" s="77">
        <v>14.42</v>
      </c>
      <c r="G1064" s="75" t="s">
        <v>30</v>
      </c>
      <c r="H1064" s="78" t="s">
        <v>33</v>
      </c>
    </row>
    <row r="1065" spans="1:8" ht="20.100000000000001" customHeight="1">
      <c r="A1065" s="73">
        <v>45625</v>
      </c>
      <c r="B1065" s="74">
        <v>45625.511025786866</v>
      </c>
      <c r="C1065" s="74"/>
      <c r="D1065" s="75" t="s">
        <v>40</v>
      </c>
      <c r="E1065" s="76">
        <v>80</v>
      </c>
      <c r="F1065" s="77">
        <v>14.42</v>
      </c>
      <c r="G1065" s="75" t="s">
        <v>30</v>
      </c>
      <c r="H1065" s="78" t="s">
        <v>32</v>
      </c>
    </row>
    <row r="1066" spans="1:8" ht="20.100000000000001" customHeight="1">
      <c r="A1066" s="73">
        <v>45625</v>
      </c>
      <c r="B1066" s="74">
        <v>45625.511025786866</v>
      </c>
      <c r="C1066" s="74"/>
      <c r="D1066" s="75" t="s">
        <v>40</v>
      </c>
      <c r="E1066" s="76">
        <v>872</v>
      </c>
      <c r="F1066" s="77">
        <v>14.42</v>
      </c>
      <c r="G1066" s="75" t="s">
        <v>30</v>
      </c>
      <c r="H1066" s="78" t="s">
        <v>31</v>
      </c>
    </row>
    <row r="1067" spans="1:8" ht="20.100000000000001" customHeight="1">
      <c r="A1067" s="73">
        <v>45625</v>
      </c>
      <c r="B1067" s="74">
        <v>45625.511235312559</v>
      </c>
      <c r="C1067" s="74"/>
      <c r="D1067" s="75" t="s">
        <v>40</v>
      </c>
      <c r="E1067" s="76">
        <v>170</v>
      </c>
      <c r="F1067" s="77">
        <v>14.42</v>
      </c>
      <c r="G1067" s="75" t="s">
        <v>30</v>
      </c>
      <c r="H1067" s="78" t="s">
        <v>32</v>
      </c>
    </row>
    <row r="1068" spans="1:8" ht="20.100000000000001" customHeight="1">
      <c r="A1068" s="73">
        <v>45625</v>
      </c>
      <c r="B1068" s="74">
        <v>45625.511235312559</v>
      </c>
      <c r="C1068" s="74"/>
      <c r="D1068" s="75" t="s">
        <v>40</v>
      </c>
      <c r="E1068" s="76">
        <v>994</v>
      </c>
      <c r="F1068" s="77">
        <v>14.42</v>
      </c>
      <c r="G1068" s="75" t="s">
        <v>30</v>
      </c>
      <c r="H1068" s="78" t="s">
        <v>32</v>
      </c>
    </row>
    <row r="1069" spans="1:8" ht="20.100000000000001" customHeight="1">
      <c r="A1069" s="73">
        <v>45625</v>
      </c>
      <c r="B1069" s="74">
        <v>45625.512165277731</v>
      </c>
      <c r="C1069" s="74"/>
      <c r="D1069" s="75" t="s">
        <v>40</v>
      </c>
      <c r="E1069" s="76">
        <v>485</v>
      </c>
      <c r="F1069" s="77">
        <v>14.425000000000001</v>
      </c>
      <c r="G1069" s="75" t="s">
        <v>30</v>
      </c>
      <c r="H1069" s="78" t="s">
        <v>32</v>
      </c>
    </row>
    <row r="1070" spans="1:8" ht="20.100000000000001" customHeight="1">
      <c r="A1070" s="73">
        <v>45625</v>
      </c>
      <c r="B1070" s="74">
        <v>45625.512165277731</v>
      </c>
      <c r="C1070" s="74"/>
      <c r="D1070" s="75" t="s">
        <v>40</v>
      </c>
      <c r="E1070" s="76">
        <v>623</v>
      </c>
      <c r="F1070" s="77">
        <v>14.425000000000001</v>
      </c>
      <c r="G1070" s="75" t="s">
        <v>30</v>
      </c>
      <c r="H1070" s="78" t="s">
        <v>32</v>
      </c>
    </row>
    <row r="1071" spans="1:8" ht="20.100000000000001" customHeight="1">
      <c r="A1071" s="73">
        <v>45625</v>
      </c>
      <c r="B1071" s="74">
        <v>45625.512165474705</v>
      </c>
      <c r="C1071" s="74"/>
      <c r="D1071" s="75" t="s">
        <v>40</v>
      </c>
      <c r="E1071" s="76">
        <v>76</v>
      </c>
      <c r="F1071" s="77">
        <v>14.425000000000001</v>
      </c>
      <c r="G1071" s="75" t="s">
        <v>30</v>
      </c>
      <c r="H1071" s="78" t="s">
        <v>32</v>
      </c>
    </row>
    <row r="1072" spans="1:8" ht="20.100000000000001" customHeight="1">
      <c r="A1072" s="73">
        <v>45625</v>
      </c>
      <c r="B1072" s="74">
        <v>45625.512455497868</v>
      </c>
      <c r="C1072" s="74"/>
      <c r="D1072" s="75" t="s">
        <v>40</v>
      </c>
      <c r="E1072" s="76">
        <v>276</v>
      </c>
      <c r="F1072" s="77">
        <v>14.425000000000001</v>
      </c>
      <c r="G1072" s="75" t="s">
        <v>30</v>
      </c>
      <c r="H1072" s="78" t="s">
        <v>31</v>
      </c>
    </row>
    <row r="1073" spans="1:8" ht="20.100000000000001" customHeight="1">
      <c r="A1073" s="73">
        <v>45625</v>
      </c>
      <c r="B1073" s="74">
        <v>45625.512551701162</v>
      </c>
      <c r="C1073" s="74"/>
      <c r="D1073" s="75" t="s">
        <v>40</v>
      </c>
      <c r="E1073" s="76">
        <v>70</v>
      </c>
      <c r="F1073" s="77">
        <v>14.43</v>
      </c>
      <c r="G1073" s="75" t="s">
        <v>30</v>
      </c>
      <c r="H1073" s="78" t="s">
        <v>33</v>
      </c>
    </row>
    <row r="1074" spans="1:8" ht="20.100000000000001" customHeight="1">
      <c r="A1074" s="73">
        <v>45625</v>
      </c>
      <c r="B1074" s="74">
        <v>45625.512551771011</v>
      </c>
      <c r="C1074" s="74"/>
      <c r="D1074" s="75" t="s">
        <v>40</v>
      </c>
      <c r="E1074" s="76">
        <v>1356</v>
      </c>
      <c r="F1074" s="77">
        <v>14.43</v>
      </c>
      <c r="G1074" s="75" t="s">
        <v>30</v>
      </c>
      <c r="H1074" s="78" t="s">
        <v>31</v>
      </c>
    </row>
    <row r="1075" spans="1:8" ht="20.100000000000001" customHeight="1">
      <c r="A1075" s="73">
        <v>45625</v>
      </c>
      <c r="B1075" s="74">
        <v>45625.512551852036</v>
      </c>
      <c r="C1075" s="74"/>
      <c r="D1075" s="75" t="s">
        <v>40</v>
      </c>
      <c r="E1075" s="76">
        <v>84</v>
      </c>
      <c r="F1075" s="77">
        <v>14.43</v>
      </c>
      <c r="G1075" s="75" t="s">
        <v>30</v>
      </c>
      <c r="H1075" s="78" t="s">
        <v>33</v>
      </c>
    </row>
    <row r="1076" spans="1:8" ht="20.100000000000001" customHeight="1">
      <c r="A1076" s="73">
        <v>45625</v>
      </c>
      <c r="B1076" s="74">
        <v>45625.513002731372</v>
      </c>
      <c r="C1076" s="74"/>
      <c r="D1076" s="75" t="s">
        <v>40</v>
      </c>
      <c r="E1076" s="76">
        <v>616</v>
      </c>
      <c r="F1076" s="77">
        <v>14.43</v>
      </c>
      <c r="G1076" s="75" t="s">
        <v>30</v>
      </c>
      <c r="H1076" s="78" t="s">
        <v>32</v>
      </c>
    </row>
    <row r="1077" spans="1:8" ht="20.100000000000001" customHeight="1">
      <c r="A1077" s="73">
        <v>45625</v>
      </c>
      <c r="B1077" s="74">
        <v>45625.513002696913</v>
      </c>
      <c r="C1077" s="74"/>
      <c r="D1077" s="75" t="s">
        <v>40</v>
      </c>
      <c r="E1077" s="76">
        <v>856</v>
      </c>
      <c r="F1077" s="77">
        <v>14.43</v>
      </c>
      <c r="G1077" s="75" t="s">
        <v>30</v>
      </c>
      <c r="H1077" s="78" t="s">
        <v>31</v>
      </c>
    </row>
    <row r="1078" spans="1:8" ht="20.100000000000001" customHeight="1">
      <c r="A1078" s="73">
        <v>45625</v>
      </c>
      <c r="B1078" s="74">
        <v>45625.513002696913</v>
      </c>
      <c r="C1078" s="74"/>
      <c r="D1078" s="75" t="s">
        <v>40</v>
      </c>
      <c r="E1078" s="76">
        <v>944</v>
      </c>
      <c r="F1078" s="77">
        <v>14.43</v>
      </c>
      <c r="G1078" s="75" t="s">
        <v>30</v>
      </c>
      <c r="H1078" s="78" t="s">
        <v>31</v>
      </c>
    </row>
    <row r="1079" spans="1:8" ht="20.100000000000001" customHeight="1">
      <c r="A1079" s="73">
        <v>45625</v>
      </c>
      <c r="B1079" s="74">
        <v>45625.513002696913</v>
      </c>
      <c r="C1079" s="74"/>
      <c r="D1079" s="75" t="s">
        <v>40</v>
      </c>
      <c r="E1079" s="76">
        <v>685</v>
      </c>
      <c r="F1079" s="77">
        <v>14.43</v>
      </c>
      <c r="G1079" s="75" t="s">
        <v>30</v>
      </c>
      <c r="H1079" s="78" t="s">
        <v>31</v>
      </c>
    </row>
    <row r="1080" spans="1:8" ht="20.100000000000001" customHeight="1">
      <c r="A1080" s="73">
        <v>45625</v>
      </c>
      <c r="B1080" s="74">
        <v>45625.514045740943</v>
      </c>
      <c r="C1080" s="74"/>
      <c r="D1080" s="75" t="s">
        <v>40</v>
      </c>
      <c r="E1080" s="76">
        <v>705</v>
      </c>
      <c r="F1080" s="77">
        <v>14.43</v>
      </c>
      <c r="G1080" s="75" t="s">
        <v>30</v>
      </c>
      <c r="H1080" s="78" t="s">
        <v>32</v>
      </c>
    </row>
    <row r="1081" spans="1:8" ht="20.100000000000001" customHeight="1">
      <c r="A1081" s="73">
        <v>45625</v>
      </c>
      <c r="B1081" s="74">
        <v>45625.514045740943</v>
      </c>
      <c r="C1081" s="74"/>
      <c r="D1081" s="75" t="s">
        <v>40</v>
      </c>
      <c r="E1081" s="76">
        <v>149</v>
      </c>
      <c r="F1081" s="77">
        <v>14.43</v>
      </c>
      <c r="G1081" s="75" t="s">
        <v>30</v>
      </c>
      <c r="H1081" s="78" t="s">
        <v>33</v>
      </c>
    </row>
    <row r="1082" spans="1:8" ht="20.100000000000001" customHeight="1">
      <c r="A1082" s="73">
        <v>45625</v>
      </c>
      <c r="B1082" s="74">
        <v>45625.514045740943</v>
      </c>
      <c r="C1082" s="74"/>
      <c r="D1082" s="75" t="s">
        <v>40</v>
      </c>
      <c r="E1082" s="76">
        <v>139</v>
      </c>
      <c r="F1082" s="77">
        <v>14.43</v>
      </c>
      <c r="G1082" s="75" t="s">
        <v>30</v>
      </c>
      <c r="H1082" s="78" t="s">
        <v>32</v>
      </c>
    </row>
    <row r="1083" spans="1:8" ht="20.100000000000001" customHeight="1">
      <c r="A1083" s="73">
        <v>45625</v>
      </c>
      <c r="B1083" s="74">
        <v>45625.514045740943</v>
      </c>
      <c r="C1083" s="74"/>
      <c r="D1083" s="75" t="s">
        <v>40</v>
      </c>
      <c r="E1083" s="76">
        <v>80</v>
      </c>
      <c r="F1083" s="77">
        <v>14.43</v>
      </c>
      <c r="G1083" s="75" t="s">
        <v>30</v>
      </c>
      <c r="H1083" s="78" t="s">
        <v>33</v>
      </c>
    </row>
    <row r="1084" spans="1:8" ht="20.100000000000001" customHeight="1">
      <c r="A1084" s="73">
        <v>45625</v>
      </c>
      <c r="B1084" s="74">
        <v>45625.514045740943</v>
      </c>
      <c r="C1084" s="74"/>
      <c r="D1084" s="75" t="s">
        <v>40</v>
      </c>
      <c r="E1084" s="76">
        <v>957</v>
      </c>
      <c r="F1084" s="77">
        <v>14.43</v>
      </c>
      <c r="G1084" s="75" t="s">
        <v>30</v>
      </c>
      <c r="H1084" s="78" t="s">
        <v>31</v>
      </c>
    </row>
    <row r="1085" spans="1:8" ht="20.100000000000001" customHeight="1">
      <c r="A1085" s="73">
        <v>45625</v>
      </c>
      <c r="B1085" s="74">
        <v>45625.514403610956</v>
      </c>
      <c r="C1085" s="74"/>
      <c r="D1085" s="75" t="s">
        <v>40</v>
      </c>
      <c r="E1085" s="76">
        <v>176</v>
      </c>
      <c r="F1085" s="77">
        <v>14.425000000000001</v>
      </c>
      <c r="G1085" s="75" t="s">
        <v>30</v>
      </c>
      <c r="H1085" s="78" t="s">
        <v>31</v>
      </c>
    </row>
    <row r="1086" spans="1:8" ht="20.100000000000001" customHeight="1">
      <c r="A1086" s="73">
        <v>45625</v>
      </c>
      <c r="B1086" s="74">
        <v>45625.514556377195</v>
      </c>
      <c r="C1086" s="74"/>
      <c r="D1086" s="75" t="s">
        <v>40</v>
      </c>
      <c r="E1086" s="76">
        <v>144</v>
      </c>
      <c r="F1086" s="77">
        <v>14.43</v>
      </c>
      <c r="G1086" s="75" t="s">
        <v>30</v>
      </c>
      <c r="H1086" s="78" t="s">
        <v>33</v>
      </c>
    </row>
    <row r="1087" spans="1:8" ht="20.100000000000001" customHeight="1">
      <c r="A1087" s="73">
        <v>45625</v>
      </c>
      <c r="B1087" s="74">
        <v>45625.514556377195</v>
      </c>
      <c r="C1087" s="74"/>
      <c r="D1087" s="75" t="s">
        <v>40</v>
      </c>
      <c r="E1087" s="76">
        <v>91</v>
      </c>
      <c r="F1087" s="77">
        <v>14.43</v>
      </c>
      <c r="G1087" s="75" t="s">
        <v>30</v>
      </c>
      <c r="H1087" s="78" t="s">
        <v>32</v>
      </c>
    </row>
    <row r="1088" spans="1:8" ht="20.100000000000001" customHeight="1">
      <c r="A1088" s="73">
        <v>45625</v>
      </c>
      <c r="B1088" s="74">
        <v>45625.514556377195</v>
      </c>
      <c r="C1088" s="74"/>
      <c r="D1088" s="75" t="s">
        <v>40</v>
      </c>
      <c r="E1088" s="76">
        <v>81</v>
      </c>
      <c r="F1088" s="77">
        <v>14.43</v>
      </c>
      <c r="G1088" s="75" t="s">
        <v>30</v>
      </c>
      <c r="H1088" s="78" t="s">
        <v>33</v>
      </c>
    </row>
    <row r="1089" spans="1:8" ht="20.100000000000001" customHeight="1">
      <c r="A1089" s="73">
        <v>45625</v>
      </c>
      <c r="B1089" s="74">
        <v>45625.514556377195</v>
      </c>
      <c r="C1089" s="74"/>
      <c r="D1089" s="75" t="s">
        <v>40</v>
      </c>
      <c r="E1089" s="76">
        <v>141</v>
      </c>
      <c r="F1089" s="77">
        <v>14.43</v>
      </c>
      <c r="G1089" s="75" t="s">
        <v>30</v>
      </c>
      <c r="H1089" s="78" t="s">
        <v>32</v>
      </c>
    </row>
    <row r="1090" spans="1:8" ht="20.100000000000001" customHeight="1">
      <c r="A1090" s="73">
        <v>45625</v>
      </c>
      <c r="B1090" s="74">
        <v>45625.514556377195</v>
      </c>
      <c r="C1090" s="74"/>
      <c r="D1090" s="75" t="s">
        <v>40</v>
      </c>
      <c r="E1090" s="76">
        <v>1000</v>
      </c>
      <c r="F1090" s="77">
        <v>14.43</v>
      </c>
      <c r="G1090" s="75" t="s">
        <v>30</v>
      </c>
      <c r="H1090" s="78" t="s">
        <v>33</v>
      </c>
    </row>
    <row r="1091" spans="1:8" ht="20.100000000000001" customHeight="1">
      <c r="A1091" s="73">
        <v>45625</v>
      </c>
      <c r="B1091" s="74">
        <v>45625.514556377195</v>
      </c>
      <c r="C1091" s="74"/>
      <c r="D1091" s="75" t="s">
        <v>40</v>
      </c>
      <c r="E1091" s="76">
        <v>14</v>
      </c>
      <c r="F1091" s="77">
        <v>14.43</v>
      </c>
      <c r="G1091" s="75" t="s">
        <v>30</v>
      </c>
      <c r="H1091" s="78" t="s">
        <v>32</v>
      </c>
    </row>
    <row r="1092" spans="1:8" ht="20.100000000000001" customHeight="1">
      <c r="A1092" s="73">
        <v>45625</v>
      </c>
      <c r="B1092" s="74">
        <v>45625.514556435402</v>
      </c>
      <c r="C1092" s="74"/>
      <c r="D1092" s="75" t="s">
        <v>40</v>
      </c>
      <c r="E1092" s="76">
        <v>565</v>
      </c>
      <c r="F1092" s="77">
        <v>14.43</v>
      </c>
      <c r="G1092" s="75" t="s">
        <v>30</v>
      </c>
      <c r="H1092" s="78" t="s">
        <v>32</v>
      </c>
    </row>
    <row r="1093" spans="1:8" ht="20.100000000000001" customHeight="1">
      <c r="A1093" s="73">
        <v>45625</v>
      </c>
      <c r="B1093" s="74">
        <v>45625.51476600673</v>
      </c>
      <c r="C1093" s="74"/>
      <c r="D1093" s="75" t="s">
        <v>40</v>
      </c>
      <c r="E1093" s="76">
        <v>78</v>
      </c>
      <c r="F1093" s="77">
        <v>14.43</v>
      </c>
      <c r="G1093" s="75" t="s">
        <v>30</v>
      </c>
      <c r="H1093" s="78" t="s">
        <v>33</v>
      </c>
    </row>
    <row r="1094" spans="1:8" ht="20.100000000000001" customHeight="1">
      <c r="A1094" s="73">
        <v>45625</v>
      </c>
      <c r="B1094" s="74">
        <v>45625.51476600673</v>
      </c>
      <c r="C1094" s="74"/>
      <c r="D1094" s="75" t="s">
        <v>40</v>
      </c>
      <c r="E1094" s="76">
        <v>147</v>
      </c>
      <c r="F1094" s="77">
        <v>14.43</v>
      </c>
      <c r="G1094" s="75" t="s">
        <v>30</v>
      </c>
      <c r="H1094" s="78" t="s">
        <v>33</v>
      </c>
    </row>
    <row r="1095" spans="1:8" ht="20.100000000000001" customHeight="1">
      <c r="A1095" s="73">
        <v>45625</v>
      </c>
      <c r="B1095" s="74">
        <v>45625.51476600673</v>
      </c>
      <c r="C1095" s="74"/>
      <c r="D1095" s="75" t="s">
        <v>40</v>
      </c>
      <c r="E1095" s="76">
        <v>127</v>
      </c>
      <c r="F1095" s="77">
        <v>14.43</v>
      </c>
      <c r="G1095" s="75" t="s">
        <v>30</v>
      </c>
      <c r="H1095" s="78" t="s">
        <v>32</v>
      </c>
    </row>
    <row r="1096" spans="1:8" ht="20.100000000000001" customHeight="1">
      <c r="A1096" s="73">
        <v>45625</v>
      </c>
      <c r="B1096" s="74">
        <v>45625.51476600673</v>
      </c>
      <c r="C1096" s="74"/>
      <c r="D1096" s="75" t="s">
        <v>40</v>
      </c>
      <c r="E1096" s="76">
        <v>1</v>
      </c>
      <c r="F1096" s="77">
        <v>14.43</v>
      </c>
      <c r="G1096" s="75" t="s">
        <v>30</v>
      </c>
      <c r="H1096" s="78" t="s">
        <v>32</v>
      </c>
    </row>
    <row r="1097" spans="1:8" ht="20.100000000000001" customHeight="1">
      <c r="A1097" s="73">
        <v>45625</v>
      </c>
      <c r="B1097" s="74">
        <v>45625.51476600673</v>
      </c>
      <c r="C1097" s="74"/>
      <c r="D1097" s="75" t="s">
        <v>40</v>
      </c>
      <c r="E1097" s="76">
        <v>83</v>
      </c>
      <c r="F1097" s="77">
        <v>14.43</v>
      </c>
      <c r="G1097" s="75" t="s">
        <v>30</v>
      </c>
      <c r="H1097" s="78" t="s">
        <v>32</v>
      </c>
    </row>
    <row r="1098" spans="1:8" ht="20.100000000000001" customHeight="1">
      <c r="A1098" s="73">
        <v>45625</v>
      </c>
      <c r="B1098" s="74">
        <v>45625.51476600673</v>
      </c>
      <c r="C1098" s="74"/>
      <c r="D1098" s="75" t="s">
        <v>40</v>
      </c>
      <c r="E1098" s="76">
        <v>142</v>
      </c>
      <c r="F1098" s="77">
        <v>14.43</v>
      </c>
      <c r="G1098" s="75" t="s">
        <v>30</v>
      </c>
      <c r="H1098" s="78" t="s">
        <v>32</v>
      </c>
    </row>
    <row r="1099" spans="1:8" ht="20.100000000000001" customHeight="1">
      <c r="A1099" s="73">
        <v>45625</v>
      </c>
      <c r="B1099" s="74">
        <v>45625.515319097321</v>
      </c>
      <c r="C1099" s="74"/>
      <c r="D1099" s="75" t="s">
        <v>40</v>
      </c>
      <c r="E1099" s="76">
        <v>139</v>
      </c>
      <c r="F1099" s="77">
        <v>14.43</v>
      </c>
      <c r="G1099" s="75" t="s">
        <v>30</v>
      </c>
      <c r="H1099" s="78" t="s">
        <v>32</v>
      </c>
    </row>
    <row r="1100" spans="1:8" ht="20.100000000000001" customHeight="1">
      <c r="A1100" s="73">
        <v>45625</v>
      </c>
      <c r="B1100" s="74">
        <v>45625.515319097321</v>
      </c>
      <c r="C1100" s="74"/>
      <c r="D1100" s="75" t="s">
        <v>40</v>
      </c>
      <c r="E1100" s="76">
        <v>73</v>
      </c>
      <c r="F1100" s="77">
        <v>14.43</v>
      </c>
      <c r="G1100" s="75" t="s">
        <v>30</v>
      </c>
      <c r="H1100" s="78" t="s">
        <v>33</v>
      </c>
    </row>
    <row r="1101" spans="1:8" ht="20.100000000000001" customHeight="1">
      <c r="A1101" s="73">
        <v>45625</v>
      </c>
      <c r="B1101" s="74">
        <v>45625.515319097321</v>
      </c>
      <c r="C1101" s="74"/>
      <c r="D1101" s="75" t="s">
        <v>40</v>
      </c>
      <c r="E1101" s="76">
        <v>91</v>
      </c>
      <c r="F1101" s="77">
        <v>14.43</v>
      </c>
      <c r="G1101" s="75" t="s">
        <v>30</v>
      </c>
      <c r="H1101" s="78" t="s">
        <v>32</v>
      </c>
    </row>
    <row r="1102" spans="1:8" ht="20.100000000000001" customHeight="1">
      <c r="A1102" s="73">
        <v>45625</v>
      </c>
      <c r="B1102" s="74">
        <v>45625.515319097321</v>
      </c>
      <c r="C1102" s="74"/>
      <c r="D1102" s="75" t="s">
        <v>40</v>
      </c>
      <c r="E1102" s="76">
        <v>143</v>
      </c>
      <c r="F1102" s="77">
        <v>14.43</v>
      </c>
      <c r="G1102" s="75" t="s">
        <v>30</v>
      </c>
      <c r="H1102" s="78" t="s">
        <v>33</v>
      </c>
    </row>
    <row r="1103" spans="1:8" ht="20.100000000000001" customHeight="1">
      <c r="A1103" s="73">
        <v>45625</v>
      </c>
      <c r="B1103" s="74">
        <v>45625.515319514088</v>
      </c>
      <c r="C1103" s="74"/>
      <c r="D1103" s="75" t="s">
        <v>40</v>
      </c>
      <c r="E1103" s="76">
        <v>9</v>
      </c>
      <c r="F1103" s="77">
        <v>14.43</v>
      </c>
      <c r="G1103" s="75" t="s">
        <v>30</v>
      </c>
      <c r="H1103" s="78" t="s">
        <v>32</v>
      </c>
    </row>
    <row r="1104" spans="1:8" ht="20.100000000000001" customHeight="1">
      <c r="A1104" s="73">
        <v>45625</v>
      </c>
      <c r="B1104" s="74">
        <v>45625.515319525264</v>
      </c>
      <c r="C1104" s="74"/>
      <c r="D1104" s="75" t="s">
        <v>40</v>
      </c>
      <c r="E1104" s="76">
        <v>23</v>
      </c>
      <c r="F1104" s="77">
        <v>14.43</v>
      </c>
      <c r="G1104" s="75" t="s">
        <v>30</v>
      </c>
      <c r="H1104" s="78" t="s">
        <v>32</v>
      </c>
    </row>
    <row r="1105" spans="1:8" ht="20.100000000000001" customHeight="1">
      <c r="A1105" s="73">
        <v>45625</v>
      </c>
      <c r="B1105" s="74">
        <v>45625.515321076382</v>
      </c>
      <c r="C1105" s="74"/>
      <c r="D1105" s="75" t="s">
        <v>40</v>
      </c>
      <c r="E1105" s="76">
        <v>453</v>
      </c>
      <c r="F1105" s="77">
        <v>14.43</v>
      </c>
      <c r="G1105" s="75" t="s">
        <v>30</v>
      </c>
      <c r="H1105" s="78" t="s">
        <v>32</v>
      </c>
    </row>
    <row r="1106" spans="1:8" ht="20.100000000000001" customHeight="1">
      <c r="A1106" s="73">
        <v>45625</v>
      </c>
      <c r="B1106" s="74">
        <v>45625.515321076382</v>
      </c>
      <c r="C1106" s="74"/>
      <c r="D1106" s="75" t="s">
        <v>40</v>
      </c>
      <c r="E1106" s="76">
        <v>886</v>
      </c>
      <c r="F1106" s="77">
        <v>14.43</v>
      </c>
      <c r="G1106" s="75" t="s">
        <v>30</v>
      </c>
      <c r="H1106" s="78" t="s">
        <v>32</v>
      </c>
    </row>
    <row r="1107" spans="1:8" ht="20.100000000000001" customHeight="1">
      <c r="A1107" s="73">
        <v>45625</v>
      </c>
      <c r="B1107" s="74">
        <v>45625.515586168971</v>
      </c>
      <c r="C1107" s="74"/>
      <c r="D1107" s="75" t="s">
        <v>40</v>
      </c>
      <c r="E1107" s="76">
        <v>387</v>
      </c>
      <c r="F1107" s="77">
        <v>14.425000000000001</v>
      </c>
      <c r="G1107" s="75" t="s">
        <v>30</v>
      </c>
      <c r="H1107" s="78" t="s">
        <v>31</v>
      </c>
    </row>
    <row r="1108" spans="1:8" ht="20.100000000000001" customHeight="1">
      <c r="A1108" s="73">
        <v>45625</v>
      </c>
      <c r="B1108" s="74">
        <v>45625.516592430416</v>
      </c>
      <c r="C1108" s="74"/>
      <c r="D1108" s="75" t="s">
        <v>40</v>
      </c>
      <c r="E1108" s="76">
        <v>1758</v>
      </c>
      <c r="F1108" s="77">
        <v>14.435</v>
      </c>
      <c r="G1108" s="75" t="s">
        <v>30</v>
      </c>
      <c r="H1108" s="78" t="s">
        <v>31</v>
      </c>
    </row>
    <row r="1109" spans="1:8" ht="20.100000000000001" customHeight="1">
      <c r="A1109" s="73">
        <v>45625</v>
      </c>
      <c r="B1109" s="74">
        <v>45625.516606678255</v>
      </c>
      <c r="C1109" s="74"/>
      <c r="D1109" s="75" t="s">
        <v>40</v>
      </c>
      <c r="E1109" s="76">
        <v>1955</v>
      </c>
      <c r="F1109" s="77">
        <v>14.435</v>
      </c>
      <c r="G1109" s="75" t="s">
        <v>30</v>
      </c>
      <c r="H1109" s="78" t="s">
        <v>31</v>
      </c>
    </row>
    <row r="1110" spans="1:8" ht="20.100000000000001" customHeight="1">
      <c r="A1110" s="73">
        <v>45625</v>
      </c>
      <c r="B1110" s="74">
        <v>45625.516985289287</v>
      </c>
      <c r="C1110" s="74"/>
      <c r="D1110" s="75" t="s">
        <v>40</v>
      </c>
      <c r="E1110" s="76">
        <v>629</v>
      </c>
      <c r="F1110" s="77">
        <v>14.43</v>
      </c>
      <c r="G1110" s="75" t="s">
        <v>30</v>
      </c>
      <c r="H1110" s="78" t="s">
        <v>31</v>
      </c>
    </row>
    <row r="1111" spans="1:8" ht="20.100000000000001" customHeight="1">
      <c r="A1111" s="73">
        <v>45625</v>
      </c>
      <c r="B1111" s="74">
        <v>45625.517400729004</v>
      </c>
      <c r="C1111" s="74"/>
      <c r="D1111" s="75" t="s">
        <v>40</v>
      </c>
      <c r="E1111" s="76">
        <v>132</v>
      </c>
      <c r="F1111" s="77">
        <v>14.425000000000001</v>
      </c>
      <c r="G1111" s="75" t="s">
        <v>30</v>
      </c>
      <c r="H1111" s="78" t="s">
        <v>31</v>
      </c>
    </row>
    <row r="1112" spans="1:8" ht="20.100000000000001" customHeight="1">
      <c r="A1112" s="73">
        <v>45625</v>
      </c>
      <c r="B1112" s="74">
        <v>45625.517400729004</v>
      </c>
      <c r="C1112" s="74"/>
      <c r="D1112" s="75" t="s">
        <v>40</v>
      </c>
      <c r="E1112" s="76">
        <v>621</v>
      </c>
      <c r="F1112" s="77">
        <v>14.425000000000001</v>
      </c>
      <c r="G1112" s="75" t="s">
        <v>30</v>
      </c>
      <c r="H1112" s="78" t="s">
        <v>31</v>
      </c>
    </row>
    <row r="1113" spans="1:8" ht="20.100000000000001" customHeight="1">
      <c r="A1113" s="73">
        <v>45625</v>
      </c>
      <c r="B1113" s="74">
        <v>45625.518054618035</v>
      </c>
      <c r="C1113" s="74"/>
      <c r="D1113" s="75" t="s">
        <v>40</v>
      </c>
      <c r="E1113" s="76">
        <v>1289</v>
      </c>
      <c r="F1113" s="77">
        <v>14.435</v>
      </c>
      <c r="G1113" s="75" t="s">
        <v>30</v>
      </c>
      <c r="H1113" s="78" t="s">
        <v>31</v>
      </c>
    </row>
    <row r="1114" spans="1:8" ht="20.100000000000001" customHeight="1">
      <c r="A1114" s="73">
        <v>45625</v>
      </c>
      <c r="B1114" s="74">
        <v>45625.51805474516</v>
      </c>
      <c r="C1114" s="74"/>
      <c r="D1114" s="75" t="s">
        <v>40</v>
      </c>
      <c r="E1114" s="76">
        <v>756</v>
      </c>
      <c r="F1114" s="77">
        <v>14.435</v>
      </c>
      <c r="G1114" s="75" t="s">
        <v>30</v>
      </c>
      <c r="H1114" s="78" t="s">
        <v>31</v>
      </c>
    </row>
    <row r="1115" spans="1:8" ht="20.100000000000001" customHeight="1">
      <c r="A1115" s="73">
        <v>45625</v>
      </c>
      <c r="B1115" s="74">
        <v>45625.518821007106</v>
      </c>
      <c r="C1115" s="74"/>
      <c r="D1115" s="75" t="s">
        <v>40</v>
      </c>
      <c r="E1115" s="76">
        <v>1773</v>
      </c>
      <c r="F1115" s="77">
        <v>14.435</v>
      </c>
      <c r="G1115" s="75" t="s">
        <v>30</v>
      </c>
      <c r="H1115" s="78" t="s">
        <v>31</v>
      </c>
    </row>
    <row r="1116" spans="1:8" ht="20.100000000000001" customHeight="1">
      <c r="A1116" s="73">
        <v>45625</v>
      </c>
      <c r="B1116" s="74">
        <v>45625.519507106394</v>
      </c>
      <c r="C1116" s="74"/>
      <c r="D1116" s="75" t="s">
        <v>40</v>
      </c>
      <c r="E1116" s="76">
        <v>240</v>
      </c>
      <c r="F1116" s="77">
        <v>14.43</v>
      </c>
      <c r="G1116" s="75" t="s">
        <v>30</v>
      </c>
      <c r="H1116" s="78" t="s">
        <v>31</v>
      </c>
    </row>
    <row r="1117" spans="1:8" ht="20.100000000000001" customHeight="1">
      <c r="A1117" s="73">
        <v>45625</v>
      </c>
      <c r="B1117" s="74">
        <v>45625.519507106394</v>
      </c>
      <c r="C1117" s="74"/>
      <c r="D1117" s="75" t="s">
        <v>40</v>
      </c>
      <c r="E1117" s="76">
        <v>601</v>
      </c>
      <c r="F1117" s="77">
        <v>14.43</v>
      </c>
      <c r="G1117" s="75" t="s">
        <v>30</v>
      </c>
      <c r="H1117" s="78" t="s">
        <v>31</v>
      </c>
    </row>
    <row r="1118" spans="1:8" ht="20.100000000000001" customHeight="1">
      <c r="A1118" s="73">
        <v>45625</v>
      </c>
      <c r="B1118" s="74">
        <v>45625.520129814744</v>
      </c>
      <c r="C1118" s="74"/>
      <c r="D1118" s="75" t="s">
        <v>40</v>
      </c>
      <c r="E1118" s="76">
        <v>1270</v>
      </c>
      <c r="F1118" s="77">
        <v>14.435</v>
      </c>
      <c r="G1118" s="75" t="s">
        <v>30</v>
      </c>
      <c r="H1118" s="78" t="s">
        <v>32</v>
      </c>
    </row>
    <row r="1119" spans="1:8" ht="20.100000000000001" customHeight="1">
      <c r="A1119" s="73">
        <v>45625</v>
      </c>
      <c r="B1119" s="74">
        <v>45625.520221909508</v>
      </c>
      <c r="C1119" s="74"/>
      <c r="D1119" s="75" t="s">
        <v>40</v>
      </c>
      <c r="E1119" s="76">
        <v>661</v>
      </c>
      <c r="F1119" s="77">
        <v>14.44</v>
      </c>
      <c r="G1119" s="75" t="s">
        <v>30</v>
      </c>
      <c r="H1119" s="78" t="s">
        <v>31</v>
      </c>
    </row>
    <row r="1120" spans="1:8" ht="20.100000000000001" customHeight="1">
      <c r="A1120" s="73">
        <v>45625</v>
      </c>
      <c r="B1120" s="74">
        <v>45625.521288576536</v>
      </c>
      <c r="C1120" s="74"/>
      <c r="D1120" s="75" t="s">
        <v>40</v>
      </c>
      <c r="E1120" s="76">
        <v>598</v>
      </c>
      <c r="F1120" s="77">
        <v>14.44</v>
      </c>
      <c r="G1120" s="75" t="s">
        <v>30</v>
      </c>
      <c r="H1120" s="78" t="s">
        <v>31</v>
      </c>
    </row>
    <row r="1121" spans="1:8" ht="20.100000000000001" customHeight="1">
      <c r="A1121" s="73">
        <v>45625</v>
      </c>
      <c r="B1121" s="74">
        <v>45625.521288576536</v>
      </c>
      <c r="C1121" s="74"/>
      <c r="D1121" s="75" t="s">
        <v>40</v>
      </c>
      <c r="E1121" s="76">
        <v>610</v>
      </c>
      <c r="F1121" s="77">
        <v>14.44</v>
      </c>
      <c r="G1121" s="75" t="s">
        <v>30</v>
      </c>
      <c r="H1121" s="78" t="s">
        <v>31</v>
      </c>
    </row>
    <row r="1122" spans="1:8" ht="20.100000000000001" customHeight="1">
      <c r="A1122" s="73">
        <v>45625</v>
      </c>
      <c r="B1122" s="74">
        <v>45625.521288576536</v>
      </c>
      <c r="C1122" s="74"/>
      <c r="D1122" s="75" t="s">
        <v>40</v>
      </c>
      <c r="E1122" s="76">
        <v>675</v>
      </c>
      <c r="F1122" s="77">
        <v>14.44</v>
      </c>
      <c r="G1122" s="75" t="s">
        <v>30</v>
      </c>
      <c r="H1122" s="78" t="s">
        <v>31</v>
      </c>
    </row>
    <row r="1123" spans="1:8" ht="20.100000000000001" customHeight="1">
      <c r="A1123" s="73">
        <v>45625</v>
      </c>
      <c r="B1123" s="74">
        <v>45625.521367800888</v>
      </c>
      <c r="C1123" s="74"/>
      <c r="D1123" s="75" t="s">
        <v>40</v>
      </c>
      <c r="E1123" s="76">
        <v>836</v>
      </c>
      <c r="F1123" s="77">
        <v>14.44</v>
      </c>
      <c r="G1123" s="75" t="s">
        <v>30</v>
      </c>
      <c r="H1123" s="78" t="s">
        <v>32</v>
      </c>
    </row>
    <row r="1124" spans="1:8" ht="20.100000000000001" customHeight="1">
      <c r="A1124" s="73">
        <v>45625</v>
      </c>
      <c r="B1124" s="74">
        <v>45625.521367800888</v>
      </c>
      <c r="C1124" s="74"/>
      <c r="D1124" s="75" t="s">
        <v>40</v>
      </c>
      <c r="E1124" s="76">
        <v>59</v>
      </c>
      <c r="F1124" s="77">
        <v>14.44</v>
      </c>
      <c r="G1124" s="75" t="s">
        <v>30</v>
      </c>
      <c r="H1124" s="78" t="s">
        <v>32</v>
      </c>
    </row>
    <row r="1125" spans="1:8" ht="20.100000000000001" customHeight="1">
      <c r="A1125" s="73">
        <v>45625</v>
      </c>
      <c r="B1125" s="74">
        <v>45625.521367800888</v>
      </c>
      <c r="C1125" s="74"/>
      <c r="D1125" s="75" t="s">
        <v>40</v>
      </c>
      <c r="E1125" s="76">
        <v>309</v>
      </c>
      <c r="F1125" s="77">
        <v>14.44</v>
      </c>
      <c r="G1125" s="75" t="s">
        <v>30</v>
      </c>
      <c r="H1125" s="78" t="s">
        <v>32</v>
      </c>
    </row>
    <row r="1126" spans="1:8" ht="20.100000000000001" customHeight="1">
      <c r="A1126" s="73">
        <v>45625</v>
      </c>
      <c r="B1126" s="74">
        <v>45625.521367800888</v>
      </c>
      <c r="C1126" s="74"/>
      <c r="D1126" s="75" t="s">
        <v>40</v>
      </c>
      <c r="E1126" s="76">
        <v>141</v>
      </c>
      <c r="F1126" s="77">
        <v>14.44</v>
      </c>
      <c r="G1126" s="75" t="s">
        <v>30</v>
      </c>
      <c r="H1126" s="78" t="s">
        <v>32</v>
      </c>
    </row>
    <row r="1127" spans="1:8" ht="20.100000000000001" customHeight="1">
      <c r="A1127" s="73">
        <v>45625</v>
      </c>
      <c r="B1127" s="74">
        <v>45625.521367800888</v>
      </c>
      <c r="C1127" s="74"/>
      <c r="D1127" s="75" t="s">
        <v>40</v>
      </c>
      <c r="E1127" s="76">
        <v>375</v>
      </c>
      <c r="F1127" s="77">
        <v>14.44</v>
      </c>
      <c r="G1127" s="75" t="s">
        <v>30</v>
      </c>
      <c r="H1127" s="78" t="s">
        <v>32</v>
      </c>
    </row>
    <row r="1128" spans="1:8" ht="20.100000000000001" customHeight="1">
      <c r="A1128" s="73">
        <v>45625</v>
      </c>
      <c r="B1128" s="74">
        <v>45625.521367812529</v>
      </c>
      <c r="C1128" s="74"/>
      <c r="D1128" s="75" t="s">
        <v>40</v>
      </c>
      <c r="E1128" s="76">
        <v>78</v>
      </c>
      <c r="F1128" s="77">
        <v>14.44</v>
      </c>
      <c r="G1128" s="75" t="s">
        <v>30</v>
      </c>
      <c r="H1128" s="78" t="s">
        <v>31</v>
      </c>
    </row>
    <row r="1129" spans="1:8" ht="20.100000000000001" customHeight="1">
      <c r="A1129" s="73">
        <v>45625</v>
      </c>
      <c r="B1129" s="74">
        <v>45625.5218381132</v>
      </c>
      <c r="C1129" s="74"/>
      <c r="D1129" s="75" t="s">
        <v>40</v>
      </c>
      <c r="E1129" s="76">
        <v>608</v>
      </c>
      <c r="F1129" s="77">
        <v>14.435</v>
      </c>
      <c r="G1129" s="75" t="s">
        <v>30</v>
      </c>
      <c r="H1129" s="78" t="s">
        <v>31</v>
      </c>
    </row>
    <row r="1130" spans="1:8" ht="20.100000000000001" customHeight="1">
      <c r="A1130" s="73">
        <v>45625</v>
      </c>
      <c r="B1130" s="74">
        <v>45625.5218381132</v>
      </c>
      <c r="C1130" s="74"/>
      <c r="D1130" s="75" t="s">
        <v>40</v>
      </c>
      <c r="E1130" s="76">
        <v>604</v>
      </c>
      <c r="F1130" s="77">
        <v>14.435</v>
      </c>
      <c r="G1130" s="75" t="s">
        <v>30</v>
      </c>
      <c r="H1130" s="78" t="s">
        <v>31</v>
      </c>
    </row>
    <row r="1131" spans="1:8" ht="20.100000000000001" customHeight="1">
      <c r="A1131" s="73">
        <v>45625</v>
      </c>
      <c r="B1131" s="74">
        <v>45625.5218381132</v>
      </c>
      <c r="C1131" s="74"/>
      <c r="D1131" s="75" t="s">
        <v>40</v>
      </c>
      <c r="E1131" s="76">
        <v>81</v>
      </c>
      <c r="F1131" s="77">
        <v>14.435</v>
      </c>
      <c r="G1131" s="75" t="s">
        <v>30</v>
      </c>
      <c r="H1131" s="78" t="s">
        <v>31</v>
      </c>
    </row>
    <row r="1132" spans="1:8" ht="20.100000000000001" customHeight="1">
      <c r="A1132" s="73">
        <v>45625</v>
      </c>
      <c r="B1132" s="74">
        <v>45625.522640902549</v>
      </c>
      <c r="C1132" s="74"/>
      <c r="D1132" s="75" t="s">
        <v>40</v>
      </c>
      <c r="E1132" s="76">
        <v>147</v>
      </c>
      <c r="F1132" s="77">
        <v>14.44</v>
      </c>
      <c r="G1132" s="75" t="s">
        <v>30</v>
      </c>
      <c r="H1132" s="78" t="s">
        <v>32</v>
      </c>
    </row>
    <row r="1133" spans="1:8" ht="20.100000000000001" customHeight="1">
      <c r="A1133" s="73">
        <v>45625</v>
      </c>
      <c r="B1133" s="74">
        <v>45625.522640902549</v>
      </c>
      <c r="C1133" s="74"/>
      <c r="D1133" s="75" t="s">
        <v>40</v>
      </c>
      <c r="E1133" s="76">
        <v>1512</v>
      </c>
      <c r="F1133" s="77">
        <v>14.44</v>
      </c>
      <c r="G1133" s="75" t="s">
        <v>30</v>
      </c>
      <c r="H1133" s="78" t="s">
        <v>31</v>
      </c>
    </row>
    <row r="1134" spans="1:8" ht="20.100000000000001" customHeight="1">
      <c r="A1134" s="73">
        <v>45625</v>
      </c>
      <c r="B1134" s="74">
        <v>45625.524124640971</v>
      </c>
      <c r="C1134" s="74"/>
      <c r="D1134" s="75" t="s">
        <v>40</v>
      </c>
      <c r="E1134" s="76">
        <v>586</v>
      </c>
      <c r="F1134" s="77">
        <v>14.44</v>
      </c>
      <c r="G1134" s="75" t="s">
        <v>30</v>
      </c>
      <c r="H1134" s="78" t="s">
        <v>32</v>
      </c>
    </row>
    <row r="1135" spans="1:8" ht="20.100000000000001" customHeight="1">
      <c r="A1135" s="73">
        <v>45625</v>
      </c>
      <c r="B1135" s="74">
        <v>45625.524124664254</v>
      </c>
      <c r="C1135" s="74"/>
      <c r="D1135" s="75" t="s">
        <v>40</v>
      </c>
      <c r="E1135" s="76">
        <v>1429</v>
      </c>
      <c r="F1135" s="77">
        <v>14.44</v>
      </c>
      <c r="G1135" s="75" t="s">
        <v>30</v>
      </c>
      <c r="H1135" s="78" t="s">
        <v>31</v>
      </c>
    </row>
    <row r="1136" spans="1:8" ht="20.100000000000001" customHeight="1">
      <c r="A1136" s="73">
        <v>45625</v>
      </c>
      <c r="B1136" s="74">
        <v>45625.524869525339</v>
      </c>
      <c r="C1136" s="74"/>
      <c r="D1136" s="75" t="s">
        <v>40</v>
      </c>
      <c r="E1136" s="76">
        <v>15</v>
      </c>
      <c r="F1136" s="77">
        <v>14.44</v>
      </c>
      <c r="G1136" s="75" t="s">
        <v>30</v>
      </c>
      <c r="H1136" s="78" t="s">
        <v>32</v>
      </c>
    </row>
    <row r="1137" spans="1:8" ht="20.100000000000001" customHeight="1">
      <c r="A1137" s="73">
        <v>45625</v>
      </c>
      <c r="B1137" s="74">
        <v>45625.524869525339</v>
      </c>
      <c r="C1137" s="74"/>
      <c r="D1137" s="75" t="s">
        <v>40</v>
      </c>
      <c r="E1137" s="76">
        <v>1147</v>
      </c>
      <c r="F1137" s="77">
        <v>14.44</v>
      </c>
      <c r="G1137" s="75" t="s">
        <v>30</v>
      </c>
      <c r="H1137" s="78" t="s">
        <v>32</v>
      </c>
    </row>
    <row r="1138" spans="1:8" ht="20.100000000000001" customHeight="1">
      <c r="A1138" s="73">
        <v>45625</v>
      </c>
      <c r="B1138" s="74">
        <v>45625.524869525339</v>
      </c>
      <c r="C1138" s="74"/>
      <c r="D1138" s="75" t="s">
        <v>40</v>
      </c>
      <c r="E1138" s="76">
        <v>798</v>
      </c>
      <c r="F1138" s="77">
        <v>14.44</v>
      </c>
      <c r="G1138" s="75" t="s">
        <v>30</v>
      </c>
      <c r="H1138" s="78" t="s">
        <v>32</v>
      </c>
    </row>
    <row r="1139" spans="1:8" ht="20.100000000000001" customHeight="1">
      <c r="A1139" s="73">
        <v>45625</v>
      </c>
      <c r="B1139" s="74">
        <v>45625.525148205925</v>
      </c>
      <c r="C1139" s="74"/>
      <c r="D1139" s="75" t="s">
        <v>40</v>
      </c>
      <c r="E1139" s="76">
        <v>202</v>
      </c>
      <c r="F1139" s="77">
        <v>14.44</v>
      </c>
      <c r="G1139" s="75" t="s">
        <v>30</v>
      </c>
      <c r="H1139" s="78" t="s">
        <v>32</v>
      </c>
    </row>
    <row r="1140" spans="1:8" ht="20.100000000000001" customHeight="1">
      <c r="A1140" s="73">
        <v>45625</v>
      </c>
      <c r="B1140" s="74">
        <v>45625.525148205925</v>
      </c>
      <c r="C1140" s="74"/>
      <c r="D1140" s="75" t="s">
        <v>40</v>
      </c>
      <c r="E1140" s="76">
        <v>1</v>
      </c>
      <c r="F1140" s="77">
        <v>14.44</v>
      </c>
      <c r="G1140" s="75" t="s">
        <v>30</v>
      </c>
      <c r="H1140" s="78" t="s">
        <v>32</v>
      </c>
    </row>
    <row r="1141" spans="1:8" ht="20.100000000000001" customHeight="1">
      <c r="A1141" s="73">
        <v>45625</v>
      </c>
      <c r="B1141" s="74">
        <v>45625.525148205925</v>
      </c>
      <c r="C1141" s="74"/>
      <c r="D1141" s="75" t="s">
        <v>40</v>
      </c>
      <c r="E1141" s="76">
        <v>1006</v>
      </c>
      <c r="F1141" s="77">
        <v>14.44</v>
      </c>
      <c r="G1141" s="75" t="s">
        <v>30</v>
      </c>
      <c r="H1141" s="78" t="s">
        <v>32</v>
      </c>
    </row>
    <row r="1142" spans="1:8" ht="20.100000000000001" customHeight="1">
      <c r="A1142" s="73">
        <v>45625</v>
      </c>
      <c r="B1142" s="74">
        <v>45625.525148205925</v>
      </c>
      <c r="C1142" s="74"/>
      <c r="D1142" s="75" t="s">
        <v>40</v>
      </c>
      <c r="E1142" s="76">
        <v>143</v>
      </c>
      <c r="F1142" s="77">
        <v>14.44</v>
      </c>
      <c r="G1142" s="75" t="s">
        <v>30</v>
      </c>
      <c r="H1142" s="78" t="s">
        <v>32</v>
      </c>
    </row>
    <row r="1143" spans="1:8" ht="20.100000000000001" customHeight="1">
      <c r="A1143" s="73">
        <v>45625</v>
      </c>
      <c r="B1143" s="74">
        <v>45625.525148205925</v>
      </c>
      <c r="C1143" s="74"/>
      <c r="D1143" s="75" t="s">
        <v>40</v>
      </c>
      <c r="E1143" s="76">
        <v>193</v>
      </c>
      <c r="F1143" s="77">
        <v>14.44</v>
      </c>
      <c r="G1143" s="75" t="s">
        <v>30</v>
      </c>
      <c r="H1143" s="78" t="s">
        <v>32</v>
      </c>
    </row>
    <row r="1144" spans="1:8" ht="20.100000000000001" customHeight="1">
      <c r="A1144" s="73">
        <v>45625</v>
      </c>
      <c r="B1144" s="74">
        <v>45625.525148252491</v>
      </c>
      <c r="C1144" s="74"/>
      <c r="D1144" s="75" t="s">
        <v>40</v>
      </c>
      <c r="E1144" s="76">
        <v>278</v>
      </c>
      <c r="F1144" s="77">
        <v>14.44</v>
      </c>
      <c r="G1144" s="75" t="s">
        <v>30</v>
      </c>
      <c r="H1144" s="78" t="s">
        <v>31</v>
      </c>
    </row>
    <row r="1145" spans="1:8" ht="20.100000000000001" customHeight="1">
      <c r="A1145" s="73">
        <v>45625</v>
      </c>
      <c r="B1145" s="74">
        <v>45625.525710752234</v>
      </c>
      <c r="C1145" s="74"/>
      <c r="D1145" s="75" t="s">
        <v>40</v>
      </c>
      <c r="E1145" s="76">
        <v>1319</v>
      </c>
      <c r="F1145" s="77">
        <v>14.445</v>
      </c>
      <c r="G1145" s="75" t="s">
        <v>30</v>
      </c>
      <c r="H1145" s="78" t="s">
        <v>31</v>
      </c>
    </row>
    <row r="1146" spans="1:8" ht="20.100000000000001" customHeight="1">
      <c r="A1146" s="73">
        <v>45625</v>
      </c>
      <c r="B1146" s="74">
        <v>45625.526966597419</v>
      </c>
      <c r="C1146" s="74"/>
      <c r="D1146" s="75" t="s">
        <v>40</v>
      </c>
      <c r="E1146" s="76">
        <v>500</v>
      </c>
      <c r="F1146" s="77">
        <v>14.44</v>
      </c>
      <c r="G1146" s="75" t="s">
        <v>30</v>
      </c>
      <c r="H1146" s="78" t="s">
        <v>31</v>
      </c>
    </row>
    <row r="1147" spans="1:8" ht="20.100000000000001" customHeight="1">
      <c r="A1147" s="73">
        <v>45625</v>
      </c>
      <c r="B1147" s="74">
        <v>45625.527327823918</v>
      </c>
      <c r="C1147" s="74"/>
      <c r="D1147" s="75" t="s">
        <v>40</v>
      </c>
      <c r="E1147" s="76">
        <v>7</v>
      </c>
      <c r="F1147" s="77">
        <v>14.445</v>
      </c>
      <c r="G1147" s="75" t="s">
        <v>30</v>
      </c>
      <c r="H1147" s="78" t="s">
        <v>31</v>
      </c>
    </row>
    <row r="1148" spans="1:8" ht="20.100000000000001" customHeight="1">
      <c r="A1148" s="73">
        <v>45625</v>
      </c>
      <c r="B1148" s="74">
        <v>45625.527542511467</v>
      </c>
      <c r="C1148" s="74"/>
      <c r="D1148" s="75" t="s">
        <v>40</v>
      </c>
      <c r="E1148" s="76">
        <v>1710</v>
      </c>
      <c r="F1148" s="77">
        <v>14.445</v>
      </c>
      <c r="G1148" s="75" t="s">
        <v>30</v>
      </c>
      <c r="H1148" s="78" t="s">
        <v>31</v>
      </c>
    </row>
    <row r="1149" spans="1:8" ht="20.100000000000001" customHeight="1">
      <c r="A1149" s="73">
        <v>45625</v>
      </c>
      <c r="B1149" s="74">
        <v>45625.528191828635</v>
      </c>
      <c r="C1149" s="74"/>
      <c r="D1149" s="75" t="s">
        <v>40</v>
      </c>
      <c r="E1149" s="76">
        <v>522</v>
      </c>
      <c r="F1149" s="77">
        <v>14.45</v>
      </c>
      <c r="G1149" s="75" t="s">
        <v>30</v>
      </c>
      <c r="H1149" s="78" t="s">
        <v>32</v>
      </c>
    </row>
    <row r="1150" spans="1:8" ht="20.100000000000001" customHeight="1">
      <c r="A1150" s="73">
        <v>45625</v>
      </c>
      <c r="B1150" s="74">
        <v>45625.528191828635</v>
      </c>
      <c r="C1150" s="74"/>
      <c r="D1150" s="75" t="s">
        <v>40</v>
      </c>
      <c r="E1150" s="76">
        <v>107</v>
      </c>
      <c r="F1150" s="77">
        <v>14.45</v>
      </c>
      <c r="G1150" s="75" t="s">
        <v>30</v>
      </c>
      <c r="H1150" s="78" t="s">
        <v>32</v>
      </c>
    </row>
    <row r="1151" spans="1:8" ht="20.100000000000001" customHeight="1">
      <c r="A1151" s="73">
        <v>45625</v>
      </c>
      <c r="B1151" s="74">
        <v>45625.528191828635</v>
      </c>
      <c r="C1151" s="74"/>
      <c r="D1151" s="75" t="s">
        <v>40</v>
      </c>
      <c r="E1151" s="76">
        <v>457</v>
      </c>
      <c r="F1151" s="77">
        <v>14.45</v>
      </c>
      <c r="G1151" s="75" t="s">
        <v>30</v>
      </c>
      <c r="H1151" s="78" t="s">
        <v>32</v>
      </c>
    </row>
    <row r="1152" spans="1:8" ht="20.100000000000001" customHeight="1">
      <c r="A1152" s="73">
        <v>45625</v>
      </c>
      <c r="B1152" s="74">
        <v>45625.528191875201</v>
      </c>
      <c r="C1152" s="74"/>
      <c r="D1152" s="75" t="s">
        <v>40</v>
      </c>
      <c r="E1152" s="76">
        <v>1366</v>
      </c>
      <c r="F1152" s="77">
        <v>14.45</v>
      </c>
      <c r="G1152" s="75" t="s">
        <v>30</v>
      </c>
      <c r="H1152" s="78" t="s">
        <v>31</v>
      </c>
    </row>
    <row r="1153" spans="1:8" ht="20.100000000000001" customHeight="1">
      <c r="A1153" s="73">
        <v>45625</v>
      </c>
      <c r="B1153" s="74">
        <v>45625.528191875201</v>
      </c>
      <c r="C1153" s="74"/>
      <c r="D1153" s="75" t="s">
        <v>40</v>
      </c>
      <c r="E1153" s="76">
        <v>1480</v>
      </c>
      <c r="F1153" s="77">
        <v>14.45</v>
      </c>
      <c r="G1153" s="75" t="s">
        <v>30</v>
      </c>
      <c r="H1153" s="78" t="s">
        <v>31</v>
      </c>
    </row>
    <row r="1154" spans="1:8" ht="20.100000000000001" customHeight="1">
      <c r="A1154" s="73">
        <v>45625</v>
      </c>
      <c r="B1154" s="74">
        <v>45625.529007812496</v>
      </c>
      <c r="C1154" s="74"/>
      <c r="D1154" s="75" t="s">
        <v>40</v>
      </c>
      <c r="E1154" s="76">
        <v>1815</v>
      </c>
      <c r="F1154" s="77">
        <v>14.455</v>
      </c>
      <c r="G1154" s="75" t="s">
        <v>30</v>
      </c>
      <c r="H1154" s="78" t="s">
        <v>31</v>
      </c>
    </row>
    <row r="1155" spans="1:8" ht="20.100000000000001" customHeight="1">
      <c r="A1155" s="73">
        <v>45625</v>
      </c>
      <c r="B1155" s="74">
        <v>45625.530537708197</v>
      </c>
      <c r="C1155" s="74"/>
      <c r="D1155" s="75" t="s">
        <v>40</v>
      </c>
      <c r="E1155" s="76">
        <v>561</v>
      </c>
      <c r="F1155" s="77">
        <v>14.455</v>
      </c>
      <c r="G1155" s="75" t="s">
        <v>30</v>
      </c>
      <c r="H1155" s="78" t="s">
        <v>32</v>
      </c>
    </row>
    <row r="1156" spans="1:8" ht="20.100000000000001" customHeight="1">
      <c r="A1156" s="73">
        <v>45625</v>
      </c>
      <c r="B1156" s="74">
        <v>45625.530537708197</v>
      </c>
      <c r="C1156" s="74"/>
      <c r="D1156" s="75" t="s">
        <v>40</v>
      </c>
      <c r="E1156" s="76">
        <v>658</v>
      </c>
      <c r="F1156" s="77">
        <v>14.455</v>
      </c>
      <c r="G1156" s="75" t="s">
        <v>30</v>
      </c>
      <c r="H1156" s="78" t="s">
        <v>32</v>
      </c>
    </row>
    <row r="1157" spans="1:8" ht="20.100000000000001" customHeight="1">
      <c r="A1157" s="73">
        <v>45625</v>
      </c>
      <c r="B1157" s="74">
        <v>45625.530537766404</v>
      </c>
      <c r="C1157" s="74"/>
      <c r="D1157" s="75" t="s">
        <v>40</v>
      </c>
      <c r="E1157" s="76">
        <v>1384</v>
      </c>
      <c r="F1157" s="77">
        <v>14.455</v>
      </c>
      <c r="G1157" s="75" t="s">
        <v>30</v>
      </c>
      <c r="H1157" s="78" t="s">
        <v>31</v>
      </c>
    </row>
    <row r="1158" spans="1:8" ht="20.100000000000001" customHeight="1">
      <c r="A1158" s="73">
        <v>45625</v>
      </c>
      <c r="B1158" s="74">
        <v>45625.530537766404</v>
      </c>
      <c r="C1158" s="74"/>
      <c r="D1158" s="75" t="s">
        <v>40</v>
      </c>
      <c r="E1158" s="76">
        <v>1678</v>
      </c>
      <c r="F1158" s="77">
        <v>14.455</v>
      </c>
      <c r="G1158" s="75" t="s">
        <v>30</v>
      </c>
      <c r="H1158" s="78" t="s">
        <v>31</v>
      </c>
    </row>
    <row r="1159" spans="1:8" ht="20.100000000000001" customHeight="1">
      <c r="A1159" s="73">
        <v>45625</v>
      </c>
      <c r="B1159" s="74">
        <v>45625.530537766404</v>
      </c>
      <c r="C1159" s="74"/>
      <c r="D1159" s="75" t="s">
        <v>40</v>
      </c>
      <c r="E1159" s="76">
        <v>53</v>
      </c>
      <c r="F1159" s="77">
        <v>14.455</v>
      </c>
      <c r="G1159" s="75" t="s">
        <v>30</v>
      </c>
      <c r="H1159" s="78" t="s">
        <v>31</v>
      </c>
    </row>
    <row r="1160" spans="1:8" ht="20.100000000000001" customHeight="1">
      <c r="A1160" s="73">
        <v>45625</v>
      </c>
      <c r="B1160" s="74">
        <v>45625.530797176063</v>
      </c>
      <c r="C1160" s="74"/>
      <c r="D1160" s="75" t="s">
        <v>40</v>
      </c>
      <c r="E1160" s="76">
        <v>18</v>
      </c>
      <c r="F1160" s="77">
        <v>14.46</v>
      </c>
      <c r="G1160" s="75" t="s">
        <v>30</v>
      </c>
      <c r="H1160" s="78" t="s">
        <v>32</v>
      </c>
    </row>
    <row r="1161" spans="1:8" ht="20.100000000000001" customHeight="1">
      <c r="A1161" s="73">
        <v>45625</v>
      </c>
      <c r="B1161" s="74">
        <v>45625.530797176063</v>
      </c>
      <c r="C1161" s="74"/>
      <c r="D1161" s="75" t="s">
        <v>40</v>
      </c>
      <c r="E1161" s="76">
        <v>7</v>
      </c>
      <c r="F1161" s="77">
        <v>14.46</v>
      </c>
      <c r="G1161" s="75" t="s">
        <v>30</v>
      </c>
      <c r="H1161" s="78" t="s">
        <v>32</v>
      </c>
    </row>
    <row r="1162" spans="1:8" ht="20.100000000000001" customHeight="1">
      <c r="A1162" s="73">
        <v>45625</v>
      </c>
      <c r="B1162" s="74">
        <v>45625.530797176063</v>
      </c>
      <c r="C1162" s="74"/>
      <c r="D1162" s="75" t="s">
        <v>40</v>
      </c>
      <c r="E1162" s="76">
        <v>148</v>
      </c>
      <c r="F1162" s="77">
        <v>14.46</v>
      </c>
      <c r="G1162" s="75" t="s">
        <v>30</v>
      </c>
      <c r="H1162" s="78" t="s">
        <v>32</v>
      </c>
    </row>
    <row r="1163" spans="1:8" ht="20.100000000000001" customHeight="1">
      <c r="A1163" s="73">
        <v>45625</v>
      </c>
      <c r="B1163" s="74">
        <v>45625.530797176063</v>
      </c>
      <c r="C1163" s="74"/>
      <c r="D1163" s="75" t="s">
        <v>40</v>
      </c>
      <c r="E1163" s="76">
        <v>85</v>
      </c>
      <c r="F1163" s="77">
        <v>14.46</v>
      </c>
      <c r="G1163" s="75" t="s">
        <v>30</v>
      </c>
      <c r="H1163" s="78" t="s">
        <v>32</v>
      </c>
    </row>
    <row r="1164" spans="1:8" ht="20.100000000000001" customHeight="1">
      <c r="A1164" s="73">
        <v>45625</v>
      </c>
      <c r="B1164" s="74">
        <v>45625.530797176063</v>
      </c>
      <c r="C1164" s="74"/>
      <c r="D1164" s="75" t="s">
        <v>40</v>
      </c>
      <c r="E1164" s="76">
        <v>1686</v>
      </c>
      <c r="F1164" s="77">
        <v>14.46</v>
      </c>
      <c r="G1164" s="75" t="s">
        <v>30</v>
      </c>
      <c r="H1164" s="78" t="s">
        <v>31</v>
      </c>
    </row>
    <row r="1165" spans="1:8" ht="20.100000000000001" customHeight="1">
      <c r="A1165" s="73">
        <v>45625</v>
      </c>
      <c r="B1165" s="74">
        <v>45625.531496701296</v>
      </c>
      <c r="C1165" s="74"/>
      <c r="D1165" s="75" t="s">
        <v>40</v>
      </c>
      <c r="E1165" s="76">
        <v>658</v>
      </c>
      <c r="F1165" s="77">
        <v>14.465</v>
      </c>
      <c r="G1165" s="75" t="s">
        <v>30</v>
      </c>
      <c r="H1165" s="78" t="s">
        <v>31</v>
      </c>
    </row>
    <row r="1166" spans="1:8" ht="20.100000000000001" customHeight="1">
      <c r="A1166" s="73">
        <v>45625</v>
      </c>
      <c r="B1166" s="74">
        <v>45625.531496817246</v>
      </c>
      <c r="C1166" s="74"/>
      <c r="D1166" s="75" t="s">
        <v>40</v>
      </c>
      <c r="E1166" s="76">
        <v>656</v>
      </c>
      <c r="F1166" s="77">
        <v>14.465</v>
      </c>
      <c r="G1166" s="75" t="s">
        <v>30</v>
      </c>
      <c r="H1166" s="78" t="s">
        <v>31</v>
      </c>
    </row>
    <row r="1167" spans="1:8" ht="20.100000000000001" customHeight="1">
      <c r="A1167" s="73">
        <v>45625</v>
      </c>
      <c r="B1167" s="74">
        <v>45625.531496921089</v>
      </c>
      <c r="C1167" s="74"/>
      <c r="D1167" s="75" t="s">
        <v>40</v>
      </c>
      <c r="E1167" s="76">
        <v>461</v>
      </c>
      <c r="F1167" s="77">
        <v>14.465</v>
      </c>
      <c r="G1167" s="75" t="s">
        <v>30</v>
      </c>
      <c r="H1167" s="78" t="s">
        <v>31</v>
      </c>
    </row>
    <row r="1168" spans="1:8" ht="20.100000000000001" customHeight="1">
      <c r="A1168" s="73">
        <v>45625</v>
      </c>
      <c r="B1168" s="74">
        <v>45625.5320620602</v>
      </c>
      <c r="C1168" s="74"/>
      <c r="D1168" s="75" t="s">
        <v>40</v>
      </c>
      <c r="E1168" s="76">
        <v>770</v>
      </c>
      <c r="F1168" s="77">
        <v>14.465</v>
      </c>
      <c r="G1168" s="75" t="s">
        <v>30</v>
      </c>
      <c r="H1168" s="78" t="s">
        <v>31</v>
      </c>
    </row>
    <row r="1169" spans="1:8" ht="20.100000000000001" customHeight="1">
      <c r="A1169" s="73">
        <v>45625</v>
      </c>
      <c r="B1169" s="74">
        <v>45625.53272364568</v>
      </c>
      <c r="C1169" s="74"/>
      <c r="D1169" s="75" t="s">
        <v>40</v>
      </c>
      <c r="E1169" s="76">
        <v>465</v>
      </c>
      <c r="F1169" s="77">
        <v>14.465</v>
      </c>
      <c r="G1169" s="75" t="s">
        <v>30</v>
      </c>
      <c r="H1169" s="78" t="s">
        <v>32</v>
      </c>
    </row>
    <row r="1170" spans="1:8" ht="20.100000000000001" customHeight="1">
      <c r="A1170" s="73">
        <v>45625</v>
      </c>
      <c r="B1170" s="74">
        <v>45625.53272364568</v>
      </c>
      <c r="C1170" s="74"/>
      <c r="D1170" s="75" t="s">
        <v>40</v>
      </c>
      <c r="E1170" s="76">
        <v>87</v>
      </c>
      <c r="F1170" s="77">
        <v>14.465</v>
      </c>
      <c r="G1170" s="75" t="s">
        <v>30</v>
      </c>
      <c r="H1170" s="78" t="s">
        <v>33</v>
      </c>
    </row>
    <row r="1171" spans="1:8" ht="20.100000000000001" customHeight="1">
      <c r="A1171" s="73">
        <v>45625</v>
      </c>
      <c r="B1171" s="74">
        <v>45625.53272364568</v>
      </c>
      <c r="C1171" s="74"/>
      <c r="D1171" s="75" t="s">
        <v>40</v>
      </c>
      <c r="E1171" s="76">
        <v>504</v>
      </c>
      <c r="F1171" s="77">
        <v>14.465</v>
      </c>
      <c r="G1171" s="75" t="s">
        <v>30</v>
      </c>
      <c r="H1171" s="78" t="s">
        <v>32</v>
      </c>
    </row>
    <row r="1172" spans="1:8" ht="20.100000000000001" customHeight="1">
      <c r="A1172" s="73">
        <v>45625</v>
      </c>
      <c r="B1172" s="74">
        <v>45625.53272364568</v>
      </c>
      <c r="C1172" s="74"/>
      <c r="D1172" s="75" t="s">
        <v>40</v>
      </c>
      <c r="E1172" s="76">
        <v>147</v>
      </c>
      <c r="F1172" s="77">
        <v>14.465</v>
      </c>
      <c r="G1172" s="75" t="s">
        <v>30</v>
      </c>
      <c r="H1172" s="78" t="s">
        <v>33</v>
      </c>
    </row>
    <row r="1173" spans="1:8" ht="20.100000000000001" customHeight="1">
      <c r="A1173" s="73">
        <v>45625</v>
      </c>
      <c r="B1173" s="74">
        <v>45625.53272364568</v>
      </c>
      <c r="C1173" s="74"/>
      <c r="D1173" s="75" t="s">
        <v>40</v>
      </c>
      <c r="E1173" s="76">
        <v>407</v>
      </c>
      <c r="F1173" s="77">
        <v>14.465</v>
      </c>
      <c r="G1173" s="75" t="s">
        <v>30</v>
      </c>
      <c r="H1173" s="78" t="s">
        <v>31</v>
      </c>
    </row>
    <row r="1174" spans="1:8" ht="20.100000000000001" customHeight="1">
      <c r="A1174" s="73">
        <v>45625</v>
      </c>
      <c r="B1174" s="74">
        <v>45625.533741817344</v>
      </c>
      <c r="C1174" s="74"/>
      <c r="D1174" s="75" t="s">
        <v>40</v>
      </c>
      <c r="E1174" s="76">
        <v>286</v>
      </c>
      <c r="F1174" s="77">
        <v>14.46</v>
      </c>
      <c r="G1174" s="75" t="s">
        <v>30</v>
      </c>
      <c r="H1174" s="78" t="s">
        <v>31</v>
      </c>
    </row>
    <row r="1175" spans="1:8" ht="20.100000000000001" customHeight="1">
      <c r="A1175" s="73">
        <v>45625</v>
      </c>
      <c r="B1175" s="74">
        <v>45625.533741817344</v>
      </c>
      <c r="C1175" s="74"/>
      <c r="D1175" s="75" t="s">
        <v>40</v>
      </c>
      <c r="E1175" s="76">
        <v>76</v>
      </c>
      <c r="F1175" s="77">
        <v>14.46</v>
      </c>
      <c r="G1175" s="75" t="s">
        <v>30</v>
      </c>
      <c r="H1175" s="78" t="s">
        <v>31</v>
      </c>
    </row>
    <row r="1176" spans="1:8" ht="20.100000000000001" customHeight="1">
      <c r="A1176" s="73">
        <v>45625</v>
      </c>
      <c r="B1176" s="74">
        <v>45625.533741817344</v>
      </c>
      <c r="C1176" s="74"/>
      <c r="D1176" s="75" t="s">
        <v>40</v>
      </c>
      <c r="E1176" s="76">
        <v>510</v>
      </c>
      <c r="F1176" s="77">
        <v>14.46</v>
      </c>
      <c r="G1176" s="75" t="s">
        <v>30</v>
      </c>
      <c r="H1176" s="78" t="s">
        <v>31</v>
      </c>
    </row>
    <row r="1177" spans="1:8" ht="20.100000000000001" customHeight="1">
      <c r="A1177" s="73">
        <v>45625</v>
      </c>
      <c r="B1177" s="74">
        <v>45625.533741817344</v>
      </c>
      <c r="C1177" s="74"/>
      <c r="D1177" s="75" t="s">
        <v>40</v>
      </c>
      <c r="E1177" s="76">
        <v>127</v>
      </c>
      <c r="F1177" s="77">
        <v>14.46</v>
      </c>
      <c r="G1177" s="75" t="s">
        <v>30</v>
      </c>
      <c r="H1177" s="78" t="s">
        <v>31</v>
      </c>
    </row>
    <row r="1178" spans="1:8" ht="20.100000000000001" customHeight="1">
      <c r="A1178" s="73">
        <v>45625</v>
      </c>
      <c r="B1178" s="74">
        <v>45625.533801932819</v>
      </c>
      <c r="C1178" s="74"/>
      <c r="D1178" s="75" t="s">
        <v>40</v>
      </c>
      <c r="E1178" s="76">
        <v>166</v>
      </c>
      <c r="F1178" s="77">
        <v>14.455</v>
      </c>
      <c r="G1178" s="75" t="s">
        <v>30</v>
      </c>
      <c r="H1178" s="78" t="s">
        <v>31</v>
      </c>
    </row>
    <row r="1179" spans="1:8" ht="20.100000000000001" customHeight="1">
      <c r="A1179" s="73">
        <v>45625</v>
      </c>
      <c r="B1179" s="74">
        <v>45625.533950682729</v>
      </c>
      <c r="C1179" s="74"/>
      <c r="D1179" s="75" t="s">
        <v>40</v>
      </c>
      <c r="E1179" s="76">
        <v>145</v>
      </c>
      <c r="F1179" s="77">
        <v>14.46</v>
      </c>
      <c r="G1179" s="75" t="s">
        <v>30</v>
      </c>
      <c r="H1179" s="78" t="s">
        <v>33</v>
      </c>
    </row>
    <row r="1180" spans="1:8" ht="20.100000000000001" customHeight="1">
      <c r="A1180" s="73">
        <v>45625</v>
      </c>
      <c r="B1180" s="74">
        <v>45625.533950682729</v>
      </c>
      <c r="C1180" s="74"/>
      <c r="D1180" s="75" t="s">
        <v>40</v>
      </c>
      <c r="E1180" s="76">
        <v>75</v>
      </c>
      <c r="F1180" s="77">
        <v>14.46</v>
      </c>
      <c r="G1180" s="75" t="s">
        <v>30</v>
      </c>
      <c r="H1180" s="78" t="s">
        <v>33</v>
      </c>
    </row>
    <row r="1181" spans="1:8" ht="20.100000000000001" customHeight="1">
      <c r="A1181" s="73">
        <v>45625</v>
      </c>
      <c r="B1181" s="74">
        <v>45625.533950682729</v>
      </c>
      <c r="C1181" s="74"/>
      <c r="D1181" s="75" t="s">
        <v>40</v>
      </c>
      <c r="E1181" s="76">
        <v>920</v>
      </c>
      <c r="F1181" s="77">
        <v>14.46</v>
      </c>
      <c r="G1181" s="75" t="s">
        <v>30</v>
      </c>
      <c r="H1181" s="78" t="s">
        <v>33</v>
      </c>
    </row>
    <row r="1182" spans="1:8" ht="20.100000000000001" customHeight="1">
      <c r="A1182" s="73">
        <v>45625</v>
      </c>
      <c r="B1182" s="74">
        <v>45625.534643379506</v>
      </c>
      <c r="C1182" s="74"/>
      <c r="D1182" s="75" t="s">
        <v>40</v>
      </c>
      <c r="E1182" s="76">
        <v>408</v>
      </c>
      <c r="F1182" s="77">
        <v>14.45</v>
      </c>
      <c r="G1182" s="75" t="s">
        <v>30</v>
      </c>
      <c r="H1182" s="78" t="s">
        <v>31</v>
      </c>
    </row>
    <row r="1183" spans="1:8" ht="20.100000000000001" customHeight="1">
      <c r="A1183" s="73">
        <v>45625</v>
      </c>
      <c r="B1183" s="74">
        <v>45625.53496620385</v>
      </c>
      <c r="C1183" s="74"/>
      <c r="D1183" s="75" t="s">
        <v>40</v>
      </c>
      <c r="E1183" s="76">
        <v>582</v>
      </c>
      <c r="F1183" s="77">
        <v>14.46</v>
      </c>
      <c r="G1183" s="75" t="s">
        <v>30</v>
      </c>
      <c r="H1183" s="78" t="s">
        <v>32</v>
      </c>
    </row>
    <row r="1184" spans="1:8" ht="20.100000000000001" customHeight="1">
      <c r="A1184" s="73">
        <v>45625</v>
      </c>
      <c r="B1184" s="74">
        <v>45625.53496624995</v>
      </c>
      <c r="C1184" s="74"/>
      <c r="D1184" s="75" t="s">
        <v>40</v>
      </c>
      <c r="E1184" s="76">
        <v>1532</v>
      </c>
      <c r="F1184" s="77">
        <v>14.46</v>
      </c>
      <c r="G1184" s="75" t="s">
        <v>30</v>
      </c>
      <c r="H1184" s="78" t="s">
        <v>31</v>
      </c>
    </row>
    <row r="1185" spans="1:8" ht="20.100000000000001" customHeight="1">
      <c r="A1185" s="73">
        <v>45625</v>
      </c>
      <c r="B1185" s="74">
        <v>45625.536011446733</v>
      </c>
      <c r="C1185" s="74"/>
      <c r="D1185" s="75" t="s">
        <v>40</v>
      </c>
      <c r="E1185" s="76">
        <v>598</v>
      </c>
      <c r="F1185" s="77">
        <v>14.465</v>
      </c>
      <c r="G1185" s="75" t="s">
        <v>30</v>
      </c>
      <c r="H1185" s="78" t="s">
        <v>31</v>
      </c>
    </row>
    <row r="1186" spans="1:8" ht="20.100000000000001" customHeight="1">
      <c r="A1186" s="73">
        <v>45625</v>
      </c>
      <c r="B1186" s="74">
        <v>45625.536011446733</v>
      </c>
      <c r="C1186" s="74"/>
      <c r="D1186" s="75" t="s">
        <v>40</v>
      </c>
      <c r="E1186" s="76">
        <v>42</v>
      </c>
      <c r="F1186" s="77">
        <v>14.465</v>
      </c>
      <c r="G1186" s="75" t="s">
        <v>30</v>
      </c>
      <c r="H1186" s="78" t="s">
        <v>31</v>
      </c>
    </row>
    <row r="1187" spans="1:8" ht="20.100000000000001" customHeight="1">
      <c r="A1187" s="73">
        <v>45625</v>
      </c>
      <c r="B1187" s="74">
        <v>45625.536959606688</v>
      </c>
      <c r="C1187" s="74"/>
      <c r="D1187" s="75" t="s">
        <v>40</v>
      </c>
      <c r="E1187" s="76">
        <v>562</v>
      </c>
      <c r="F1187" s="77">
        <v>14.47</v>
      </c>
      <c r="G1187" s="75" t="s">
        <v>30</v>
      </c>
      <c r="H1187" s="78" t="s">
        <v>32</v>
      </c>
    </row>
    <row r="1188" spans="1:8" ht="20.100000000000001" customHeight="1">
      <c r="A1188" s="73">
        <v>45625</v>
      </c>
      <c r="B1188" s="74">
        <v>45625.536959629506</v>
      </c>
      <c r="C1188" s="74"/>
      <c r="D1188" s="75" t="s">
        <v>40</v>
      </c>
      <c r="E1188" s="76">
        <v>389</v>
      </c>
      <c r="F1188" s="77">
        <v>14.47</v>
      </c>
      <c r="G1188" s="75" t="s">
        <v>30</v>
      </c>
      <c r="H1188" s="78" t="s">
        <v>31</v>
      </c>
    </row>
    <row r="1189" spans="1:8" ht="20.100000000000001" customHeight="1">
      <c r="A1189" s="73">
        <v>45625</v>
      </c>
      <c r="B1189" s="74">
        <v>45625.53695966443</v>
      </c>
      <c r="C1189" s="74"/>
      <c r="D1189" s="75" t="s">
        <v>40</v>
      </c>
      <c r="E1189" s="76">
        <v>994</v>
      </c>
      <c r="F1189" s="77">
        <v>14.47</v>
      </c>
      <c r="G1189" s="75" t="s">
        <v>30</v>
      </c>
      <c r="H1189" s="78" t="s">
        <v>31</v>
      </c>
    </row>
    <row r="1190" spans="1:8" ht="20.100000000000001" customHeight="1">
      <c r="A1190" s="73">
        <v>45625</v>
      </c>
      <c r="B1190" s="74">
        <v>45625.537207384128</v>
      </c>
      <c r="C1190" s="74"/>
      <c r="D1190" s="75" t="s">
        <v>40</v>
      </c>
      <c r="E1190" s="76">
        <v>568</v>
      </c>
      <c r="F1190" s="77">
        <v>14.465</v>
      </c>
      <c r="G1190" s="75" t="s">
        <v>30</v>
      </c>
      <c r="H1190" s="78" t="s">
        <v>31</v>
      </c>
    </row>
    <row r="1191" spans="1:8" ht="20.100000000000001" customHeight="1">
      <c r="A1191" s="73">
        <v>45625</v>
      </c>
      <c r="B1191" s="74">
        <v>45625.537207384128</v>
      </c>
      <c r="C1191" s="74"/>
      <c r="D1191" s="75" t="s">
        <v>40</v>
      </c>
      <c r="E1191" s="76">
        <v>620</v>
      </c>
      <c r="F1191" s="77">
        <v>14.465</v>
      </c>
      <c r="G1191" s="75" t="s">
        <v>30</v>
      </c>
      <c r="H1191" s="78" t="s">
        <v>31</v>
      </c>
    </row>
    <row r="1192" spans="1:8" ht="20.100000000000001" customHeight="1">
      <c r="A1192" s="73">
        <v>45625</v>
      </c>
      <c r="B1192" s="74">
        <v>45625.537207384128</v>
      </c>
      <c r="C1192" s="74"/>
      <c r="D1192" s="75" t="s">
        <v>40</v>
      </c>
      <c r="E1192" s="76">
        <v>609</v>
      </c>
      <c r="F1192" s="77">
        <v>14.465</v>
      </c>
      <c r="G1192" s="75" t="s">
        <v>30</v>
      </c>
      <c r="H1192" s="78" t="s">
        <v>31</v>
      </c>
    </row>
    <row r="1193" spans="1:8" ht="20.100000000000001" customHeight="1">
      <c r="A1193" s="73">
        <v>45625</v>
      </c>
      <c r="B1193" s="74">
        <v>45625.538334490731</v>
      </c>
      <c r="C1193" s="74"/>
      <c r="D1193" s="75" t="s">
        <v>40</v>
      </c>
      <c r="E1193" s="76">
        <v>455</v>
      </c>
      <c r="F1193" s="77">
        <v>14.455</v>
      </c>
      <c r="G1193" s="75" t="s">
        <v>30</v>
      </c>
      <c r="H1193" s="78" t="s">
        <v>31</v>
      </c>
    </row>
    <row r="1194" spans="1:8" ht="20.100000000000001" customHeight="1">
      <c r="A1194" s="73">
        <v>45625</v>
      </c>
      <c r="B1194" s="74">
        <v>45625.538334490731</v>
      </c>
      <c r="C1194" s="74"/>
      <c r="D1194" s="75" t="s">
        <v>40</v>
      </c>
      <c r="E1194" s="76">
        <v>610</v>
      </c>
      <c r="F1194" s="77">
        <v>14.455</v>
      </c>
      <c r="G1194" s="75" t="s">
        <v>30</v>
      </c>
      <c r="H1194" s="78" t="s">
        <v>31</v>
      </c>
    </row>
    <row r="1195" spans="1:8" ht="20.100000000000001" customHeight="1">
      <c r="A1195" s="73">
        <v>45625</v>
      </c>
      <c r="B1195" s="74">
        <v>45625.538628923707</v>
      </c>
      <c r="C1195" s="74"/>
      <c r="D1195" s="75" t="s">
        <v>40</v>
      </c>
      <c r="E1195" s="76">
        <v>737</v>
      </c>
      <c r="F1195" s="77">
        <v>14.455</v>
      </c>
      <c r="G1195" s="75" t="s">
        <v>30</v>
      </c>
      <c r="H1195" s="78" t="s">
        <v>31</v>
      </c>
    </row>
    <row r="1196" spans="1:8" ht="20.100000000000001" customHeight="1">
      <c r="A1196" s="73">
        <v>45625</v>
      </c>
      <c r="B1196" s="74">
        <v>45625.538628923707</v>
      </c>
      <c r="C1196" s="74"/>
      <c r="D1196" s="75" t="s">
        <v>40</v>
      </c>
      <c r="E1196" s="76">
        <v>181</v>
      </c>
      <c r="F1196" s="77">
        <v>14.45</v>
      </c>
      <c r="G1196" s="75" t="s">
        <v>30</v>
      </c>
      <c r="H1196" s="78" t="s">
        <v>31</v>
      </c>
    </row>
    <row r="1197" spans="1:8" ht="20.100000000000001" customHeight="1">
      <c r="A1197" s="73">
        <v>45625</v>
      </c>
      <c r="B1197" s="74">
        <v>45625.538628923707</v>
      </c>
      <c r="C1197" s="74"/>
      <c r="D1197" s="75" t="s">
        <v>40</v>
      </c>
      <c r="E1197" s="76">
        <v>582</v>
      </c>
      <c r="F1197" s="77">
        <v>14.45</v>
      </c>
      <c r="G1197" s="75" t="s">
        <v>30</v>
      </c>
      <c r="H1197" s="78" t="s">
        <v>31</v>
      </c>
    </row>
    <row r="1198" spans="1:8" ht="20.100000000000001" customHeight="1">
      <c r="A1198" s="73">
        <v>45625</v>
      </c>
      <c r="B1198" s="74">
        <v>45625.538628923707</v>
      </c>
      <c r="C1198" s="74"/>
      <c r="D1198" s="75" t="s">
        <v>40</v>
      </c>
      <c r="E1198" s="76">
        <v>576</v>
      </c>
      <c r="F1198" s="77">
        <v>14.45</v>
      </c>
      <c r="G1198" s="75" t="s">
        <v>30</v>
      </c>
      <c r="H1198" s="78" t="s">
        <v>31</v>
      </c>
    </row>
    <row r="1199" spans="1:8" ht="20.100000000000001" customHeight="1">
      <c r="A1199" s="73">
        <v>45625</v>
      </c>
      <c r="B1199" s="74">
        <v>45625.539246828761</v>
      </c>
      <c r="C1199" s="74"/>
      <c r="D1199" s="75" t="s">
        <v>40</v>
      </c>
      <c r="E1199" s="76">
        <v>346</v>
      </c>
      <c r="F1199" s="77">
        <v>14.455</v>
      </c>
      <c r="G1199" s="75" t="s">
        <v>30</v>
      </c>
      <c r="H1199" s="78" t="s">
        <v>32</v>
      </c>
    </row>
    <row r="1200" spans="1:8" ht="20.100000000000001" customHeight="1">
      <c r="A1200" s="73">
        <v>45625</v>
      </c>
      <c r="B1200" s="74">
        <v>45625.539524837863</v>
      </c>
      <c r="C1200" s="74"/>
      <c r="D1200" s="75" t="s">
        <v>40</v>
      </c>
      <c r="E1200" s="76">
        <v>656</v>
      </c>
      <c r="F1200" s="77">
        <v>14.46</v>
      </c>
      <c r="G1200" s="75" t="s">
        <v>30</v>
      </c>
      <c r="H1200" s="78" t="s">
        <v>31</v>
      </c>
    </row>
    <row r="1201" spans="1:8" ht="20.100000000000001" customHeight="1">
      <c r="A1201" s="73">
        <v>45625</v>
      </c>
      <c r="B1201" s="74">
        <v>45625.539524999913</v>
      </c>
      <c r="C1201" s="74"/>
      <c r="D1201" s="75" t="s">
        <v>40</v>
      </c>
      <c r="E1201" s="76">
        <v>656</v>
      </c>
      <c r="F1201" s="77">
        <v>14.46</v>
      </c>
      <c r="G1201" s="75" t="s">
        <v>30</v>
      </c>
      <c r="H1201" s="78" t="s">
        <v>31</v>
      </c>
    </row>
    <row r="1202" spans="1:8" ht="20.100000000000001" customHeight="1">
      <c r="A1202" s="73">
        <v>45625</v>
      </c>
      <c r="B1202" s="74">
        <v>45625.539525405038</v>
      </c>
      <c r="C1202" s="74"/>
      <c r="D1202" s="75" t="s">
        <v>40</v>
      </c>
      <c r="E1202" s="76">
        <v>661</v>
      </c>
      <c r="F1202" s="77">
        <v>14.46</v>
      </c>
      <c r="G1202" s="75" t="s">
        <v>30</v>
      </c>
      <c r="H1202" s="78" t="s">
        <v>31</v>
      </c>
    </row>
    <row r="1203" spans="1:8" ht="20.100000000000001" customHeight="1">
      <c r="A1203" s="73">
        <v>45625</v>
      </c>
      <c r="B1203" s="74">
        <v>45625.539534930605</v>
      </c>
      <c r="C1203" s="74"/>
      <c r="D1203" s="75" t="s">
        <v>40</v>
      </c>
      <c r="E1203" s="76">
        <v>512</v>
      </c>
      <c r="F1203" s="77">
        <v>14.45</v>
      </c>
      <c r="G1203" s="75" t="s">
        <v>30</v>
      </c>
      <c r="H1203" s="78" t="s">
        <v>31</v>
      </c>
    </row>
    <row r="1204" spans="1:8" ht="20.100000000000001" customHeight="1">
      <c r="A1204" s="73">
        <v>45625</v>
      </c>
      <c r="B1204" s="74">
        <v>45625.539534930605</v>
      </c>
      <c r="C1204" s="74"/>
      <c r="D1204" s="75" t="s">
        <v>40</v>
      </c>
      <c r="E1204" s="76">
        <v>546</v>
      </c>
      <c r="F1204" s="77">
        <v>14.45</v>
      </c>
      <c r="G1204" s="75" t="s">
        <v>30</v>
      </c>
      <c r="H1204" s="78" t="s">
        <v>31</v>
      </c>
    </row>
    <row r="1205" spans="1:8" ht="20.100000000000001" customHeight="1">
      <c r="A1205" s="73">
        <v>45625</v>
      </c>
      <c r="B1205" s="74">
        <v>45625.539534930605</v>
      </c>
      <c r="C1205" s="74"/>
      <c r="D1205" s="75" t="s">
        <v>40</v>
      </c>
      <c r="E1205" s="76">
        <v>688</v>
      </c>
      <c r="F1205" s="77">
        <v>14.445</v>
      </c>
      <c r="G1205" s="75" t="s">
        <v>30</v>
      </c>
      <c r="H1205" s="78" t="s">
        <v>31</v>
      </c>
    </row>
    <row r="1206" spans="1:8" ht="20.100000000000001" customHeight="1">
      <c r="A1206" s="73">
        <v>45625</v>
      </c>
      <c r="B1206" s="74">
        <v>45625.54140312504</v>
      </c>
      <c r="C1206" s="74"/>
      <c r="D1206" s="75" t="s">
        <v>40</v>
      </c>
      <c r="E1206" s="76">
        <v>491</v>
      </c>
      <c r="F1206" s="77">
        <v>14.46</v>
      </c>
      <c r="G1206" s="75" t="s">
        <v>30</v>
      </c>
      <c r="H1206" s="78" t="s">
        <v>32</v>
      </c>
    </row>
    <row r="1207" spans="1:8" ht="20.100000000000001" customHeight="1">
      <c r="A1207" s="73">
        <v>45625</v>
      </c>
      <c r="B1207" s="74">
        <v>45625.541403101757</v>
      </c>
      <c r="C1207" s="74"/>
      <c r="D1207" s="75" t="s">
        <v>40</v>
      </c>
      <c r="E1207" s="76">
        <v>325</v>
      </c>
      <c r="F1207" s="77">
        <v>14.46</v>
      </c>
      <c r="G1207" s="75" t="s">
        <v>30</v>
      </c>
      <c r="H1207" s="78" t="s">
        <v>31</v>
      </c>
    </row>
    <row r="1208" spans="1:8" ht="20.100000000000001" customHeight="1">
      <c r="A1208" s="73">
        <v>45625</v>
      </c>
      <c r="B1208" s="74">
        <v>45625.54140312504</v>
      </c>
      <c r="C1208" s="74"/>
      <c r="D1208" s="75" t="s">
        <v>40</v>
      </c>
      <c r="E1208" s="76">
        <v>18</v>
      </c>
      <c r="F1208" s="77">
        <v>14.46</v>
      </c>
      <c r="G1208" s="75" t="s">
        <v>30</v>
      </c>
      <c r="H1208" s="78" t="s">
        <v>32</v>
      </c>
    </row>
    <row r="1209" spans="1:8" ht="20.100000000000001" customHeight="1">
      <c r="A1209" s="73">
        <v>45625</v>
      </c>
      <c r="B1209" s="74">
        <v>45625.541403101757</v>
      </c>
      <c r="C1209" s="74"/>
      <c r="D1209" s="75" t="s">
        <v>40</v>
      </c>
      <c r="E1209" s="76">
        <v>334</v>
      </c>
      <c r="F1209" s="77">
        <v>14.46</v>
      </c>
      <c r="G1209" s="75" t="s">
        <v>30</v>
      </c>
      <c r="H1209" s="78" t="s">
        <v>31</v>
      </c>
    </row>
    <row r="1210" spans="1:8" ht="20.100000000000001" customHeight="1">
      <c r="A1210" s="73">
        <v>45625</v>
      </c>
      <c r="B1210" s="74">
        <v>45625.541403101757</v>
      </c>
      <c r="C1210" s="74"/>
      <c r="D1210" s="75" t="s">
        <v>40</v>
      </c>
      <c r="E1210" s="76">
        <v>1435</v>
      </c>
      <c r="F1210" s="77">
        <v>14.46</v>
      </c>
      <c r="G1210" s="75" t="s">
        <v>30</v>
      </c>
      <c r="H1210" s="78" t="s">
        <v>31</v>
      </c>
    </row>
    <row r="1211" spans="1:8" ht="20.100000000000001" customHeight="1">
      <c r="A1211" s="73">
        <v>45625</v>
      </c>
      <c r="B1211" s="74">
        <v>45625.543743784539</v>
      </c>
      <c r="C1211" s="74"/>
      <c r="D1211" s="75" t="s">
        <v>40</v>
      </c>
      <c r="E1211" s="76">
        <v>599</v>
      </c>
      <c r="F1211" s="77">
        <v>14.475</v>
      </c>
      <c r="G1211" s="75" t="s">
        <v>30</v>
      </c>
      <c r="H1211" s="78" t="s">
        <v>32</v>
      </c>
    </row>
    <row r="1212" spans="1:8" ht="20.100000000000001" customHeight="1">
      <c r="A1212" s="73">
        <v>45625</v>
      </c>
      <c r="B1212" s="74">
        <v>45625.543743831106</v>
      </c>
      <c r="C1212" s="74"/>
      <c r="D1212" s="75" t="s">
        <v>40</v>
      </c>
      <c r="E1212" s="76">
        <v>1551</v>
      </c>
      <c r="F1212" s="77">
        <v>14.475</v>
      </c>
      <c r="G1212" s="75" t="s">
        <v>30</v>
      </c>
      <c r="H1212" s="78" t="s">
        <v>31</v>
      </c>
    </row>
    <row r="1213" spans="1:8" ht="20.100000000000001" customHeight="1">
      <c r="A1213" s="73">
        <v>45625</v>
      </c>
      <c r="B1213" s="74">
        <v>45625.54485089099</v>
      </c>
      <c r="C1213" s="74"/>
      <c r="D1213" s="75" t="s">
        <v>40</v>
      </c>
      <c r="E1213" s="76">
        <v>842</v>
      </c>
      <c r="F1213" s="77">
        <v>14.49</v>
      </c>
      <c r="G1213" s="75" t="s">
        <v>30</v>
      </c>
      <c r="H1213" s="78" t="s">
        <v>31</v>
      </c>
    </row>
    <row r="1214" spans="1:8" ht="20.100000000000001" customHeight="1">
      <c r="A1214" s="73">
        <v>45625</v>
      </c>
      <c r="B1214" s="74">
        <v>45625.545203101821</v>
      </c>
      <c r="C1214" s="74"/>
      <c r="D1214" s="75" t="s">
        <v>40</v>
      </c>
      <c r="E1214" s="76">
        <v>3</v>
      </c>
      <c r="F1214" s="77">
        <v>14.494999999999999</v>
      </c>
      <c r="G1214" s="75" t="s">
        <v>30</v>
      </c>
      <c r="H1214" s="78" t="s">
        <v>32</v>
      </c>
    </row>
    <row r="1215" spans="1:8" ht="20.100000000000001" customHeight="1">
      <c r="A1215" s="73">
        <v>45625</v>
      </c>
      <c r="B1215" s="74">
        <v>45625.545284178108</v>
      </c>
      <c r="C1215" s="74"/>
      <c r="D1215" s="75" t="s">
        <v>40</v>
      </c>
      <c r="E1215" s="76">
        <v>2095</v>
      </c>
      <c r="F1215" s="77">
        <v>14.5</v>
      </c>
      <c r="G1215" s="75" t="s">
        <v>30</v>
      </c>
      <c r="H1215" s="78" t="s">
        <v>32</v>
      </c>
    </row>
    <row r="1216" spans="1:8" ht="20.100000000000001" customHeight="1">
      <c r="A1216" s="73">
        <v>45625</v>
      </c>
      <c r="B1216" s="74">
        <v>45625.545606307685</v>
      </c>
      <c r="C1216" s="74"/>
      <c r="D1216" s="75" t="s">
        <v>40</v>
      </c>
      <c r="E1216" s="76">
        <v>527</v>
      </c>
      <c r="F1216" s="77">
        <v>14.5</v>
      </c>
      <c r="G1216" s="75" t="s">
        <v>30</v>
      </c>
      <c r="H1216" s="78" t="s">
        <v>31</v>
      </c>
    </row>
    <row r="1217" spans="1:8" ht="20.100000000000001" customHeight="1">
      <c r="A1217" s="73">
        <v>45625</v>
      </c>
      <c r="B1217" s="74">
        <v>45625.546359178144</v>
      </c>
      <c r="C1217" s="74"/>
      <c r="D1217" s="75" t="s">
        <v>40</v>
      </c>
      <c r="E1217" s="76">
        <v>832</v>
      </c>
      <c r="F1217" s="77">
        <v>14.494999999999999</v>
      </c>
      <c r="G1217" s="75" t="s">
        <v>30</v>
      </c>
      <c r="H1217" s="78" t="s">
        <v>31</v>
      </c>
    </row>
    <row r="1218" spans="1:8" ht="20.100000000000001" customHeight="1">
      <c r="A1218" s="73">
        <v>45625</v>
      </c>
      <c r="B1218" s="74">
        <v>45625.546359178144</v>
      </c>
      <c r="C1218" s="74"/>
      <c r="D1218" s="75" t="s">
        <v>40</v>
      </c>
      <c r="E1218" s="76">
        <v>711</v>
      </c>
      <c r="F1218" s="77">
        <v>14.494999999999999</v>
      </c>
      <c r="G1218" s="75" t="s">
        <v>30</v>
      </c>
      <c r="H1218" s="78" t="s">
        <v>31</v>
      </c>
    </row>
    <row r="1219" spans="1:8" ht="20.100000000000001" customHeight="1">
      <c r="A1219" s="73">
        <v>45625</v>
      </c>
      <c r="B1219" s="74">
        <v>45625.546359178144</v>
      </c>
      <c r="C1219" s="74"/>
      <c r="D1219" s="75" t="s">
        <v>40</v>
      </c>
      <c r="E1219" s="76">
        <v>729</v>
      </c>
      <c r="F1219" s="77">
        <v>14.494999999999999</v>
      </c>
      <c r="G1219" s="75" t="s">
        <v>30</v>
      </c>
      <c r="H1219" s="78" t="s">
        <v>31</v>
      </c>
    </row>
    <row r="1220" spans="1:8" ht="20.100000000000001" customHeight="1">
      <c r="A1220" s="73">
        <v>45625</v>
      </c>
      <c r="B1220" s="74">
        <v>45625.546359178144</v>
      </c>
      <c r="C1220" s="74"/>
      <c r="D1220" s="75" t="s">
        <v>40</v>
      </c>
      <c r="E1220" s="76">
        <v>859</v>
      </c>
      <c r="F1220" s="77">
        <v>14.494999999999999</v>
      </c>
      <c r="G1220" s="75" t="s">
        <v>30</v>
      </c>
      <c r="H1220" s="78" t="s">
        <v>31</v>
      </c>
    </row>
    <row r="1221" spans="1:8" ht="20.100000000000001" customHeight="1">
      <c r="A1221" s="73">
        <v>45625</v>
      </c>
      <c r="B1221" s="74">
        <v>45625.547129131854</v>
      </c>
      <c r="C1221" s="74"/>
      <c r="D1221" s="75" t="s">
        <v>40</v>
      </c>
      <c r="E1221" s="76">
        <v>673</v>
      </c>
      <c r="F1221" s="77">
        <v>14.5</v>
      </c>
      <c r="G1221" s="75" t="s">
        <v>30</v>
      </c>
      <c r="H1221" s="78" t="s">
        <v>31</v>
      </c>
    </row>
    <row r="1222" spans="1:8" ht="20.100000000000001" customHeight="1">
      <c r="A1222" s="73">
        <v>45625</v>
      </c>
      <c r="B1222" s="74">
        <v>45625.547129131854</v>
      </c>
      <c r="C1222" s="74"/>
      <c r="D1222" s="75" t="s">
        <v>40</v>
      </c>
      <c r="E1222" s="76">
        <v>777</v>
      </c>
      <c r="F1222" s="77">
        <v>14.5</v>
      </c>
      <c r="G1222" s="75" t="s">
        <v>30</v>
      </c>
      <c r="H1222" s="78" t="s">
        <v>31</v>
      </c>
    </row>
    <row r="1223" spans="1:8" ht="20.100000000000001" customHeight="1">
      <c r="A1223" s="73">
        <v>45625</v>
      </c>
      <c r="B1223" s="74">
        <v>45625.547285821754</v>
      </c>
      <c r="C1223" s="74"/>
      <c r="D1223" s="75" t="s">
        <v>40</v>
      </c>
      <c r="E1223" s="76">
        <v>440</v>
      </c>
      <c r="F1223" s="77">
        <v>14.5</v>
      </c>
      <c r="G1223" s="75" t="s">
        <v>30</v>
      </c>
      <c r="H1223" s="78" t="s">
        <v>31</v>
      </c>
    </row>
    <row r="1224" spans="1:8" ht="20.100000000000001" customHeight="1">
      <c r="A1224" s="73">
        <v>45625</v>
      </c>
      <c r="B1224" s="74">
        <v>45625.54758190969</v>
      </c>
      <c r="C1224" s="74"/>
      <c r="D1224" s="75" t="s">
        <v>40</v>
      </c>
      <c r="E1224" s="76">
        <v>471</v>
      </c>
      <c r="F1224" s="77">
        <v>14.5</v>
      </c>
      <c r="G1224" s="75" t="s">
        <v>30</v>
      </c>
      <c r="H1224" s="78" t="s">
        <v>32</v>
      </c>
    </row>
    <row r="1225" spans="1:8" ht="20.100000000000001" customHeight="1">
      <c r="A1225" s="73">
        <v>45625</v>
      </c>
      <c r="B1225" s="74">
        <v>45625.547581944615</v>
      </c>
      <c r="C1225" s="74"/>
      <c r="D1225" s="75" t="s">
        <v>40</v>
      </c>
      <c r="E1225" s="76">
        <v>1277</v>
      </c>
      <c r="F1225" s="77">
        <v>14.5</v>
      </c>
      <c r="G1225" s="75" t="s">
        <v>30</v>
      </c>
      <c r="H1225" s="78" t="s">
        <v>31</v>
      </c>
    </row>
    <row r="1226" spans="1:8" ht="20.100000000000001" customHeight="1">
      <c r="A1226" s="73">
        <v>45625</v>
      </c>
      <c r="B1226" s="74">
        <v>45625.547581944615</v>
      </c>
      <c r="C1226" s="74"/>
      <c r="D1226" s="75" t="s">
        <v>40</v>
      </c>
      <c r="E1226" s="76">
        <v>423</v>
      </c>
      <c r="F1226" s="77">
        <v>14.5</v>
      </c>
      <c r="G1226" s="75" t="s">
        <v>30</v>
      </c>
      <c r="H1226" s="78" t="s">
        <v>31</v>
      </c>
    </row>
    <row r="1227" spans="1:8" ht="20.100000000000001" customHeight="1">
      <c r="A1227" s="73">
        <v>45625</v>
      </c>
      <c r="B1227" s="74">
        <v>45625.547581944615</v>
      </c>
      <c r="C1227" s="74"/>
      <c r="D1227" s="75" t="s">
        <v>40</v>
      </c>
      <c r="E1227" s="76">
        <v>186</v>
      </c>
      <c r="F1227" s="77">
        <v>14.5</v>
      </c>
      <c r="G1227" s="75" t="s">
        <v>30</v>
      </c>
      <c r="H1227" s="78" t="s">
        <v>31</v>
      </c>
    </row>
    <row r="1228" spans="1:8" ht="20.100000000000001" customHeight="1">
      <c r="A1228" s="73">
        <v>45625</v>
      </c>
      <c r="B1228" s="74">
        <v>45625.548051377293</v>
      </c>
      <c r="C1228" s="74"/>
      <c r="D1228" s="75" t="s">
        <v>40</v>
      </c>
      <c r="E1228" s="76">
        <v>552</v>
      </c>
      <c r="F1228" s="77">
        <v>14.494999999999999</v>
      </c>
      <c r="G1228" s="75" t="s">
        <v>30</v>
      </c>
      <c r="H1228" s="78" t="s">
        <v>31</v>
      </c>
    </row>
    <row r="1229" spans="1:8" ht="20.100000000000001" customHeight="1">
      <c r="A1229" s="73">
        <v>45625</v>
      </c>
      <c r="B1229" s="74">
        <v>45625.548051377293</v>
      </c>
      <c r="C1229" s="74"/>
      <c r="D1229" s="75" t="s">
        <v>40</v>
      </c>
      <c r="E1229" s="76">
        <v>113</v>
      </c>
      <c r="F1229" s="77">
        <v>14.494999999999999</v>
      </c>
      <c r="G1229" s="75" t="s">
        <v>30</v>
      </c>
      <c r="H1229" s="78" t="s">
        <v>31</v>
      </c>
    </row>
    <row r="1230" spans="1:8" ht="20.100000000000001" customHeight="1">
      <c r="A1230" s="73">
        <v>45625</v>
      </c>
      <c r="B1230" s="74">
        <v>45625.548051377293</v>
      </c>
      <c r="C1230" s="74"/>
      <c r="D1230" s="75" t="s">
        <v>40</v>
      </c>
      <c r="E1230" s="76">
        <v>148</v>
      </c>
      <c r="F1230" s="77">
        <v>14.494999999999999</v>
      </c>
      <c r="G1230" s="75" t="s">
        <v>30</v>
      </c>
      <c r="H1230" s="78" t="s">
        <v>31</v>
      </c>
    </row>
    <row r="1231" spans="1:8" ht="20.100000000000001" customHeight="1">
      <c r="A1231" s="73">
        <v>45625</v>
      </c>
      <c r="B1231" s="74">
        <v>45625.549057013821</v>
      </c>
      <c r="C1231" s="74"/>
      <c r="D1231" s="75" t="s">
        <v>40</v>
      </c>
      <c r="E1231" s="76">
        <v>145</v>
      </c>
      <c r="F1231" s="77">
        <v>14.494999999999999</v>
      </c>
      <c r="G1231" s="75" t="s">
        <v>30</v>
      </c>
      <c r="H1231" s="78" t="s">
        <v>33</v>
      </c>
    </row>
    <row r="1232" spans="1:8" ht="20.100000000000001" customHeight="1">
      <c r="A1232" s="73">
        <v>45625</v>
      </c>
      <c r="B1232" s="74">
        <v>45625.549057013821</v>
      </c>
      <c r="C1232" s="74"/>
      <c r="D1232" s="75" t="s">
        <v>40</v>
      </c>
      <c r="E1232" s="76">
        <v>221</v>
      </c>
      <c r="F1232" s="77">
        <v>14.494999999999999</v>
      </c>
      <c r="G1232" s="75" t="s">
        <v>30</v>
      </c>
      <c r="H1232" s="78" t="s">
        <v>33</v>
      </c>
    </row>
    <row r="1233" spans="1:8" ht="20.100000000000001" customHeight="1">
      <c r="A1233" s="73">
        <v>45625</v>
      </c>
      <c r="B1233" s="74">
        <v>45625.549057013821</v>
      </c>
      <c r="C1233" s="74"/>
      <c r="D1233" s="75" t="s">
        <v>40</v>
      </c>
      <c r="E1233" s="76">
        <v>1000</v>
      </c>
      <c r="F1233" s="77">
        <v>14.494999999999999</v>
      </c>
      <c r="G1233" s="75" t="s">
        <v>30</v>
      </c>
      <c r="H1233" s="78" t="s">
        <v>33</v>
      </c>
    </row>
    <row r="1234" spans="1:8" ht="20.100000000000001" customHeight="1">
      <c r="A1234" s="73">
        <v>45625</v>
      </c>
      <c r="B1234" s="74">
        <v>45625.549057013821</v>
      </c>
      <c r="C1234" s="74"/>
      <c r="D1234" s="75" t="s">
        <v>40</v>
      </c>
      <c r="E1234" s="76">
        <v>374</v>
      </c>
      <c r="F1234" s="77">
        <v>14.494999999999999</v>
      </c>
      <c r="G1234" s="75" t="s">
        <v>30</v>
      </c>
      <c r="H1234" s="78" t="s">
        <v>33</v>
      </c>
    </row>
    <row r="1235" spans="1:8" ht="20.100000000000001" customHeight="1">
      <c r="A1235" s="73">
        <v>45625</v>
      </c>
      <c r="B1235" s="74">
        <v>45625.549057013821</v>
      </c>
      <c r="C1235" s="74"/>
      <c r="D1235" s="75" t="s">
        <v>40</v>
      </c>
      <c r="E1235" s="76">
        <v>20</v>
      </c>
      <c r="F1235" s="77">
        <v>14.49</v>
      </c>
      <c r="G1235" s="75" t="s">
        <v>30</v>
      </c>
      <c r="H1235" s="78" t="s">
        <v>31</v>
      </c>
    </row>
    <row r="1236" spans="1:8" ht="20.100000000000001" customHeight="1">
      <c r="A1236" s="73">
        <v>45625</v>
      </c>
      <c r="B1236" s="74">
        <v>45625.549057013821</v>
      </c>
      <c r="C1236" s="74"/>
      <c r="D1236" s="75" t="s">
        <v>40</v>
      </c>
      <c r="E1236" s="76">
        <v>318</v>
      </c>
      <c r="F1236" s="77">
        <v>14.494999999999999</v>
      </c>
      <c r="G1236" s="75" t="s">
        <v>30</v>
      </c>
      <c r="H1236" s="78" t="s">
        <v>31</v>
      </c>
    </row>
    <row r="1237" spans="1:8" ht="20.100000000000001" customHeight="1">
      <c r="A1237" s="73">
        <v>45625</v>
      </c>
      <c r="B1237" s="74">
        <v>45625.550896898378</v>
      </c>
      <c r="C1237" s="74"/>
      <c r="D1237" s="75" t="s">
        <v>40</v>
      </c>
      <c r="E1237" s="76">
        <v>2063</v>
      </c>
      <c r="F1237" s="77">
        <v>14.5</v>
      </c>
      <c r="G1237" s="75" t="s">
        <v>30</v>
      </c>
      <c r="H1237" s="78" t="s">
        <v>32</v>
      </c>
    </row>
    <row r="1238" spans="1:8" ht="20.100000000000001" customHeight="1">
      <c r="A1238" s="73">
        <v>45625</v>
      </c>
      <c r="B1238" s="74">
        <v>45625.552111180499</v>
      </c>
      <c r="C1238" s="74"/>
      <c r="D1238" s="75" t="s">
        <v>40</v>
      </c>
      <c r="E1238" s="76">
        <v>522</v>
      </c>
      <c r="F1238" s="77">
        <v>14.515000000000001</v>
      </c>
      <c r="G1238" s="75" t="s">
        <v>30</v>
      </c>
      <c r="H1238" s="78" t="s">
        <v>31</v>
      </c>
    </row>
    <row r="1239" spans="1:8" ht="20.100000000000001" customHeight="1">
      <c r="A1239" s="73">
        <v>45625</v>
      </c>
      <c r="B1239" s="74">
        <v>45625.55211130809</v>
      </c>
      <c r="C1239" s="74"/>
      <c r="D1239" s="75" t="s">
        <v>40</v>
      </c>
      <c r="E1239" s="76">
        <v>1663</v>
      </c>
      <c r="F1239" s="77">
        <v>14.515000000000001</v>
      </c>
      <c r="G1239" s="75" t="s">
        <v>30</v>
      </c>
      <c r="H1239" s="78" t="s">
        <v>31</v>
      </c>
    </row>
    <row r="1240" spans="1:8" ht="20.100000000000001" customHeight="1">
      <c r="A1240" s="73">
        <v>45625</v>
      </c>
      <c r="B1240" s="74">
        <v>45625.552525405306</v>
      </c>
      <c r="C1240" s="74"/>
      <c r="D1240" s="75" t="s">
        <v>40</v>
      </c>
      <c r="E1240" s="76">
        <v>565</v>
      </c>
      <c r="F1240" s="77">
        <v>14.515000000000001</v>
      </c>
      <c r="G1240" s="75" t="s">
        <v>30</v>
      </c>
      <c r="H1240" s="78" t="s">
        <v>32</v>
      </c>
    </row>
    <row r="1241" spans="1:8" ht="20.100000000000001" customHeight="1">
      <c r="A1241" s="73">
        <v>45625</v>
      </c>
      <c r="B1241" s="74">
        <v>45625.552525428124</v>
      </c>
      <c r="C1241" s="74"/>
      <c r="D1241" s="75" t="s">
        <v>40</v>
      </c>
      <c r="E1241" s="76">
        <v>101</v>
      </c>
      <c r="F1241" s="77">
        <v>14.515000000000001</v>
      </c>
      <c r="G1241" s="75" t="s">
        <v>30</v>
      </c>
      <c r="H1241" s="78" t="s">
        <v>31</v>
      </c>
    </row>
    <row r="1242" spans="1:8" ht="20.100000000000001" customHeight="1">
      <c r="A1242" s="73">
        <v>45625</v>
      </c>
      <c r="B1242" s="74">
        <v>45625.552525428124</v>
      </c>
      <c r="C1242" s="74"/>
      <c r="D1242" s="75" t="s">
        <v>40</v>
      </c>
      <c r="E1242" s="76">
        <v>361</v>
      </c>
      <c r="F1242" s="77">
        <v>14.515000000000001</v>
      </c>
      <c r="G1242" s="75" t="s">
        <v>30</v>
      </c>
      <c r="H1242" s="78" t="s">
        <v>31</v>
      </c>
    </row>
    <row r="1243" spans="1:8" ht="20.100000000000001" customHeight="1">
      <c r="A1243" s="73">
        <v>45625</v>
      </c>
      <c r="B1243" s="74">
        <v>45625.552525428124</v>
      </c>
      <c r="C1243" s="74"/>
      <c r="D1243" s="75" t="s">
        <v>40</v>
      </c>
      <c r="E1243" s="76">
        <v>1472</v>
      </c>
      <c r="F1243" s="77">
        <v>14.515000000000001</v>
      </c>
      <c r="G1243" s="75" t="s">
        <v>30</v>
      </c>
      <c r="H1243" s="78" t="s">
        <v>31</v>
      </c>
    </row>
    <row r="1244" spans="1:8" ht="20.100000000000001" customHeight="1">
      <c r="A1244" s="73">
        <v>45625</v>
      </c>
      <c r="B1244" s="74">
        <v>45625.553771319333</v>
      </c>
      <c r="C1244" s="74"/>
      <c r="D1244" s="75" t="s">
        <v>40</v>
      </c>
      <c r="E1244" s="76">
        <v>290</v>
      </c>
      <c r="F1244" s="77">
        <v>14.51</v>
      </c>
      <c r="G1244" s="75" t="s">
        <v>30</v>
      </c>
      <c r="H1244" s="78" t="s">
        <v>31</v>
      </c>
    </row>
    <row r="1245" spans="1:8" ht="20.100000000000001" customHeight="1">
      <c r="A1245" s="73">
        <v>45625</v>
      </c>
      <c r="B1245" s="74">
        <v>45625.553771319333</v>
      </c>
      <c r="C1245" s="74"/>
      <c r="D1245" s="75" t="s">
        <v>40</v>
      </c>
      <c r="E1245" s="76">
        <v>440</v>
      </c>
      <c r="F1245" s="77">
        <v>14.51</v>
      </c>
      <c r="G1245" s="75" t="s">
        <v>30</v>
      </c>
      <c r="H1245" s="78" t="s">
        <v>31</v>
      </c>
    </row>
    <row r="1246" spans="1:8" ht="20.100000000000001" customHeight="1">
      <c r="A1246" s="73">
        <v>45625</v>
      </c>
      <c r="B1246" s="74">
        <v>45625.554137859028</v>
      </c>
      <c r="C1246" s="74"/>
      <c r="D1246" s="75" t="s">
        <v>40</v>
      </c>
      <c r="E1246" s="76">
        <v>276</v>
      </c>
      <c r="F1246" s="77">
        <v>14.515000000000001</v>
      </c>
      <c r="G1246" s="75" t="s">
        <v>30</v>
      </c>
      <c r="H1246" s="78" t="s">
        <v>33</v>
      </c>
    </row>
    <row r="1247" spans="1:8" ht="20.100000000000001" customHeight="1">
      <c r="A1247" s="73">
        <v>45625</v>
      </c>
      <c r="B1247" s="74">
        <v>45625.554137859028</v>
      </c>
      <c r="C1247" s="74"/>
      <c r="D1247" s="75" t="s">
        <v>40</v>
      </c>
      <c r="E1247" s="76">
        <v>142</v>
      </c>
      <c r="F1247" s="77">
        <v>14.515000000000001</v>
      </c>
      <c r="G1247" s="75" t="s">
        <v>30</v>
      </c>
      <c r="H1247" s="78" t="s">
        <v>33</v>
      </c>
    </row>
    <row r="1248" spans="1:8" ht="20.100000000000001" customHeight="1">
      <c r="A1248" s="73">
        <v>45625</v>
      </c>
      <c r="B1248" s="74">
        <v>45625.554137859028</v>
      </c>
      <c r="C1248" s="74"/>
      <c r="D1248" s="75" t="s">
        <v>40</v>
      </c>
      <c r="E1248" s="76">
        <v>70</v>
      </c>
      <c r="F1248" s="77">
        <v>14.515000000000001</v>
      </c>
      <c r="G1248" s="75" t="s">
        <v>30</v>
      </c>
      <c r="H1248" s="78" t="s">
        <v>33</v>
      </c>
    </row>
    <row r="1249" spans="1:8" ht="20.100000000000001" customHeight="1">
      <c r="A1249" s="73">
        <v>45625</v>
      </c>
      <c r="B1249" s="74">
        <v>45625.554137859028</v>
      </c>
      <c r="C1249" s="74"/>
      <c r="D1249" s="75" t="s">
        <v>40</v>
      </c>
      <c r="E1249" s="76">
        <v>1000</v>
      </c>
      <c r="F1249" s="77">
        <v>14.515000000000001</v>
      </c>
      <c r="G1249" s="75" t="s">
        <v>30</v>
      </c>
      <c r="H1249" s="78" t="s">
        <v>33</v>
      </c>
    </row>
    <row r="1250" spans="1:8" ht="20.100000000000001" customHeight="1">
      <c r="A1250" s="73">
        <v>45625</v>
      </c>
      <c r="B1250" s="74">
        <v>45625.554137859028</v>
      </c>
      <c r="C1250" s="74"/>
      <c r="D1250" s="75" t="s">
        <v>40</v>
      </c>
      <c r="E1250" s="76">
        <v>500</v>
      </c>
      <c r="F1250" s="77">
        <v>14.515000000000001</v>
      </c>
      <c r="G1250" s="75" t="s">
        <v>30</v>
      </c>
      <c r="H1250" s="78" t="s">
        <v>33</v>
      </c>
    </row>
    <row r="1251" spans="1:8" ht="20.100000000000001" customHeight="1">
      <c r="A1251" s="73">
        <v>45625</v>
      </c>
      <c r="B1251" s="74">
        <v>45625.554137859028</v>
      </c>
      <c r="C1251" s="74"/>
      <c r="D1251" s="75" t="s">
        <v>40</v>
      </c>
      <c r="E1251" s="76">
        <v>204</v>
      </c>
      <c r="F1251" s="77">
        <v>14.51</v>
      </c>
      <c r="G1251" s="75" t="s">
        <v>30</v>
      </c>
      <c r="H1251" s="78" t="s">
        <v>31</v>
      </c>
    </row>
    <row r="1252" spans="1:8" ht="20.100000000000001" customHeight="1">
      <c r="A1252" s="73">
        <v>45625</v>
      </c>
      <c r="B1252" s="74">
        <v>45625.554505439941</v>
      </c>
      <c r="C1252" s="74"/>
      <c r="D1252" s="75" t="s">
        <v>40</v>
      </c>
      <c r="E1252" s="76">
        <v>728</v>
      </c>
      <c r="F1252" s="77">
        <v>14.5</v>
      </c>
      <c r="G1252" s="75" t="s">
        <v>30</v>
      </c>
      <c r="H1252" s="78" t="s">
        <v>31</v>
      </c>
    </row>
    <row r="1253" spans="1:8" ht="20.100000000000001" customHeight="1">
      <c r="A1253" s="73">
        <v>45625</v>
      </c>
      <c r="B1253" s="74">
        <v>45625.555014826357</v>
      </c>
      <c r="C1253" s="74"/>
      <c r="D1253" s="75" t="s">
        <v>40</v>
      </c>
      <c r="E1253" s="76">
        <v>470</v>
      </c>
      <c r="F1253" s="77">
        <v>14.49</v>
      </c>
      <c r="G1253" s="75" t="s">
        <v>30</v>
      </c>
      <c r="H1253" s="78" t="s">
        <v>31</v>
      </c>
    </row>
    <row r="1254" spans="1:8" ht="20.100000000000001" customHeight="1">
      <c r="A1254" s="73">
        <v>45625</v>
      </c>
      <c r="B1254" s="74">
        <v>45625.555014826357</v>
      </c>
      <c r="C1254" s="74"/>
      <c r="D1254" s="75" t="s">
        <v>40</v>
      </c>
      <c r="E1254" s="76">
        <v>710</v>
      </c>
      <c r="F1254" s="77">
        <v>14.49</v>
      </c>
      <c r="G1254" s="75" t="s">
        <v>30</v>
      </c>
      <c r="H1254" s="78" t="s">
        <v>31</v>
      </c>
    </row>
    <row r="1255" spans="1:8" ht="20.100000000000001" customHeight="1">
      <c r="A1255" s="73">
        <v>45625</v>
      </c>
      <c r="B1255" s="74">
        <v>45625.555014826357</v>
      </c>
      <c r="C1255" s="74"/>
      <c r="D1255" s="75" t="s">
        <v>40</v>
      </c>
      <c r="E1255" s="76">
        <v>691</v>
      </c>
      <c r="F1255" s="77">
        <v>14.49</v>
      </c>
      <c r="G1255" s="75" t="s">
        <v>30</v>
      </c>
      <c r="H1255" s="78" t="s">
        <v>31</v>
      </c>
    </row>
    <row r="1256" spans="1:8" ht="20.100000000000001" customHeight="1">
      <c r="A1256" s="73">
        <v>45625</v>
      </c>
      <c r="B1256" s="74">
        <v>45625.555846157484</v>
      </c>
      <c r="C1256" s="74"/>
      <c r="D1256" s="75" t="s">
        <v>40</v>
      </c>
      <c r="E1256" s="76">
        <v>1</v>
      </c>
      <c r="F1256" s="77">
        <v>14.494999999999999</v>
      </c>
      <c r="G1256" s="75" t="s">
        <v>30</v>
      </c>
      <c r="H1256" s="78" t="s">
        <v>32</v>
      </c>
    </row>
    <row r="1257" spans="1:8" ht="20.100000000000001" customHeight="1">
      <c r="A1257" s="73">
        <v>45625</v>
      </c>
      <c r="B1257" s="74">
        <v>45625.555846157484</v>
      </c>
      <c r="C1257" s="74"/>
      <c r="D1257" s="75" t="s">
        <v>40</v>
      </c>
      <c r="E1257" s="76">
        <v>276</v>
      </c>
      <c r="F1257" s="77">
        <v>14.494999999999999</v>
      </c>
      <c r="G1257" s="75" t="s">
        <v>30</v>
      </c>
      <c r="H1257" s="78" t="s">
        <v>33</v>
      </c>
    </row>
    <row r="1258" spans="1:8" ht="20.100000000000001" customHeight="1">
      <c r="A1258" s="73">
        <v>45625</v>
      </c>
      <c r="B1258" s="74">
        <v>45625.555846157484</v>
      </c>
      <c r="C1258" s="74"/>
      <c r="D1258" s="75" t="s">
        <v>40</v>
      </c>
      <c r="E1258" s="76">
        <v>17</v>
      </c>
      <c r="F1258" s="77">
        <v>14.494999999999999</v>
      </c>
      <c r="G1258" s="75" t="s">
        <v>30</v>
      </c>
      <c r="H1258" s="78" t="s">
        <v>32</v>
      </c>
    </row>
    <row r="1259" spans="1:8" ht="20.100000000000001" customHeight="1">
      <c r="A1259" s="73">
        <v>45625</v>
      </c>
      <c r="B1259" s="74">
        <v>45625.555846157484</v>
      </c>
      <c r="C1259" s="74"/>
      <c r="D1259" s="75" t="s">
        <v>40</v>
      </c>
      <c r="E1259" s="76">
        <v>149</v>
      </c>
      <c r="F1259" s="77">
        <v>14.494999999999999</v>
      </c>
      <c r="G1259" s="75" t="s">
        <v>30</v>
      </c>
      <c r="H1259" s="78" t="s">
        <v>33</v>
      </c>
    </row>
    <row r="1260" spans="1:8" ht="20.100000000000001" customHeight="1">
      <c r="A1260" s="73">
        <v>45625</v>
      </c>
      <c r="B1260" s="74">
        <v>45625.555846157484</v>
      </c>
      <c r="C1260" s="74"/>
      <c r="D1260" s="75" t="s">
        <v>40</v>
      </c>
      <c r="E1260" s="76">
        <v>9</v>
      </c>
      <c r="F1260" s="77">
        <v>14.494999999999999</v>
      </c>
      <c r="G1260" s="75" t="s">
        <v>30</v>
      </c>
      <c r="H1260" s="78" t="s">
        <v>32</v>
      </c>
    </row>
    <row r="1261" spans="1:8" ht="20.100000000000001" customHeight="1">
      <c r="A1261" s="73">
        <v>45625</v>
      </c>
      <c r="B1261" s="74">
        <v>45625.555846157484</v>
      </c>
      <c r="C1261" s="74"/>
      <c r="D1261" s="75" t="s">
        <v>40</v>
      </c>
      <c r="E1261" s="76">
        <v>1512</v>
      </c>
      <c r="F1261" s="77">
        <v>14.494999999999999</v>
      </c>
      <c r="G1261" s="75" t="s">
        <v>30</v>
      </c>
      <c r="H1261" s="78" t="s">
        <v>31</v>
      </c>
    </row>
    <row r="1262" spans="1:8" ht="20.100000000000001" customHeight="1">
      <c r="A1262" s="73">
        <v>45625</v>
      </c>
      <c r="B1262" s="74">
        <v>45625.556022384204</v>
      </c>
      <c r="C1262" s="74"/>
      <c r="D1262" s="75" t="s">
        <v>40</v>
      </c>
      <c r="E1262" s="76">
        <v>769</v>
      </c>
      <c r="F1262" s="77">
        <v>14.49</v>
      </c>
      <c r="G1262" s="75" t="s">
        <v>30</v>
      </c>
      <c r="H1262" s="78" t="s">
        <v>31</v>
      </c>
    </row>
    <row r="1263" spans="1:8" ht="20.100000000000001" customHeight="1">
      <c r="A1263" s="73">
        <v>45625</v>
      </c>
      <c r="B1263" s="74">
        <v>45625.556022384204</v>
      </c>
      <c r="C1263" s="74"/>
      <c r="D1263" s="75" t="s">
        <v>40</v>
      </c>
      <c r="E1263" s="76">
        <v>601</v>
      </c>
      <c r="F1263" s="77">
        <v>14.49</v>
      </c>
      <c r="G1263" s="75" t="s">
        <v>30</v>
      </c>
      <c r="H1263" s="78" t="s">
        <v>31</v>
      </c>
    </row>
    <row r="1264" spans="1:8" ht="20.100000000000001" customHeight="1">
      <c r="A1264" s="73">
        <v>45625</v>
      </c>
      <c r="B1264" s="74">
        <v>45625.556022384204</v>
      </c>
      <c r="C1264" s="74"/>
      <c r="D1264" s="75" t="s">
        <v>40</v>
      </c>
      <c r="E1264" s="76">
        <v>631</v>
      </c>
      <c r="F1264" s="77">
        <v>14.49</v>
      </c>
      <c r="G1264" s="75" t="s">
        <v>30</v>
      </c>
      <c r="H1264" s="78" t="s">
        <v>31</v>
      </c>
    </row>
    <row r="1265" spans="1:8" ht="20.100000000000001" customHeight="1">
      <c r="A1265" s="73">
        <v>45625</v>
      </c>
      <c r="B1265" s="74">
        <v>45625.557310462929</v>
      </c>
      <c r="C1265" s="74"/>
      <c r="D1265" s="75" t="s">
        <v>40</v>
      </c>
      <c r="E1265" s="76">
        <v>1090</v>
      </c>
      <c r="F1265" s="77">
        <v>14.49</v>
      </c>
      <c r="G1265" s="75" t="s">
        <v>30</v>
      </c>
      <c r="H1265" s="78" t="s">
        <v>32</v>
      </c>
    </row>
    <row r="1266" spans="1:8" ht="20.100000000000001" customHeight="1">
      <c r="A1266" s="73">
        <v>45625</v>
      </c>
      <c r="B1266" s="74">
        <v>45625.557310462929</v>
      </c>
      <c r="C1266" s="74"/>
      <c r="D1266" s="75" t="s">
        <v>40</v>
      </c>
      <c r="E1266" s="76">
        <v>148</v>
      </c>
      <c r="F1266" s="77">
        <v>14.49</v>
      </c>
      <c r="G1266" s="75" t="s">
        <v>30</v>
      </c>
      <c r="H1266" s="78" t="s">
        <v>33</v>
      </c>
    </row>
    <row r="1267" spans="1:8" ht="20.100000000000001" customHeight="1">
      <c r="A1267" s="73">
        <v>45625</v>
      </c>
      <c r="B1267" s="74">
        <v>45625.557310462929</v>
      </c>
      <c r="C1267" s="74"/>
      <c r="D1267" s="75" t="s">
        <v>40</v>
      </c>
      <c r="E1267" s="76">
        <v>182</v>
      </c>
      <c r="F1267" s="77">
        <v>14.49</v>
      </c>
      <c r="G1267" s="75" t="s">
        <v>30</v>
      </c>
      <c r="H1267" s="78" t="s">
        <v>32</v>
      </c>
    </row>
    <row r="1268" spans="1:8" ht="20.100000000000001" customHeight="1">
      <c r="A1268" s="73">
        <v>45625</v>
      </c>
      <c r="B1268" s="74">
        <v>45625.557310462929</v>
      </c>
      <c r="C1268" s="74"/>
      <c r="D1268" s="75" t="s">
        <v>40</v>
      </c>
      <c r="E1268" s="76">
        <v>276</v>
      </c>
      <c r="F1268" s="77">
        <v>14.49</v>
      </c>
      <c r="G1268" s="75" t="s">
        <v>30</v>
      </c>
      <c r="H1268" s="78" t="s">
        <v>33</v>
      </c>
    </row>
    <row r="1269" spans="1:8" ht="20.100000000000001" customHeight="1">
      <c r="A1269" s="73">
        <v>45625</v>
      </c>
      <c r="B1269" s="74">
        <v>45625.557310462929</v>
      </c>
      <c r="C1269" s="74"/>
      <c r="D1269" s="75" t="s">
        <v>40</v>
      </c>
      <c r="E1269" s="76">
        <v>264</v>
      </c>
      <c r="F1269" s="77">
        <v>14.49</v>
      </c>
      <c r="G1269" s="75" t="s">
        <v>30</v>
      </c>
      <c r="H1269" s="78" t="s">
        <v>31</v>
      </c>
    </row>
    <row r="1270" spans="1:8" ht="20.100000000000001" customHeight="1">
      <c r="A1270" s="73">
        <v>45625</v>
      </c>
      <c r="B1270" s="74">
        <v>45625.558739872649</v>
      </c>
      <c r="C1270" s="74"/>
      <c r="D1270" s="75" t="s">
        <v>40</v>
      </c>
      <c r="E1270" s="76">
        <v>11</v>
      </c>
      <c r="F1270" s="77">
        <v>14.49</v>
      </c>
      <c r="G1270" s="75" t="s">
        <v>30</v>
      </c>
      <c r="H1270" s="78" t="s">
        <v>32</v>
      </c>
    </row>
    <row r="1271" spans="1:8" ht="20.100000000000001" customHeight="1">
      <c r="A1271" s="73">
        <v>45625</v>
      </c>
      <c r="B1271" s="74">
        <v>45625.558739872649</v>
      </c>
      <c r="C1271" s="74"/>
      <c r="D1271" s="75" t="s">
        <v>40</v>
      </c>
      <c r="E1271" s="76">
        <v>151</v>
      </c>
      <c r="F1271" s="77">
        <v>14.49</v>
      </c>
      <c r="G1271" s="75" t="s">
        <v>30</v>
      </c>
      <c r="H1271" s="78" t="s">
        <v>33</v>
      </c>
    </row>
    <row r="1272" spans="1:8" ht="20.100000000000001" customHeight="1">
      <c r="A1272" s="73">
        <v>45625</v>
      </c>
      <c r="B1272" s="74">
        <v>45625.558739872649</v>
      </c>
      <c r="C1272" s="74"/>
      <c r="D1272" s="75" t="s">
        <v>40</v>
      </c>
      <c r="E1272" s="76">
        <v>1087</v>
      </c>
      <c r="F1272" s="77">
        <v>14.49</v>
      </c>
      <c r="G1272" s="75" t="s">
        <v>30</v>
      </c>
      <c r="H1272" s="78" t="s">
        <v>31</v>
      </c>
    </row>
    <row r="1273" spans="1:8" ht="20.100000000000001" customHeight="1">
      <c r="A1273" s="73">
        <v>45625</v>
      </c>
      <c r="B1273" s="74">
        <v>45625.559625451453</v>
      </c>
      <c r="C1273" s="74"/>
      <c r="D1273" s="75" t="s">
        <v>40</v>
      </c>
      <c r="E1273" s="76">
        <v>584</v>
      </c>
      <c r="F1273" s="77">
        <v>14.494999999999999</v>
      </c>
      <c r="G1273" s="75" t="s">
        <v>30</v>
      </c>
      <c r="H1273" s="78" t="s">
        <v>32</v>
      </c>
    </row>
    <row r="1274" spans="1:8" ht="20.100000000000001" customHeight="1">
      <c r="A1274" s="73">
        <v>45625</v>
      </c>
      <c r="B1274" s="74">
        <v>45625.559625497553</v>
      </c>
      <c r="C1274" s="74"/>
      <c r="D1274" s="75" t="s">
        <v>40</v>
      </c>
      <c r="E1274" s="76">
        <v>1610</v>
      </c>
      <c r="F1274" s="77">
        <v>14.494999999999999</v>
      </c>
      <c r="G1274" s="75" t="s">
        <v>30</v>
      </c>
      <c r="H1274" s="78" t="s">
        <v>31</v>
      </c>
    </row>
    <row r="1275" spans="1:8" ht="20.100000000000001" customHeight="1">
      <c r="A1275" s="73">
        <v>45625</v>
      </c>
      <c r="B1275" s="74">
        <v>45625.560311111156</v>
      </c>
      <c r="C1275" s="74"/>
      <c r="D1275" s="75" t="s">
        <v>40</v>
      </c>
      <c r="E1275" s="76">
        <v>10</v>
      </c>
      <c r="F1275" s="77">
        <v>14.494999999999999</v>
      </c>
      <c r="G1275" s="75" t="s">
        <v>30</v>
      </c>
      <c r="H1275" s="78" t="s">
        <v>32</v>
      </c>
    </row>
    <row r="1276" spans="1:8" ht="20.100000000000001" customHeight="1">
      <c r="A1276" s="73">
        <v>45625</v>
      </c>
      <c r="B1276" s="74">
        <v>45625.560311111156</v>
      </c>
      <c r="C1276" s="74"/>
      <c r="D1276" s="75" t="s">
        <v>40</v>
      </c>
      <c r="E1276" s="76">
        <v>8</v>
      </c>
      <c r="F1276" s="77">
        <v>14.494999999999999</v>
      </c>
      <c r="G1276" s="75" t="s">
        <v>30</v>
      </c>
      <c r="H1276" s="78" t="s">
        <v>32</v>
      </c>
    </row>
    <row r="1277" spans="1:8" ht="20.100000000000001" customHeight="1">
      <c r="A1277" s="73">
        <v>45625</v>
      </c>
      <c r="B1277" s="74">
        <v>45625.560311111156</v>
      </c>
      <c r="C1277" s="74"/>
      <c r="D1277" s="75" t="s">
        <v>40</v>
      </c>
      <c r="E1277" s="76">
        <v>163</v>
      </c>
      <c r="F1277" s="77">
        <v>14.494999999999999</v>
      </c>
      <c r="G1277" s="75" t="s">
        <v>30</v>
      </c>
      <c r="H1277" s="78" t="s">
        <v>32</v>
      </c>
    </row>
    <row r="1278" spans="1:8" ht="20.100000000000001" customHeight="1">
      <c r="A1278" s="73">
        <v>45625</v>
      </c>
      <c r="B1278" s="74">
        <v>45625.560311111156</v>
      </c>
      <c r="C1278" s="74"/>
      <c r="D1278" s="75" t="s">
        <v>40</v>
      </c>
      <c r="E1278" s="76">
        <v>9</v>
      </c>
      <c r="F1278" s="77">
        <v>14.494999999999999</v>
      </c>
      <c r="G1278" s="75" t="s">
        <v>30</v>
      </c>
      <c r="H1278" s="78" t="s">
        <v>32</v>
      </c>
    </row>
    <row r="1279" spans="1:8" ht="20.100000000000001" customHeight="1">
      <c r="A1279" s="73">
        <v>45625</v>
      </c>
      <c r="B1279" s="74">
        <v>45625.560311111156</v>
      </c>
      <c r="C1279" s="74"/>
      <c r="D1279" s="75" t="s">
        <v>40</v>
      </c>
      <c r="E1279" s="76">
        <v>145</v>
      </c>
      <c r="F1279" s="77">
        <v>14.494999999999999</v>
      </c>
      <c r="G1279" s="75" t="s">
        <v>30</v>
      </c>
      <c r="H1279" s="78" t="s">
        <v>32</v>
      </c>
    </row>
    <row r="1280" spans="1:8" ht="20.100000000000001" customHeight="1">
      <c r="A1280" s="73">
        <v>45625</v>
      </c>
      <c r="B1280" s="74">
        <v>45625.560311122797</v>
      </c>
      <c r="C1280" s="74"/>
      <c r="D1280" s="75" t="s">
        <v>40</v>
      </c>
      <c r="E1280" s="76">
        <v>1688</v>
      </c>
      <c r="F1280" s="77">
        <v>14.494999999999999</v>
      </c>
      <c r="G1280" s="75" t="s">
        <v>30</v>
      </c>
      <c r="H1280" s="78" t="s">
        <v>31</v>
      </c>
    </row>
    <row r="1281" spans="1:8" ht="20.100000000000001" customHeight="1">
      <c r="A1281" s="73">
        <v>45625</v>
      </c>
      <c r="B1281" s="74">
        <v>45625.561008530203</v>
      </c>
      <c r="C1281" s="74"/>
      <c r="D1281" s="75" t="s">
        <v>40</v>
      </c>
      <c r="E1281" s="76">
        <v>1176</v>
      </c>
      <c r="F1281" s="77">
        <v>14.494999999999999</v>
      </c>
      <c r="G1281" s="75" t="s">
        <v>30</v>
      </c>
      <c r="H1281" s="78" t="s">
        <v>31</v>
      </c>
    </row>
    <row r="1282" spans="1:8" ht="20.100000000000001" customHeight="1">
      <c r="A1282" s="73">
        <v>45625</v>
      </c>
      <c r="B1282" s="74">
        <v>45625.561544976663</v>
      </c>
      <c r="C1282" s="74"/>
      <c r="D1282" s="75" t="s">
        <v>40</v>
      </c>
      <c r="E1282" s="76">
        <v>381</v>
      </c>
      <c r="F1282" s="77">
        <v>14.49</v>
      </c>
      <c r="G1282" s="75" t="s">
        <v>30</v>
      </c>
      <c r="H1282" s="78" t="s">
        <v>31</v>
      </c>
    </row>
    <row r="1283" spans="1:8" ht="20.100000000000001" customHeight="1">
      <c r="A1283" s="73">
        <v>45625</v>
      </c>
      <c r="B1283" s="74">
        <v>45625.561544976663</v>
      </c>
      <c r="C1283" s="74"/>
      <c r="D1283" s="75" t="s">
        <v>40</v>
      </c>
      <c r="E1283" s="76">
        <v>111</v>
      </c>
      <c r="F1283" s="77">
        <v>14.49</v>
      </c>
      <c r="G1283" s="75" t="s">
        <v>30</v>
      </c>
      <c r="H1283" s="78" t="s">
        <v>31</v>
      </c>
    </row>
    <row r="1284" spans="1:8" ht="20.100000000000001" customHeight="1">
      <c r="A1284" s="73">
        <v>45625</v>
      </c>
      <c r="B1284" s="74">
        <v>45625.561546446756</v>
      </c>
      <c r="C1284" s="74"/>
      <c r="D1284" s="75" t="s">
        <v>40</v>
      </c>
      <c r="E1284" s="76">
        <v>447</v>
      </c>
      <c r="F1284" s="77">
        <v>14.484999999999999</v>
      </c>
      <c r="G1284" s="75" t="s">
        <v>30</v>
      </c>
      <c r="H1284" s="78" t="s">
        <v>31</v>
      </c>
    </row>
    <row r="1285" spans="1:8" ht="20.100000000000001" customHeight="1">
      <c r="A1285" s="73">
        <v>45625</v>
      </c>
      <c r="B1285" s="74">
        <v>45625.562143194489</v>
      </c>
      <c r="C1285" s="74"/>
      <c r="D1285" s="75" t="s">
        <v>40</v>
      </c>
      <c r="E1285" s="76">
        <v>7</v>
      </c>
      <c r="F1285" s="77">
        <v>14.484999999999999</v>
      </c>
      <c r="G1285" s="75" t="s">
        <v>30</v>
      </c>
      <c r="H1285" s="78" t="s">
        <v>33</v>
      </c>
    </row>
    <row r="1286" spans="1:8" ht="20.100000000000001" customHeight="1">
      <c r="A1286" s="73">
        <v>45625</v>
      </c>
      <c r="B1286" s="74">
        <v>45625.562143194489</v>
      </c>
      <c r="C1286" s="74"/>
      <c r="D1286" s="75" t="s">
        <v>40</v>
      </c>
      <c r="E1286" s="76">
        <v>117</v>
      </c>
      <c r="F1286" s="77">
        <v>14.484999999999999</v>
      </c>
      <c r="G1286" s="75" t="s">
        <v>30</v>
      </c>
      <c r="H1286" s="78" t="s">
        <v>32</v>
      </c>
    </row>
    <row r="1287" spans="1:8" ht="20.100000000000001" customHeight="1">
      <c r="A1287" s="73">
        <v>45625</v>
      </c>
      <c r="B1287" s="74">
        <v>45625.562143194489</v>
      </c>
      <c r="C1287" s="74"/>
      <c r="D1287" s="75" t="s">
        <v>40</v>
      </c>
      <c r="E1287" s="76">
        <v>141</v>
      </c>
      <c r="F1287" s="77">
        <v>14.484999999999999</v>
      </c>
      <c r="G1287" s="75" t="s">
        <v>30</v>
      </c>
      <c r="H1287" s="78" t="s">
        <v>33</v>
      </c>
    </row>
    <row r="1288" spans="1:8" ht="20.100000000000001" customHeight="1">
      <c r="A1288" s="73">
        <v>45625</v>
      </c>
      <c r="B1288" s="74">
        <v>45625.562143194489</v>
      </c>
      <c r="C1288" s="74"/>
      <c r="D1288" s="75" t="s">
        <v>40</v>
      </c>
      <c r="E1288" s="76">
        <v>83</v>
      </c>
      <c r="F1288" s="77">
        <v>14.49</v>
      </c>
      <c r="G1288" s="75" t="s">
        <v>30</v>
      </c>
      <c r="H1288" s="78" t="s">
        <v>32</v>
      </c>
    </row>
    <row r="1289" spans="1:8" ht="20.100000000000001" customHeight="1">
      <c r="A1289" s="73">
        <v>45625</v>
      </c>
      <c r="B1289" s="74">
        <v>45625.562143194489</v>
      </c>
      <c r="C1289" s="74"/>
      <c r="D1289" s="75" t="s">
        <v>40</v>
      </c>
      <c r="E1289" s="76">
        <v>276</v>
      </c>
      <c r="F1289" s="77">
        <v>14.49</v>
      </c>
      <c r="G1289" s="75" t="s">
        <v>30</v>
      </c>
      <c r="H1289" s="78" t="s">
        <v>33</v>
      </c>
    </row>
    <row r="1290" spans="1:8" ht="20.100000000000001" customHeight="1">
      <c r="A1290" s="73">
        <v>45625</v>
      </c>
      <c r="B1290" s="74">
        <v>45625.562143194489</v>
      </c>
      <c r="C1290" s="74"/>
      <c r="D1290" s="75" t="s">
        <v>40</v>
      </c>
      <c r="E1290" s="76">
        <v>82</v>
      </c>
      <c r="F1290" s="77">
        <v>14.49</v>
      </c>
      <c r="G1290" s="75" t="s">
        <v>30</v>
      </c>
      <c r="H1290" s="78" t="s">
        <v>33</v>
      </c>
    </row>
    <row r="1291" spans="1:8" ht="20.100000000000001" customHeight="1">
      <c r="A1291" s="73">
        <v>45625</v>
      </c>
      <c r="B1291" s="74">
        <v>45625.562143194489</v>
      </c>
      <c r="C1291" s="74"/>
      <c r="D1291" s="75" t="s">
        <v>40</v>
      </c>
      <c r="E1291" s="76">
        <v>128</v>
      </c>
      <c r="F1291" s="77">
        <v>14.49</v>
      </c>
      <c r="G1291" s="75" t="s">
        <v>30</v>
      </c>
      <c r="H1291" s="78" t="s">
        <v>32</v>
      </c>
    </row>
    <row r="1292" spans="1:8" ht="20.100000000000001" customHeight="1">
      <c r="A1292" s="73">
        <v>45625</v>
      </c>
      <c r="B1292" s="74">
        <v>45625.562143194489</v>
      </c>
      <c r="C1292" s="74"/>
      <c r="D1292" s="75" t="s">
        <v>40</v>
      </c>
      <c r="E1292" s="76">
        <v>143</v>
      </c>
      <c r="F1292" s="77">
        <v>14.49</v>
      </c>
      <c r="G1292" s="75" t="s">
        <v>30</v>
      </c>
      <c r="H1292" s="78" t="s">
        <v>33</v>
      </c>
    </row>
    <row r="1293" spans="1:8" ht="20.100000000000001" customHeight="1">
      <c r="A1293" s="73">
        <v>45625</v>
      </c>
      <c r="B1293" s="74">
        <v>45625.562143194489</v>
      </c>
      <c r="C1293" s="74"/>
      <c r="D1293" s="75" t="s">
        <v>40</v>
      </c>
      <c r="E1293" s="76">
        <v>1000</v>
      </c>
      <c r="F1293" s="77">
        <v>14.49</v>
      </c>
      <c r="G1293" s="75" t="s">
        <v>30</v>
      </c>
      <c r="H1293" s="78" t="s">
        <v>33</v>
      </c>
    </row>
    <row r="1294" spans="1:8" ht="20.100000000000001" customHeight="1">
      <c r="A1294" s="73">
        <v>45625</v>
      </c>
      <c r="B1294" s="74">
        <v>45625.562318483833</v>
      </c>
      <c r="C1294" s="74"/>
      <c r="D1294" s="75" t="s">
        <v>40</v>
      </c>
      <c r="E1294" s="76">
        <v>678</v>
      </c>
      <c r="F1294" s="77">
        <v>14.48</v>
      </c>
      <c r="G1294" s="75" t="s">
        <v>30</v>
      </c>
      <c r="H1294" s="78" t="s">
        <v>31</v>
      </c>
    </row>
    <row r="1295" spans="1:8" ht="20.100000000000001" customHeight="1">
      <c r="A1295" s="73">
        <v>45625</v>
      </c>
      <c r="B1295" s="74">
        <v>45625.562318483833</v>
      </c>
      <c r="C1295" s="74"/>
      <c r="D1295" s="75" t="s">
        <v>40</v>
      </c>
      <c r="E1295" s="76">
        <v>251</v>
      </c>
      <c r="F1295" s="77">
        <v>14.48</v>
      </c>
      <c r="G1295" s="75" t="s">
        <v>30</v>
      </c>
      <c r="H1295" s="78" t="s">
        <v>31</v>
      </c>
    </row>
    <row r="1296" spans="1:8" ht="20.100000000000001" customHeight="1">
      <c r="A1296" s="73">
        <v>45625</v>
      </c>
      <c r="B1296" s="74">
        <v>45625.562318483833</v>
      </c>
      <c r="C1296" s="74"/>
      <c r="D1296" s="75" t="s">
        <v>40</v>
      </c>
      <c r="E1296" s="76">
        <v>313</v>
      </c>
      <c r="F1296" s="77">
        <v>14.48</v>
      </c>
      <c r="G1296" s="75" t="s">
        <v>30</v>
      </c>
      <c r="H1296" s="78" t="s">
        <v>31</v>
      </c>
    </row>
    <row r="1297" spans="1:8" ht="20.100000000000001" customHeight="1">
      <c r="A1297" s="73">
        <v>45625</v>
      </c>
      <c r="B1297" s="74">
        <v>45625.56356092589</v>
      </c>
      <c r="C1297" s="74"/>
      <c r="D1297" s="75" t="s">
        <v>40</v>
      </c>
      <c r="E1297" s="76">
        <v>150</v>
      </c>
      <c r="F1297" s="77">
        <v>14.48</v>
      </c>
      <c r="G1297" s="75" t="s">
        <v>30</v>
      </c>
      <c r="H1297" s="78" t="s">
        <v>33</v>
      </c>
    </row>
    <row r="1298" spans="1:8" ht="20.100000000000001" customHeight="1">
      <c r="A1298" s="73">
        <v>45625</v>
      </c>
      <c r="B1298" s="74">
        <v>45625.56356092589</v>
      </c>
      <c r="C1298" s="74"/>
      <c r="D1298" s="75" t="s">
        <v>40</v>
      </c>
      <c r="E1298" s="76">
        <v>1000</v>
      </c>
      <c r="F1298" s="77">
        <v>14.48</v>
      </c>
      <c r="G1298" s="75" t="s">
        <v>30</v>
      </c>
      <c r="H1298" s="78" t="s">
        <v>33</v>
      </c>
    </row>
    <row r="1299" spans="1:8" ht="20.100000000000001" customHeight="1">
      <c r="A1299" s="73">
        <v>45625</v>
      </c>
      <c r="B1299" s="74">
        <v>45625.563560960814</v>
      </c>
      <c r="C1299" s="74"/>
      <c r="D1299" s="75" t="s">
        <v>40</v>
      </c>
      <c r="E1299" s="76">
        <v>84</v>
      </c>
      <c r="F1299" s="77">
        <v>14.48</v>
      </c>
      <c r="G1299" s="75" t="s">
        <v>30</v>
      </c>
      <c r="H1299" s="78" t="s">
        <v>33</v>
      </c>
    </row>
    <row r="1300" spans="1:8" ht="20.100000000000001" customHeight="1">
      <c r="A1300" s="73">
        <v>45625</v>
      </c>
      <c r="B1300" s="74">
        <v>45625.563560960814</v>
      </c>
      <c r="C1300" s="74"/>
      <c r="D1300" s="75" t="s">
        <v>40</v>
      </c>
      <c r="E1300" s="76">
        <v>276</v>
      </c>
      <c r="F1300" s="77">
        <v>14.48</v>
      </c>
      <c r="G1300" s="75" t="s">
        <v>30</v>
      </c>
      <c r="H1300" s="78" t="s">
        <v>33</v>
      </c>
    </row>
    <row r="1301" spans="1:8" ht="20.100000000000001" customHeight="1">
      <c r="A1301" s="73">
        <v>45625</v>
      </c>
      <c r="B1301" s="74">
        <v>45625.563560995273</v>
      </c>
      <c r="C1301" s="74"/>
      <c r="D1301" s="75" t="s">
        <v>40</v>
      </c>
      <c r="E1301" s="76">
        <v>9</v>
      </c>
      <c r="F1301" s="77">
        <v>14.48</v>
      </c>
      <c r="G1301" s="75" t="s">
        <v>30</v>
      </c>
      <c r="H1301" s="78" t="s">
        <v>34</v>
      </c>
    </row>
    <row r="1302" spans="1:8" ht="20.100000000000001" customHeight="1">
      <c r="A1302" s="73">
        <v>45625</v>
      </c>
      <c r="B1302" s="74">
        <v>45625.564269317314</v>
      </c>
      <c r="C1302" s="74"/>
      <c r="D1302" s="75" t="s">
        <v>40</v>
      </c>
      <c r="E1302" s="76">
        <v>1247</v>
      </c>
      <c r="F1302" s="77">
        <v>14.48</v>
      </c>
      <c r="G1302" s="75" t="s">
        <v>30</v>
      </c>
      <c r="H1302" s="78" t="s">
        <v>31</v>
      </c>
    </row>
    <row r="1303" spans="1:8" ht="20.100000000000001" customHeight="1">
      <c r="A1303" s="73">
        <v>45625</v>
      </c>
      <c r="B1303" s="74">
        <v>45625.564695428126</v>
      </c>
      <c r="C1303" s="74"/>
      <c r="D1303" s="75" t="s">
        <v>40</v>
      </c>
      <c r="E1303" s="76">
        <v>1803</v>
      </c>
      <c r="F1303" s="77">
        <v>14.484999999999999</v>
      </c>
      <c r="G1303" s="75" t="s">
        <v>30</v>
      </c>
      <c r="H1303" s="78" t="s">
        <v>31</v>
      </c>
    </row>
    <row r="1304" spans="1:8" ht="20.100000000000001" customHeight="1">
      <c r="A1304" s="73">
        <v>45625</v>
      </c>
      <c r="B1304" s="74">
        <v>45625.565127268434</v>
      </c>
      <c r="C1304" s="74"/>
      <c r="D1304" s="75" t="s">
        <v>40</v>
      </c>
      <c r="E1304" s="76">
        <v>70</v>
      </c>
      <c r="F1304" s="77">
        <v>14.47</v>
      </c>
      <c r="G1304" s="75" t="s">
        <v>30</v>
      </c>
      <c r="H1304" s="78" t="s">
        <v>31</v>
      </c>
    </row>
    <row r="1305" spans="1:8" ht="20.100000000000001" customHeight="1">
      <c r="A1305" s="73">
        <v>45625</v>
      </c>
      <c r="B1305" s="74">
        <v>45625.565127268434</v>
      </c>
      <c r="C1305" s="74"/>
      <c r="D1305" s="75" t="s">
        <v>40</v>
      </c>
      <c r="E1305" s="76">
        <v>561</v>
      </c>
      <c r="F1305" s="77">
        <v>14.47</v>
      </c>
      <c r="G1305" s="75" t="s">
        <v>30</v>
      </c>
      <c r="H1305" s="78" t="s">
        <v>31</v>
      </c>
    </row>
    <row r="1306" spans="1:8" ht="20.100000000000001" customHeight="1">
      <c r="A1306" s="73">
        <v>45625</v>
      </c>
      <c r="B1306" s="74">
        <v>45625.565127268434</v>
      </c>
      <c r="C1306" s="74"/>
      <c r="D1306" s="75" t="s">
        <v>40</v>
      </c>
      <c r="E1306" s="76">
        <v>407</v>
      </c>
      <c r="F1306" s="77">
        <v>14.47</v>
      </c>
      <c r="G1306" s="75" t="s">
        <v>30</v>
      </c>
      <c r="H1306" s="78" t="s">
        <v>31</v>
      </c>
    </row>
    <row r="1307" spans="1:8" ht="20.100000000000001" customHeight="1">
      <c r="A1307" s="73">
        <v>45625</v>
      </c>
      <c r="B1307" s="74">
        <v>45625.565127268434</v>
      </c>
      <c r="C1307" s="74"/>
      <c r="D1307" s="75" t="s">
        <v>40</v>
      </c>
      <c r="E1307" s="76">
        <v>555</v>
      </c>
      <c r="F1307" s="77">
        <v>14.47</v>
      </c>
      <c r="G1307" s="75" t="s">
        <v>30</v>
      </c>
      <c r="H1307" s="78" t="s">
        <v>31</v>
      </c>
    </row>
    <row r="1308" spans="1:8" ht="20.100000000000001" customHeight="1">
      <c r="A1308" s="73">
        <v>45625</v>
      </c>
      <c r="B1308" s="74">
        <v>45625.565127268434</v>
      </c>
      <c r="C1308" s="74"/>
      <c r="D1308" s="75" t="s">
        <v>40</v>
      </c>
      <c r="E1308" s="76">
        <v>255</v>
      </c>
      <c r="F1308" s="77">
        <v>14.47</v>
      </c>
      <c r="G1308" s="75" t="s">
        <v>30</v>
      </c>
      <c r="H1308" s="78" t="s">
        <v>31</v>
      </c>
    </row>
    <row r="1309" spans="1:8" ht="20.100000000000001" customHeight="1">
      <c r="A1309" s="73">
        <v>45625</v>
      </c>
      <c r="B1309" s="74">
        <v>45625.565830034669</v>
      </c>
      <c r="C1309" s="74"/>
      <c r="D1309" s="75" t="s">
        <v>40</v>
      </c>
      <c r="E1309" s="76">
        <v>331</v>
      </c>
      <c r="F1309" s="77">
        <v>14.475</v>
      </c>
      <c r="G1309" s="75" t="s">
        <v>30</v>
      </c>
      <c r="H1309" s="78" t="s">
        <v>32</v>
      </c>
    </row>
    <row r="1310" spans="1:8" ht="20.100000000000001" customHeight="1">
      <c r="A1310" s="73">
        <v>45625</v>
      </c>
      <c r="B1310" s="74">
        <v>45625.565830034669</v>
      </c>
      <c r="C1310" s="74"/>
      <c r="D1310" s="75" t="s">
        <v>40</v>
      </c>
      <c r="E1310" s="76">
        <v>345</v>
      </c>
      <c r="F1310" s="77">
        <v>14.475</v>
      </c>
      <c r="G1310" s="75" t="s">
        <v>30</v>
      </c>
      <c r="H1310" s="78" t="s">
        <v>33</v>
      </c>
    </row>
    <row r="1311" spans="1:8" ht="20.100000000000001" customHeight="1">
      <c r="A1311" s="73">
        <v>45625</v>
      </c>
      <c r="B1311" s="74">
        <v>45625.565830034669</v>
      </c>
      <c r="C1311" s="74"/>
      <c r="D1311" s="75" t="s">
        <v>40</v>
      </c>
      <c r="E1311" s="76">
        <v>147</v>
      </c>
      <c r="F1311" s="77">
        <v>14.475</v>
      </c>
      <c r="G1311" s="75" t="s">
        <v>30</v>
      </c>
      <c r="H1311" s="78" t="s">
        <v>32</v>
      </c>
    </row>
    <row r="1312" spans="1:8" ht="20.100000000000001" customHeight="1">
      <c r="A1312" s="73">
        <v>45625</v>
      </c>
      <c r="B1312" s="74">
        <v>45625.565830034669</v>
      </c>
      <c r="C1312" s="74"/>
      <c r="D1312" s="75" t="s">
        <v>40</v>
      </c>
      <c r="E1312" s="76">
        <v>142</v>
      </c>
      <c r="F1312" s="77">
        <v>14.475</v>
      </c>
      <c r="G1312" s="75" t="s">
        <v>30</v>
      </c>
      <c r="H1312" s="78" t="s">
        <v>33</v>
      </c>
    </row>
    <row r="1313" spans="1:8" ht="20.100000000000001" customHeight="1">
      <c r="A1313" s="73">
        <v>45625</v>
      </c>
      <c r="B1313" s="74">
        <v>45625.565830034669</v>
      </c>
      <c r="C1313" s="74"/>
      <c r="D1313" s="75" t="s">
        <v>40</v>
      </c>
      <c r="E1313" s="76">
        <v>840</v>
      </c>
      <c r="F1313" s="77">
        <v>14.475</v>
      </c>
      <c r="G1313" s="75" t="s">
        <v>30</v>
      </c>
      <c r="H1313" s="78" t="s">
        <v>32</v>
      </c>
    </row>
    <row r="1314" spans="1:8" ht="20.100000000000001" customHeight="1">
      <c r="A1314" s="73">
        <v>45625</v>
      </c>
      <c r="B1314" s="74">
        <v>45625.565830034669</v>
      </c>
      <c r="C1314" s="74"/>
      <c r="D1314" s="75" t="s">
        <v>40</v>
      </c>
      <c r="E1314" s="76">
        <v>72</v>
      </c>
      <c r="F1314" s="77">
        <v>14.475</v>
      </c>
      <c r="G1314" s="75" t="s">
        <v>30</v>
      </c>
      <c r="H1314" s="78" t="s">
        <v>33</v>
      </c>
    </row>
    <row r="1315" spans="1:8" ht="20.100000000000001" customHeight="1">
      <c r="A1315" s="73">
        <v>45625</v>
      </c>
      <c r="B1315" s="74">
        <v>45625.567161620595</v>
      </c>
      <c r="C1315" s="74"/>
      <c r="D1315" s="75" t="s">
        <v>40</v>
      </c>
      <c r="E1315" s="76">
        <v>219</v>
      </c>
      <c r="F1315" s="77">
        <v>14.475</v>
      </c>
      <c r="G1315" s="75" t="s">
        <v>30</v>
      </c>
      <c r="H1315" s="78" t="s">
        <v>32</v>
      </c>
    </row>
    <row r="1316" spans="1:8" ht="20.100000000000001" customHeight="1">
      <c r="A1316" s="73">
        <v>45625</v>
      </c>
      <c r="B1316" s="74">
        <v>45625.567161620595</v>
      </c>
      <c r="C1316" s="74"/>
      <c r="D1316" s="75" t="s">
        <v>40</v>
      </c>
      <c r="E1316" s="76">
        <v>147</v>
      </c>
      <c r="F1316" s="77">
        <v>14.475</v>
      </c>
      <c r="G1316" s="75" t="s">
        <v>30</v>
      </c>
      <c r="H1316" s="78" t="s">
        <v>33</v>
      </c>
    </row>
    <row r="1317" spans="1:8" ht="20.100000000000001" customHeight="1">
      <c r="A1317" s="73">
        <v>45625</v>
      </c>
      <c r="B1317" s="74">
        <v>45625.567161620595</v>
      </c>
      <c r="C1317" s="74"/>
      <c r="D1317" s="75" t="s">
        <v>40</v>
      </c>
      <c r="E1317" s="76">
        <v>996</v>
      </c>
      <c r="F1317" s="77">
        <v>14.475</v>
      </c>
      <c r="G1317" s="75" t="s">
        <v>30</v>
      </c>
      <c r="H1317" s="78" t="s">
        <v>32</v>
      </c>
    </row>
    <row r="1318" spans="1:8" ht="20.100000000000001" customHeight="1">
      <c r="A1318" s="73">
        <v>45625</v>
      </c>
      <c r="B1318" s="74">
        <v>45625.567161620595</v>
      </c>
      <c r="C1318" s="74"/>
      <c r="D1318" s="75" t="s">
        <v>40</v>
      </c>
      <c r="E1318" s="76">
        <v>82</v>
      </c>
      <c r="F1318" s="77">
        <v>14.475</v>
      </c>
      <c r="G1318" s="75" t="s">
        <v>30</v>
      </c>
      <c r="H1318" s="78" t="s">
        <v>33</v>
      </c>
    </row>
    <row r="1319" spans="1:8" ht="20.100000000000001" customHeight="1">
      <c r="A1319" s="73">
        <v>45625</v>
      </c>
      <c r="B1319" s="74">
        <v>45625.567161620595</v>
      </c>
      <c r="C1319" s="74"/>
      <c r="D1319" s="75" t="s">
        <v>40</v>
      </c>
      <c r="E1319" s="76">
        <v>159</v>
      </c>
      <c r="F1319" s="77">
        <v>14.475</v>
      </c>
      <c r="G1319" s="75" t="s">
        <v>30</v>
      </c>
      <c r="H1319" s="78" t="s">
        <v>32</v>
      </c>
    </row>
    <row r="1320" spans="1:8" ht="20.100000000000001" customHeight="1">
      <c r="A1320" s="73">
        <v>45625</v>
      </c>
      <c r="B1320" s="74">
        <v>45625.567161620595</v>
      </c>
      <c r="C1320" s="74"/>
      <c r="D1320" s="75" t="s">
        <v>40</v>
      </c>
      <c r="E1320" s="76">
        <v>345</v>
      </c>
      <c r="F1320" s="77">
        <v>14.475</v>
      </c>
      <c r="G1320" s="75" t="s">
        <v>30</v>
      </c>
      <c r="H1320" s="78" t="s">
        <v>33</v>
      </c>
    </row>
    <row r="1321" spans="1:8" ht="20.100000000000001" customHeight="1">
      <c r="A1321" s="73">
        <v>45625</v>
      </c>
      <c r="B1321" s="74">
        <v>45625.567531643435</v>
      </c>
      <c r="C1321" s="74"/>
      <c r="D1321" s="75" t="s">
        <v>40</v>
      </c>
      <c r="E1321" s="76">
        <v>77</v>
      </c>
      <c r="F1321" s="77">
        <v>14.475</v>
      </c>
      <c r="G1321" s="75" t="s">
        <v>30</v>
      </c>
      <c r="H1321" s="78" t="s">
        <v>33</v>
      </c>
    </row>
    <row r="1322" spans="1:8" ht="20.100000000000001" customHeight="1">
      <c r="A1322" s="73">
        <v>45625</v>
      </c>
      <c r="B1322" s="74">
        <v>45625.567531643435</v>
      </c>
      <c r="C1322" s="74"/>
      <c r="D1322" s="75" t="s">
        <v>40</v>
      </c>
      <c r="E1322" s="76">
        <v>828</v>
      </c>
      <c r="F1322" s="77">
        <v>14.475</v>
      </c>
      <c r="G1322" s="75" t="s">
        <v>30</v>
      </c>
      <c r="H1322" s="78" t="s">
        <v>32</v>
      </c>
    </row>
    <row r="1323" spans="1:8" ht="20.100000000000001" customHeight="1">
      <c r="A1323" s="73">
        <v>45625</v>
      </c>
      <c r="B1323" s="74">
        <v>45625.567531643435</v>
      </c>
      <c r="C1323" s="74"/>
      <c r="D1323" s="75" t="s">
        <v>40</v>
      </c>
      <c r="E1323" s="76">
        <v>345</v>
      </c>
      <c r="F1323" s="77">
        <v>14.475</v>
      </c>
      <c r="G1323" s="75" t="s">
        <v>30</v>
      </c>
      <c r="H1323" s="78" t="s">
        <v>33</v>
      </c>
    </row>
    <row r="1324" spans="1:8" ht="20.100000000000001" customHeight="1">
      <c r="A1324" s="73">
        <v>45625</v>
      </c>
      <c r="B1324" s="74">
        <v>45625.567531643435</v>
      </c>
      <c r="C1324" s="74"/>
      <c r="D1324" s="75" t="s">
        <v>40</v>
      </c>
      <c r="E1324" s="76">
        <v>220</v>
      </c>
      <c r="F1324" s="77">
        <v>14.475</v>
      </c>
      <c r="G1324" s="75" t="s">
        <v>30</v>
      </c>
      <c r="H1324" s="78" t="s">
        <v>32</v>
      </c>
    </row>
    <row r="1325" spans="1:8" ht="20.100000000000001" customHeight="1">
      <c r="A1325" s="73">
        <v>45625</v>
      </c>
      <c r="B1325" s="74">
        <v>45625.567531643435</v>
      </c>
      <c r="C1325" s="74"/>
      <c r="D1325" s="75" t="s">
        <v>40</v>
      </c>
      <c r="E1325" s="76">
        <v>52</v>
      </c>
      <c r="F1325" s="77">
        <v>14.475</v>
      </c>
      <c r="G1325" s="75" t="s">
        <v>30</v>
      </c>
      <c r="H1325" s="78" t="s">
        <v>31</v>
      </c>
    </row>
    <row r="1326" spans="1:8" ht="20.100000000000001" customHeight="1">
      <c r="A1326" s="73">
        <v>45625</v>
      </c>
      <c r="B1326" s="74">
        <v>45625.5680300924</v>
      </c>
      <c r="C1326" s="74"/>
      <c r="D1326" s="75" t="s">
        <v>40</v>
      </c>
      <c r="E1326" s="76">
        <v>601</v>
      </c>
      <c r="F1326" s="77">
        <v>14.475</v>
      </c>
      <c r="G1326" s="75" t="s">
        <v>30</v>
      </c>
      <c r="H1326" s="78" t="s">
        <v>31</v>
      </c>
    </row>
    <row r="1327" spans="1:8" ht="20.100000000000001" customHeight="1">
      <c r="A1327" s="73">
        <v>45625</v>
      </c>
      <c r="B1327" s="74">
        <v>45625.568949745502</v>
      </c>
      <c r="C1327" s="74"/>
      <c r="D1327" s="75" t="s">
        <v>40</v>
      </c>
      <c r="E1327" s="76">
        <v>117</v>
      </c>
      <c r="F1327" s="77">
        <v>14.475</v>
      </c>
      <c r="G1327" s="75" t="s">
        <v>30</v>
      </c>
      <c r="H1327" s="78" t="s">
        <v>32</v>
      </c>
    </row>
    <row r="1328" spans="1:8" ht="20.100000000000001" customHeight="1">
      <c r="A1328" s="73">
        <v>45625</v>
      </c>
      <c r="B1328" s="74">
        <v>45625.568949745502</v>
      </c>
      <c r="C1328" s="74"/>
      <c r="D1328" s="75" t="s">
        <v>40</v>
      </c>
      <c r="E1328" s="76">
        <v>236</v>
      </c>
      <c r="F1328" s="77">
        <v>14.475</v>
      </c>
      <c r="G1328" s="75" t="s">
        <v>30</v>
      </c>
      <c r="H1328" s="78" t="s">
        <v>32</v>
      </c>
    </row>
    <row r="1329" spans="1:8" ht="20.100000000000001" customHeight="1">
      <c r="A1329" s="73">
        <v>45625</v>
      </c>
      <c r="B1329" s="74">
        <v>45625.568949745502</v>
      </c>
      <c r="C1329" s="74"/>
      <c r="D1329" s="75" t="s">
        <v>40</v>
      </c>
      <c r="E1329" s="76">
        <v>8</v>
      </c>
      <c r="F1329" s="77">
        <v>14.475</v>
      </c>
      <c r="G1329" s="75" t="s">
        <v>30</v>
      </c>
      <c r="H1329" s="78" t="s">
        <v>31</v>
      </c>
    </row>
    <row r="1330" spans="1:8" ht="20.100000000000001" customHeight="1">
      <c r="A1330" s="73">
        <v>45625</v>
      </c>
      <c r="B1330" s="74">
        <v>45625.568965370301</v>
      </c>
      <c r="C1330" s="74"/>
      <c r="D1330" s="75" t="s">
        <v>40</v>
      </c>
      <c r="E1330" s="76">
        <v>1385</v>
      </c>
      <c r="F1330" s="77">
        <v>14.48</v>
      </c>
      <c r="G1330" s="75" t="s">
        <v>30</v>
      </c>
      <c r="H1330" s="78" t="s">
        <v>31</v>
      </c>
    </row>
    <row r="1331" spans="1:8" ht="20.100000000000001" customHeight="1">
      <c r="A1331" s="73">
        <v>45625</v>
      </c>
      <c r="B1331" s="74">
        <v>45625.568965486251</v>
      </c>
      <c r="C1331" s="74"/>
      <c r="D1331" s="75" t="s">
        <v>40</v>
      </c>
      <c r="E1331" s="76">
        <v>6</v>
      </c>
      <c r="F1331" s="77">
        <v>14.48</v>
      </c>
      <c r="G1331" s="75" t="s">
        <v>30</v>
      </c>
      <c r="H1331" s="78" t="s">
        <v>31</v>
      </c>
    </row>
    <row r="1332" spans="1:8" ht="20.100000000000001" customHeight="1">
      <c r="A1332" s="73">
        <v>45625</v>
      </c>
      <c r="B1332" s="74">
        <v>45625.568965486251</v>
      </c>
      <c r="C1332" s="74"/>
      <c r="D1332" s="75" t="s">
        <v>40</v>
      </c>
      <c r="E1332" s="76">
        <v>211</v>
      </c>
      <c r="F1332" s="77">
        <v>14.48</v>
      </c>
      <c r="G1332" s="75" t="s">
        <v>30</v>
      </c>
      <c r="H1332" s="78" t="s">
        <v>31</v>
      </c>
    </row>
    <row r="1333" spans="1:8" ht="20.100000000000001" customHeight="1">
      <c r="A1333" s="73">
        <v>45625</v>
      </c>
      <c r="B1333" s="74">
        <v>45625.57010074053</v>
      </c>
      <c r="C1333" s="74"/>
      <c r="D1333" s="75" t="s">
        <v>40</v>
      </c>
      <c r="E1333" s="76">
        <v>492</v>
      </c>
      <c r="F1333" s="77">
        <v>14.465</v>
      </c>
      <c r="G1333" s="75" t="s">
        <v>30</v>
      </c>
      <c r="H1333" s="78" t="s">
        <v>31</v>
      </c>
    </row>
    <row r="1334" spans="1:8" ht="20.100000000000001" customHeight="1">
      <c r="A1334" s="73">
        <v>45625</v>
      </c>
      <c r="B1334" s="74">
        <v>45625.57010074053</v>
      </c>
      <c r="C1334" s="74"/>
      <c r="D1334" s="75" t="s">
        <v>40</v>
      </c>
      <c r="E1334" s="76">
        <v>480</v>
      </c>
      <c r="F1334" s="77">
        <v>14.465</v>
      </c>
      <c r="G1334" s="75" t="s">
        <v>30</v>
      </c>
      <c r="H1334" s="78" t="s">
        <v>31</v>
      </c>
    </row>
    <row r="1335" spans="1:8" ht="20.100000000000001" customHeight="1">
      <c r="A1335" s="73">
        <v>45625</v>
      </c>
      <c r="B1335" s="74">
        <v>45625.57010074053</v>
      </c>
      <c r="C1335" s="74"/>
      <c r="D1335" s="75" t="s">
        <v>40</v>
      </c>
      <c r="E1335" s="76">
        <v>401</v>
      </c>
      <c r="F1335" s="77">
        <v>14.465</v>
      </c>
      <c r="G1335" s="75" t="s">
        <v>30</v>
      </c>
      <c r="H1335" s="78" t="s">
        <v>31</v>
      </c>
    </row>
    <row r="1336" spans="1:8" ht="20.100000000000001" customHeight="1">
      <c r="A1336" s="73">
        <v>45625</v>
      </c>
      <c r="B1336" s="74">
        <v>45625.57010074053</v>
      </c>
      <c r="C1336" s="74"/>
      <c r="D1336" s="75" t="s">
        <v>40</v>
      </c>
      <c r="E1336" s="76">
        <v>351</v>
      </c>
      <c r="F1336" s="77">
        <v>14.465</v>
      </c>
      <c r="G1336" s="75" t="s">
        <v>30</v>
      </c>
      <c r="H1336" s="78" t="s">
        <v>31</v>
      </c>
    </row>
    <row r="1337" spans="1:8" ht="20.100000000000001" customHeight="1">
      <c r="A1337" s="73">
        <v>45625</v>
      </c>
      <c r="B1337" s="74">
        <v>45625.570888692047</v>
      </c>
      <c r="C1337" s="74"/>
      <c r="D1337" s="75" t="s">
        <v>40</v>
      </c>
      <c r="E1337" s="76">
        <v>1</v>
      </c>
      <c r="F1337" s="77">
        <v>14.465</v>
      </c>
      <c r="G1337" s="75" t="s">
        <v>30</v>
      </c>
      <c r="H1337" s="78" t="s">
        <v>33</v>
      </c>
    </row>
    <row r="1338" spans="1:8" ht="20.100000000000001" customHeight="1">
      <c r="A1338" s="73">
        <v>45625</v>
      </c>
      <c r="B1338" s="74">
        <v>45625.571573657449</v>
      </c>
      <c r="C1338" s="74"/>
      <c r="D1338" s="75" t="s">
        <v>40</v>
      </c>
      <c r="E1338" s="76">
        <v>113</v>
      </c>
      <c r="F1338" s="77">
        <v>14.475</v>
      </c>
      <c r="G1338" s="75" t="s">
        <v>30</v>
      </c>
      <c r="H1338" s="78" t="s">
        <v>32</v>
      </c>
    </row>
    <row r="1339" spans="1:8" ht="20.100000000000001" customHeight="1">
      <c r="A1339" s="73">
        <v>45625</v>
      </c>
      <c r="B1339" s="74">
        <v>45625.571573738474</v>
      </c>
      <c r="C1339" s="74"/>
      <c r="D1339" s="75" t="s">
        <v>40</v>
      </c>
      <c r="E1339" s="76">
        <v>689</v>
      </c>
      <c r="F1339" s="77">
        <v>14.475</v>
      </c>
      <c r="G1339" s="75" t="s">
        <v>30</v>
      </c>
      <c r="H1339" s="78" t="s">
        <v>31</v>
      </c>
    </row>
    <row r="1340" spans="1:8" ht="20.100000000000001" customHeight="1">
      <c r="A1340" s="73">
        <v>45625</v>
      </c>
      <c r="B1340" s="74">
        <v>45625.5715738656</v>
      </c>
      <c r="C1340" s="74"/>
      <c r="D1340" s="75" t="s">
        <v>40</v>
      </c>
      <c r="E1340" s="76">
        <v>1569</v>
      </c>
      <c r="F1340" s="77">
        <v>14.475</v>
      </c>
      <c r="G1340" s="75" t="s">
        <v>30</v>
      </c>
      <c r="H1340" s="78" t="s">
        <v>31</v>
      </c>
    </row>
    <row r="1341" spans="1:8" ht="20.100000000000001" customHeight="1">
      <c r="A1341" s="73">
        <v>45625</v>
      </c>
      <c r="B1341" s="74">
        <v>45625.571574016009</v>
      </c>
      <c r="C1341" s="74"/>
      <c r="D1341" s="75" t="s">
        <v>40</v>
      </c>
      <c r="E1341" s="76">
        <v>340</v>
      </c>
      <c r="F1341" s="77">
        <v>14.475</v>
      </c>
      <c r="G1341" s="75" t="s">
        <v>30</v>
      </c>
      <c r="H1341" s="78" t="s">
        <v>31</v>
      </c>
    </row>
    <row r="1342" spans="1:8" ht="20.100000000000001" customHeight="1">
      <c r="A1342" s="73">
        <v>45625</v>
      </c>
      <c r="B1342" s="74">
        <v>45625.571574016009</v>
      </c>
      <c r="C1342" s="74"/>
      <c r="D1342" s="75" t="s">
        <v>40</v>
      </c>
      <c r="E1342" s="76">
        <v>180</v>
      </c>
      <c r="F1342" s="77">
        <v>14.475</v>
      </c>
      <c r="G1342" s="75" t="s">
        <v>30</v>
      </c>
      <c r="H1342" s="78" t="s">
        <v>31</v>
      </c>
    </row>
    <row r="1343" spans="1:8" ht="20.100000000000001" customHeight="1">
      <c r="A1343" s="73">
        <v>45625</v>
      </c>
      <c r="B1343" s="74">
        <v>45625.572668587789</v>
      </c>
      <c r="C1343" s="74"/>
      <c r="D1343" s="75" t="s">
        <v>40</v>
      </c>
      <c r="E1343" s="76">
        <v>150</v>
      </c>
      <c r="F1343" s="77">
        <v>14.47</v>
      </c>
      <c r="G1343" s="75" t="s">
        <v>30</v>
      </c>
      <c r="H1343" s="78" t="s">
        <v>32</v>
      </c>
    </row>
    <row r="1344" spans="1:8" ht="20.100000000000001" customHeight="1">
      <c r="A1344" s="73">
        <v>45625</v>
      </c>
      <c r="B1344" s="74">
        <v>45625.572668587789</v>
      </c>
      <c r="C1344" s="74"/>
      <c r="D1344" s="75" t="s">
        <v>40</v>
      </c>
      <c r="E1344" s="76">
        <v>1634</v>
      </c>
      <c r="F1344" s="77">
        <v>14.47</v>
      </c>
      <c r="G1344" s="75" t="s">
        <v>30</v>
      </c>
      <c r="H1344" s="78" t="s">
        <v>31</v>
      </c>
    </row>
    <row r="1345" spans="1:8" ht="20.100000000000001" customHeight="1">
      <c r="A1345" s="73">
        <v>45625</v>
      </c>
      <c r="B1345" s="74">
        <v>45625.572745046113</v>
      </c>
      <c r="C1345" s="74"/>
      <c r="D1345" s="75" t="s">
        <v>40</v>
      </c>
      <c r="E1345" s="76">
        <v>151</v>
      </c>
      <c r="F1345" s="77">
        <v>14.465</v>
      </c>
      <c r="G1345" s="75" t="s">
        <v>30</v>
      </c>
      <c r="H1345" s="78" t="s">
        <v>33</v>
      </c>
    </row>
    <row r="1346" spans="1:8" ht="20.100000000000001" customHeight="1">
      <c r="A1346" s="73">
        <v>45625</v>
      </c>
      <c r="B1346" s="74">
        <v>45625.572745046113</v>
      </c>
      <c r="C1346" s="74"/>
      <c r="D1346" s="75" t="s">
        <v>40</v>
      </c>
      <c r="E1346" s="76">
        <v>149</v>
      </c>
      <c r="F1346" s="77">
        <v>14.465</v>
      </c>
      <c r="G1346" s="75" t="s">
        <v>30</v>
      </c>
      <c r="H1346" s="78" t="s">
        <v>32</v>
      </c>
    </row>
    <row r="1347" spans="1:8" ht="20.100000000000001" customHeight="1">
      <c r="A1347" s="73">
        <v>45625</v>
      </c>
      <c r="B1347" s="74">
        <v>45625.572745046113</v>
      </c>
      <c r="C1347" s="74"/>
      <c r="D1347" s="75" t="s">
        <v>40</v>
      </c>
      <c r="E1347" s="76">
        <v>1415</v>
      </c>
      <c r="F1347" s="77">
        <v>14.465</v>
      </c>
      <c r="G1347" s="75" t="s">
        <v>30</v>
      </c>
      <c r="H1347" s="78" t="s">
        <v>31</v>
      </c>
    </row>
    <row r="1348" spans="1:8" ht="20.100000000000001" customHeight="1">
      <c r="A1348" s="73">
        <v>45625</v>
      </c>
      <c r="B1348" s="74">
        <v>45625.572854571976</v>
      </c>
      <c r="C1348" s="74"/>
      <c r="D1348" s="75" t="s">
        <v>40</v>
      </c>
      <c r="E1348" s="76">
        <v>158</v>
      </c>
      <c r="F1348" s="77">
        <v>14.465</v>
      </c>
      <c r="G1348" s="75" t="s">
        <v>30</v>
      </c>
      <c r="H1348" s="78" t="s">
        <v>31</v>
      </c>
    </row>
    <row r="1349" spans="1:8" ht="20.100000000000001" customHeight="1">
      <c r="A1349" s="73">
        <v>45625</v>
      </c>
      <c r="B1349" s="74">
        <v>45625.573064930737</v>
      </c>
      <c r="C1349" s="74"/>
      <c r="D1349" s="75" t="s">
        <v>40</v>
      </c>
      <c r="E1349" s="76">
        <v>144</v>
      </c>
      <c r="F1349" s="77">
        <v>14.465</v>
      </c>
      <c r="G1349" s="75" t="s">
        <v>30</v>
      </c>
      <c r="H1349" s="78" t="s">
        <v>33</v>
      </c>
    </row>
    <row r="1350" spans="1:8" ht="20.100000000000001" customHeight="1">
      <c r="A1350" s="73">
        <v>45625</v>
      </c>
      <c r="B1350" s="74">
        <v>45625.573064930737</v>
      </c>
      <c r="C1350" s="74"/>
      <c r="D1350" s="75" t="s">
        <v>40</v>
      </c>
      <c r="E1350" s="76">
        <v>7</v>
      </c>
      <c r="F1350" s="77">
        <v>14.465</v>
      </c>
      <c r="G1350" s="75" t="s">
        <v>30</v>
      </c>
      <c r="H1350" s="78" t="s">
        <v>32</v>
      </c>
    </row>
    <row r="1351" spans="1:8" ht="20.100000000000001" customHeight="1">
      <c r="A1351" s="73">
        <v>45625</v>
      </c>
      <c r="B1351" s="74">
        <v>45625.573064930737</v>
      </c>
      <c r="C1351" s="74"/>
      <c r="D1351" s="75" t="s">
        <v>40</v>
      </c>
      <c r="E1351" s="76">
        <v>265</v>
      </c>
      <c r="F1351" s="77">
        <v>14.465</v>
      </c>
      <c r="G1351" s="75" t="s">
        <v>30</v>
      </c>
      <c r="H1351" s="78" t="s">
        <v>31</v>
      </c>
    </row>
    <row r="1352" spans="1:8" ht="20.100000000000001" customHeight="1">
      <c r="A1352" s="73">
        <v>45625</v>
      </c>
      <c r="B1352" s="74">
        <v>45625.573500891216</v>
      </c>
      <c r="C1352" s="74"/>
      <c r="D1352" s="75" t="s">
        <v>40</v>
      </c>
      <c r="E1352" s="76">
        <v>427</v>
      </c>
      <c r="F1352" s="77">
        <v>14.465</v>
      </c>
      <c r="G1352" s="75" t="s">
        <v>30</v>
      </c>
      <c r="H1352" s="78" t="s">
        <v>32</v>
      </c>
    </row>
    <row r="1353" spans="1:8" ht="20.100000000000001" customHeight="1">
      <c r="A1353" s="73">
        <v>45625</v>
      </c>
      <c r="B1353" s="74">
        <v>45625.573500902858</v>
      </c>
      <c r="C1353" s="74"/>
      <c r="D1353" s="75" t="s">
        <v>40</v>
      </c>
      <c r="E1353" s="76">
        <v>15</v>
      </c>
      <c r="F1353" s="77">
        <v>14.465</v>
      </c>
      <c r="G1353" s="75" t="s">
        <v>30</v>
      </c>
      <c r="H1353" s="78" t="s">
        <v>31</v>
      </c>
    </row>
    <row r="1354" spans="1:8" ht="20.100000000000001" customHeight="1">
      <c r="A1354" s="73">
        <v>45625</v>
      </c>
      <c r="B1354" s="74">
        <v>45625.573808414396</v>
      </c>
      <c r="C1354" s="74"/>
      <c r="D1354" s="75" t="s">
        <v>40</v>
      </c>
      <c r="E1354" s="76">
        <v>500</v>
      </c>
      <c r="F1354" s="77">
        <v>14.465</v>
      </c>
      <c r="G1354" s="75" t="s">
        <v>30</v>
      </c>
      <c r="H1354" s="78" t="s">
        <v>31</v>
      </c>
    </row>
    <row r="1355" spans="1:8" ht="20.100000000000001" customHeight="1">
      <c r="A1355" s="73">
        <v>45625</v>
      </c>
      <c r="B1355" s="74">
        <v>45625.573876192328</v>
      </c>
      <c r="C1355" s="74"/>
      <c r="D1355" s="75" t="s">
        <v>40</v>
      </c>
      <c r="E1355" s="76">
        <v>310</v>
      </c>
      <c r="F1355" s="77">
        <v>14.465</v>
      </c>
      <c r="G1355" s="75" t="s">
        <v>30</v>
      </c>
      <c r="H1355" s="78" t="s">
        <v>32</v>
      </c>
    </row>
    <row r="1356" spans="1:8" ht="20.100000000000001" customHeight="1">
      <c r="A1356" s="73">
        <v>45625</v>
      </c>
      <c r="B1356" s="74">
        <v>45625.573876226787</v>
      </c>
      <c r="C1356" s="74"/>
      <c r="D1356" s="75" t="s">
        <v>40</v>
      </c>
      <c r="E1356" s="76">
        <v>329</v>
      </c>
      <c r="F1356" s="77">
        <v>14.465</v>
      </c>
      <c r="G1356" s="75" t="s">
        <v>30</v>
      </c>
      <c r="H1356" s="78" t="s">
        <v>31</v>
      </c>
    </row>
    <row r="1357" spans="1:8" ht="20.100000000000001" customHeight="1">
      <c r="A1357" s="73">
        <v>45625</v>
      </c>
      <c r="B1357" s="74">
        <v>45625.574425000232</v>
      </c>
      <c r="C1357" s="74"/>
      <c r="D1357" s="75" t="s">
        <v>40</v>
      </c>
      <c r="E1357" s="76">
        <v>141</v>
      </c>
      <c r="F1357" s="77">
        <v>14.465</v>
      </c>
      <c r="G1357" s="75" t="s">
        <v>30</v>
      </c>
      <c r="H1357" s="78" t="s">
        <v>33</v>
      </c>
    </row>
    <row r="1358" spans="1:8" ht="20.100000000000001" customHeight="1">
      <c r="A1358" s="73">
        <v>45625</v>
      </c>
      <c r="B1358" s="74">
        <v>45625.574425000232</v>
      </c>
      <c r="C1358" s="74"/>
      <c r="D1358" s="75" t="s">
        <v>40</v>
      </c>
      <c r="E1358" s="76">
        <v>145</v>
      </c>
      <c r="F1358" s="77">
        <v>14.465</v>
      </c>
      <c r="G1358" s="75" t="s">
        <v>30</v>
      </c>
      <c r="H1358" s="78" t="s">
        <v>32</v>
      </c>
    </row>
    <row r="1359" spans="1:8" ht="20.100000000000001" customHeight="1">
      <c r="A1359" s="73">
        <v>45625</v>
      </c>
      <c r="B1359" s="74">
        <v>45625.574425000232</v>
      </c>
      <c r="C1359" s="74"/>
      <c r="D1359" s="75" t="s">
        <v>40</v>
      </c>
      <c r="E1359" s="76">
        <v>74</v>
      </c>
      <c r="F1359" s="77">
        <v>14.465</v>
      </c>
      <c r="G1359" s="75" t="s">
        <v>30</v>
      </c>
      <c r="H1359" s="78" t="s">
        <v>33</v>
      </c>
    </row>
    <row r="1360" spans="1:8" ht="20.100000000000001" customHeight="1">
      <c r="A1360" s="73">
        <v>45625</v>
      </c>
      <c r="B1360" s="74">
        <v>45625.574425000232</v>
      </c>
      <c r="C1360" s="74"/>
      <c r="D1360" s="75" t="s">
        <v>40</v>
      </c>
      <c r="E1360" s="76">
        <v>373</v>
      </c>
      <c r="F1360" s="77">
        <v>14.465</v>
      </c>
      <c r="G1360" s="75" t="s">
        <v>30</v>
      </c>
      <c r="H1360" s="78" t="s">
        <v>32</v>
      </c>
    </row>
    <row r="1361" spans="1:8" ht="20.100000000000001" customHeight="1">
      <c r="A1361" s="73">
        <v>45625</v>
      </c>
      <c r="B1361" s="74">
        <v>45625.574425000232</v>
      </c>
      <c r="C1361" s="74"/>
      <c r="D1361" s="75" t="s">
        <v>40</v>
      </c>
      <c r="E1361" s="76">
        <v>1000</v>
      </c>
      <c r="F1361" s="77">
        <v>14.465</v>
      </c>
      <c r="G1361" s="75" t="s">
        <v>30</v>
      </c>
      <c r="H1361" s="78" t="s">
        <v>33</v>
      </c>
    </row>
    <row r="1362" spans="1:8" ht="20.100000000000001" customHeight="1">
      <c r="A1362" s="73">
        <v>45625</v>
      </c>
      <c r="B1362" s="74">
        <v>45625.574425000232</v>
      </c>
      <c r="C1362" s="74"/>
      <c r="D1362" s="75" t="s">
        <v>40</v>
      </c>
      <c r="E1362" s="76">
        <v>374</v>
      </c>
      <c r="F1362" s="77">
        <v>14.465</v>
      </c>
      <c r="G1362" s="75" t="s">
        <v>30</v>
      </c>
      <c r="H1362" s="78" t="s">
        <v>33</v>
      </c>
    </row>
    <row r="1363" spans="1:8" ht="20.100000000000001" customHeight="1">
      <c r="A1363" s="73">
        <v>45625</v>
      </c>
      <c r="B1363" s="74">
        <v>45625.574746435042</v>
      </c>
      <c r="C1363" s="74"/>
      <c r="D1363" s="75" t="s">
        <v>40</v>
      </c>
      <c r="E1363" s="76">
        <v>283</v>
      </c>
      <c r="F1363" s="77">
        <v>14.455</v>
      </c>
      <c r="G1363" s="75" t="s">
        <v>30</v>
      </c>
      <c r="H1363" s="78" t="s">
        <v>31</v>
      </c>
    </row>
    <row r="1364" spans="1:8" ht="20.100000000000001" customHeight="1">
      <c r="A1364" s="73">
        <v>45625</v>
      </c>
      <c r="B1364" s="74">
        <v>45625.574746435042</v>
      </c>
      <c r="C1364" s="74"/>
      <c r="D1364" s="75" t="s">
        <v>40</v>
      </c>
      <c r="E1364" s="76">
        <v>384</v>
      </c>
      <c r="F1364" s="77">
        <v>14.455</v>
      </c>
      <c r="G1364" s="75" t="s">
        <v>30</v>
      </c>
      <c r="H1364" s="78" t="s">
        <v>31</v>
      </c>
    </row>
    <row r="1365" spans="1:8" ht="20.100000000000001" customHeight="1">
      <c r="A1365" s="73">
        <v>45625</v>
      </c>
      <c r="B1365" s="74">
        <v>45625.574746435042</v>
      </c>
      <c r="C1365" s="74"/>
      <c r="D1365" s="75" t="s">
        <v>40</v>
      </c>
      <c r="E1365" s="76">
        <v>463</v>
      </c>
      <c r="F1365" s="77">
        <v>14.455</v>
      </c>
      <c r="G1365" s="75" t="s">
        <v>30</v>
      </c>
      <c r="H1365" s="78" t="s">
        <v>31</v>
      </c>
    </row>
    <row r="1366" spans="1:8" ht="20.100000000000001" customHeight="1">
      <c r="A1366" s="73">
        <v>45625</v>
      </c>
      <c r="B1366" s="74">
        <v>45625.574970856309</v>
      </c>
      <c r="C1366" s="74"/>
      <c r="D1366" s="75" t="s">
        <v>40</v>
      </c>
      <c r="E1366" s="76">
        <v>624</v>
      </c>
      <c r="F1366" s="77">
        <v>14.45</v>
      </c>
      <c r="G1366" s="75" t="s">
        <v>30</v>
      </c>
      <c r="H1366" s="78" t="s">
        <v>31</v>
      </c>
    </row>
    <row r="1367" spans="1:8" ht="20.100000000000001" customHeight="1">
      <c r="A1367" s="73">
        <v>45625</v>
      </c>
      <c r="B1367" s="74">
        <v>45625.574970856309</v>
      </c>
      <c r="C1367" s="74"/>
      <c r="D1367" s="75" t="s">
        <v>40</v>
      </c>
      <c r="E1367" s="76">
        <v>522</v>
      </c>
      <c r="F1367" s="77">
        <v>14.45</v>
      </c>
      <c r="G1367" s="75" t="s">
        <v>30</v>
      </c>
      <c r="H1367" s="78" t="s">
        <v>31</v>
      </c>
    </row>
    <row r="1368" spans="1:8" ht="20.100000000000001" customHeight="1">
      <c r="A1368" s="73">
        <v>45625</v>
      </c>
      <c r="B1368" s="74">
        <v>45625.574970856309</v>
      </c>
      <c r="C1368" s="74"/>
      <c r="D1368" s="75" t="s">
        <v>40</v>
      </c>
      <c r="E1368" s="76">
        <v>332</v>
      </c>
      <c r="F1368" s="77">
        <v>14.45</v>
      </c>
      <c r="G1368" s="75" t="s">
        <v>30</v>
      </c>
      <c r="H1368" s="78" t="s">
        <v>31</v>
      </c>
    </row>
    <row r="1369" spans="1:8" ht="20.100000000000001" customHeight="1">
      <c r="A1369" s="73">
        <v>45625</v>
      </c>
      <c r="B1369" s="74">
        <v>45625.576057257131</v>
      </c>
      <c r="C1369" s="74"/>
      <c r="D1369" s="75" t="s">
        <v>40</v>
      </c>
      <c r="E1369" s="76">
        <v>1104</v>
      </c>
      <c r="F1369" s="77">
        <v>14.46</v>
      </c>
      <c r="G1369" s="75" t="s">
        <v>30</v>
      </c>
      <c r="H1369" s="78" t="s">
        <v>31</v>
      </c>
    </row>
    <row r="1370" spans="1:8" ht="20.100000000000001" customHeight="1">
      <c r="A1370" s="73">
        <v>45625</v>
      </c>
      <c r="B1370" s="74">
        <v>45625.576873125043</v>
      </c>
      <c r="C1370" s="74"/>
      <c r="D1370" s="75" t="s">
        <v>40</v>
      </c>
      <c r="E1370" s="76">
        <v>1763</v>
      </c>
      <c r="F1370" s="77">
        <v>14.46</v>
      </c>
      <c r="G1370" s="75" t="s">
        <v>30</v>
      </c>
      <c r="H1370" s="78" t="s">
        <v>31</v>
      </c>
    </row>
    <row r="1371" spans="1:8" ht="20.100000000000001" customHeight="1">
      <c r="A1371" s="73">
        <v>45625</v>
      </c>
      <c r="B1371" s="74">
        <v>45625.578066157177</v>
      </c>
      <c r="C1371" s="74"/>
      <c r="D1371" s="75" t="s">
        <v>40</v>
      </c>
      <c r="E1371" s="76">
        <v>195</v>
      </c>
      <c r="F1371" s="77">
        <v>14.455</v>
      </c>
      <c r="G1371" s="75" t="s">
        <v>30</v>
      </c>
      <c r="H1371" s="78" t="s">
        <v>32</v>
      </c>
    </row>
    <row r="1372" spans="1:8" ht="20.100000000000001" customHeight="1">
      <c r="A1372" s="73">
        <v>45625</v>
      </c>
      <c r="B1372" s="74">
        <v>45625.578721261583</v>
      </c>
      <c r="C1372" s="74"/>
      <c r="D1372" s="75" t="s">
        <v>40</v>
      </c>
      <c r="E1372" s="76">
        <v>686</v>
      </c>
      <c r="F1372" s="77">
        <v>14.46</v>
      </c>
      <c r="G1372" s="75" t="s">
        <v>30</v>
      </c>
      <c r="H1372" s="78" t="s">
        <v>31</v>
      </c>
    </row>
    <row r="1373" spans="1:8" ht="20.100000000000001" customHeight="1">
      <c r="A1373" s="73">
        <v>45625</v>
      </c>
      <c r="B1373" s="74">
        <v>45625.578721574042</v>
      </c>
      <c r="C1373" s="74"/>
      <c r="D1373" s="75" t="s">
        <v>40</v>
      </c>
      <c r="E1373" s="76">
        <v>1069</v>
      </c>
      <c r="F1373" s="77">
        <v>14.46</v>
      </c>
      <c r="G1373" s="75" t="s">
        <v>30</v>
      </c>
      <c r="H1373" s="78" t="s">
        <v>32</v>
      </c>
    </row>
    <row r="1374" spans="1:8" ht="20.100000000000001" customHeight="1">
      <c r="A1374" s="73">
        <v>45625</v>
      </c>
      <c r="B1374" s="74">
        <v>45625.578722835518</v>
      </c>
      <c r="C1374" s="74"/>
      <c r="D1374" s="75" t="s">
        <v>40</v>
      </c>
      <c r="E1374" s="76">
        <v>1</v>
      </c>
      <c r="F1374" s="77">
        <v>14.46</v>
      </c>
      <c r="G1374" s="75" t="s">
        <v>30</v>
      </c>
      <c r="H1374" s="78" t="s">
        <v>32</v>
      </c>
    </row>
    <row r="1375" spans="1:8" ht="20.100000000000001" customHeight="1">
      <c r="A1375" s="73">
        <v>45625</v>
      </c>
      <c r="B1375" s="74">
        <v>45625.579213576391</v>
      </c>
      <c r="C1375" s="74"/>
      <c r="D1375" s="75" t="s">
        <v>40</v>
      </c>
      <c r="E1375" s="76">
        <v>245</v>
      </c>
      <c r="F1375" s="77">
        <v>14.47</v>
      </c>
      <c r="G1375" s="75" t="s">
        <v>30</v>
      </c>
      <c r="H1375" s="78" t="s">
        <v>31</v>
      </c>
    </row>
    <row r="1376" spans="1:8" ht="20.100000000000001" customHeight="1">
      <c r="A1376" s="73">
        <v>45625</v>
      </c>
      <c r="B1376" s="74">
        <v>45625.579332661815</v>
      </c>
      <c r="C1376" s="74"/>
      <c r="D1376" s="75" t="s">
        <v>40</v>
      </c>
      <c r="E1376" s="76">
        <v>594</v>
      </c>
      <c r="F1376" s="77">
        <v>14.47</v>
      </c>
      <c r="G1376" s="75" t="s">
        <v>30</v>
      </c>
      <c r="H1376" s="78" t="s">
        <v>32</v>
      </c>
    </row>
    <row r="1377" spans="1:8" ht="20.100000000000001" customHeight="1">
      <c r="A1377" s="73">
        <v>45625</v>
      </c>
      <c r="B1377" s="74">
        <v>45625.579332685098</v>
      </c>
      <c r="C1377" s="74"/>
      <c r="D1377" s="75" t="s">
        <v>40</v>
      </c>
      <c r="E1377" s="76">
        <v>466</v>
      </c>
      <c r="F1377" s="77">
        <v>14.47</v>
      </c>
      <c r="G1377" s="75" t="s">
        <v>30</v>
      </c>
      <c r="H1377" s="78" t="s">
        <v>32</v>
      </c>
    </row>
    <row r="1378" spans="1:8" ht="20.100000000000001" customHeight="1">
      <c r="A1378" s="73">
        <v>45625</v>
      </c>
      <c r="B1378" s="74">
        <v>45625.579332731664</v>
      </c>
      <c r="C1378" s="74"/>
      <c r="D1378" s="75" t="s">
        <v>40</v>
      </c>
      <c r="E1378" s="76">
        <v>1320</v>
      </c>
      <c r="F1378" s="77">
        <v>14.47</v>
      </c>
      <c r="G1378" s="75" t="s">
        <v>30</v>
      </c>
      <c r="H1378" s="78" t="s">
        <v>31</v>
      </c>
    </row>
    <row r="1379" spans="1:8" ht="20.100000000000001" customHeight="1">
      <c r="A1379" s="73">
        <v>45625</v>
      </c>
      <c r="B1379" s="74">
        <v>45625.579332708381</v>
      </c>
      <c r="C1379" s="74"/>
      <c r="D1379" s="75" t="s">
        <v>40</v>
      </c>
      <c r="E1379" s="76">
        <v>1686</v>
      </c>
      <c r="F1379" s="77">
        <v>14.47</v>
      </c>
      <c r="G1379" s="75" t="s">
        <v>30</v>
      </c>
      <c r="H1379" s="78" t="s">
        <v>31</v>
      </c>
    </row>
    <row r="1380" spans="1:8" ht="20.100000000000001" customHeight="1">
      <c r="A1380" s="73">
        <v>45625</v>
      </c>
      <c r="B1380" s="74">
        <v>45625.579381238203</v>
      </c>
      <c r="C1380" s="74"/>
      <c r="D1380" s="75" t="s">
        <v>40</v>
      </c>
      <c r="E1380" s="76">
        <v>567</v>
      </c>
      <c r="F1380" s="77">
        <v>14.465</v>
      </c>
      <c r="G1380" s="75" t="s">
        <v>30</v>
      </c>
      <c r="H1380" s="78" t="s">
        <v>31</v>
      </c>
    </row>
    <row r="1381" spans="1:8" ht="20.100000000000001" customHeight="1">
      <c r="A1381" s="73">
        <v>45625</v>
      </c>
      <c r="B1381" s="74">
        <v>45625.58068233775</v>
      </c>
      <c r="C1381" s="74"/>
      <c r="D1381" s="75" t="s">
        <v>40</v>
      </c>
      <c r="E1381" s="76">
        <v>6</v>
      </c>
      <c r="F1381" s="77">
        <v>14.465</v>
      </c>
      <c r="G1381" s="75" t="s">
        <v>30</v>
      </c>
      <c r="H1381" s="78" t="s">
        <v>32</v>
      </c>
    </row>
    <row r="1382" spans="1:8" ht="20.100000000000001" customHeight="1">
      <c r="A1382" s="73">
        <v>45625</v>
      </c>
      <c r="B1382" s="74">
        <v>45625.58068233775</v>
      </c>
      <c r="C1382" s="74"/>
      <c r="D1382" s="75" t="s">
        <v>40</v>
      </c>
      <c r="E1382" s="76">
        <v>16</v>
      </c>
      <c r="F1382" s="77">
        <v>14.465</v>
      </c>
      <c r="G1382" s="75" t="s">
        <v>30</v>
      </c>
      <c r="H1382" s="78" t="s">
        <v>31</v>
      </c>
    </row>
    <row r="1383" spans="1:8" ht="20.100000000000001" customHeight="1">
      <c r="A1383" s="73">
        <v>45625</v>
      </c>
      <c r="B1383" s="74">
        <v>45625.580682465341</v>
      </c>
      <c r="C1383" s="74"/>
      <c r="D1383" s="75" t="s">
        <v>40</v>
      </c>
      <c r="E1383" s="76">
        <v>12</v>
      </c>
      <c r="F1383" s="77">
        <v>14.465</v>
      </c>
      <c r="G1383" s="75" t="s">
        <v>30</v>
      </c>
      <c r="H1383" s="78" t="s">
        <v>31</v>
      </c>
    </row>
    <row r="1384" spans="1:8" ht="20.100000000000001" customHeight="1">
      <c r="A1384" s="73">
        <v>45625</v>
      </c>
      <c r="B1384" s="74">
        <v>45625.580916122533</v>
      </c>
      <c r="C1384" s="74"/>
      <c r="D1384" s="75" t="s">
        <v>40</v>
      </c>
      <c r="E1384" s="76">
        <v>175</v>
      </c>
      <c r="F1384" s="77">
        <v>14.465</v>
      </c>
      <c r="G1384" s="75" t="s">
        <v>30</v>
      </c>
      <c r="H1384" s="78" t="s">
        <v>32</v>
      </c>
    </row>
    <row r="1385" spans="1:8" ht="20.100000000000001" customHeight="1">
      <c r="A1385" s="73">
        <v>45625</v>
      </c>
      <c r="B1385" s="74">
        <v>45625.580916122533</v>
      </c>
      <c r="C1385" s="74"/>
      <c r="D1385" s="75" t="s">
        <v>40</v>
      </c>
      <c r="E1385" s="76">
        <v>319</v>
      </c>
      <c r="F1385" s="77">
        <v>14.465</v>
      </c>
      <c r="G1385" s="75" t="s">
        <v>30</v>
      </c>
      <c r="H1385" s="78" t="s">
        <v>32</v>
      </c>
    </row>
    <row r="1386" spans="1:8" ht="20.100000000000001" customHeight="1">
      <c r="A1386" s="73">
        <v>45625</v>
      </c>
      <c r="B1386" s="74">
        <v>45625.580916088074</v>
      </c>
      <c r="C1386" s="74"/>
      <c r="D1386" s="75" t="s">
        <v>40</v>
      </c>
      <c r="E1386" s="76">
        <v>1379</v>
      </c>
      <c r="F1386" s="77">
        <v>14.465</v>
      </c>
      <c r="G1386" s="75" t="s">
        <v>30</v>
      </c>
      <c r="H1386" s="78" t="s">
        <v>31</v>
      </c>
    </row>
    <row r="1387" spans="1:8" ht="20.100000000000001" customHeight="1">
      <c r="A1387" s="73">
        <v>45625</v>
      </c>
      <c r="B1387" s="74">
        <v>45625.581141516101</v>
      </c>
      <c r="C1387" s="74"/>
      <c r="D1387" s="75" t="s">
        <v>40</v>
      </c>
      <c r="E1387" s="76">
        <v>105</v>
      </c>
      <c r="F1387" s="77">
        <v>14.465</v>
      </c>
      <c r="G1387" s="75" t="s">
        <v>30</v>
      </c>
      <c r="H1387" s="78" t="s">
        <v>31</v>
      </c>
    </row>
    <row r="1388" spans="1:8" ht="20.100000000000001" customHeight="1">
      <c r="A1388" s="73">
        <v>45625</v>
      </c>
      <c r="B1388" s="74">
        <v>45625.58147115726</v>
      </c>
      <c r="C1388" s="74"/>
      <c r="D1388" s="75" t="s">
        <v>40</v>
      </c>
      <c r="E1388" s="76">
        <v>505</v>
      </c>
      <c r="F1388" s="77">
        <v>14.46</v>
      </c>
      <c r="G1388" s="75" t="s">
        <v>30</v>
      </c>
      <c r="H1388" s="78" t="s">
        <v>31</v>
      </c>
    </row>
    <row r="1389" spans="1:8" ht="20.100000000000001" customHeight="1">
      <c r="A1389" s="73">
        <v>45625</v>
      </c>
      <c r="B1389" s="74">
        <v>45625.58147115726</v>
      </c>
      <c r="C1389" s="74"/>
      <c r="D1389" s="75" t="s">
        <v>40</v>
      </c>
      <c r="E1389" s="76">
        <v>695</v>
      </c>
      <c r="F1389" s="77">
        <v>14.46</v>
      </c>
      <c r="G1389" s="75" t="s">
        <v>30</v>
      </c>
      <c r="H1389" s="78" t="s">
        <v>31</v>
      </c>
    </row>
    <row r="1390" spans="1:8" ht="20.100000000000001" customHeight="1">
      <c r="A1390" s="73">
        <v>45625</v>
      </c>
      <c r="B1390" s="74">
        <v>45625.58147115726</v>
      </c>
      <c r="C1390" s="74"/>
      <c r="D1390" s="75" t="s">
        <v>40</v>
      </c>
      <c r="E1390" s="76">
        <v>324</v>
      </c>
      <c r="F1390" s="77">
        <v>14.46</v>
      </c>
      <c r="G1390" s="75" t="s">
        <v>30</v>
      </c>
      <c r="H1390" s="78" t="s">
        <v>31</v>
      </c>
    </row>
    <row r="1391" spans="1:8" ht="20.100000000000001" customHeight="1">
      <c r="A1391" s="73">
        <v>45625</v>
      </c>
      <c r="B1391" s="74">
        <v>45625.58147115726</v>
      </c>
      <c r="C1391" s="74"/>
      <c r="D1391" s="75" t="s">
        <v>40</v>
      </c>
      <c r="E1391" s="76">
        <v>361</v>
      </c>
      <c r="F1391" s="77">
        <v>14.46</v>
      </c>
      <c r="G1391" s="75" t="s">
        <v>30</v>
      </c>
      <c r="H1391" s="78" t="s">
        <v>31</v>
      </c>
    </row>
    <row r="1392" spans="1:8" ht="20.100000000000001" customHeight="1">
      <c r="A1392" s="73">
        <v>45625</v>
      </c>
      <c r="B1392" s="74">
        <v>45625.582551307976</v>
      </c>
      <c r="C1392" s="74"/>
      <c r="D1392" s="75" t="s">
        <v>40</v>
      </c>
      <c r="E1392" s="76">
        <v>12</v>
      </c>
      <c r="F1392" s="77">
        <v>14.455</v>
      </c>
      <c r="G1392" s="75" t="s">
        <v>30</v>
      </c>
      <c r="H1392" s="78" t="s">
        <v>32</v>
      </c>
    </row>
    <row r="1393" spans="1:8" ht="20.100000000000001" customHeight="1">
      <c r="A1393" s="73">
        <v>45625</v>
      </c>
      <c r="B1393" s="74">
        <v>45625.582551319618</v>
      </c>
      <c r="C1393" s="74"/>
      <c r="D1393" s="75" t="s">
        <v>40</v>
      </c>
      <c r="E1393" s="76">
        <v>941</v>
      </c>
      <c r="F1393" s="77">
        <v>14.455</v>
      </c>
      <c r="G1393" s="75" t="s">
        <v>30</v>
      </c>
      <c r="H1393" s="78" t="s">
        <v>31</v>
      </c>
    </row>
    <row r="1394" spans="1:8" ht="20.100000000000001" customHeight="1">
      <c r="A1394" s="73">
        <v>45625</v>
      </c>
      <c r="B1394" s="74">
        <v>45625.582631168887</v>
      </c>
      <c r="C1394" s="74"/>
      <c r="D1394" s="75" t="s">
        <v>40</v>
      </c>
      <c r="E1394" s="76">
        <v>306</v>
      </c>
      <c r="F1394" s="77">
        <v>14.455</v>
      </c>
      <c r="G1394" s="75" t="s">
        <v>30</v>
      </c>
      <c r="H1394" s="78" t="s">
        <v>32</v>
      </c>
    </row>
    <row r="1395" spans="1:8" ht="20.100000000000001" customHeight="1">
      <c r="A1395" s="73">
        <v>45625</v>
      </c>
      <c r="B1395" s="74">
        <v>45625.582631111145</v>
      </c>
      <c r="C1395" s="74"/>
      <c r="D1395" s="75" t="s">
        <v>40</v>
      </c>
      <c r="E1395" s="76">
        <v>861</v>
      </c>
      <c r="F1395" s="77">
        <v>14.455</v>
      </c>
      <c r="G1395" s="75" t="s">
        <v>30</v>
      </c>
      <c r="H1395" s="78" t="s">
        <v>31</v>
      </c>
    </row>
    <row r="1396" spans="1:8" ht="20.100000000000001" customHeight="1">
      <c r="A1396" s="73">
        <v>45625</v>
      </c>
      <c r="B1396" s="74">
        <v>45625.583166678436</v>
      </c>
      <c r="C1396" s="74"/>
      <c r="D1396" s="75" t="s">
        <v>40</v>
      </c>
      <c r="E1396" s="76">
        <v>539</v>
      </c>
      <c r="F1396" s="77">
        <v>14.45</v>
      </c>
      <c r="G1396" s="75" t="s">
        <v>30</v>
      </c>
      <c r="H1396" s="78" t="s">
        <v>31</v>
      </c>
    </row>
    <row r="1397" spans="1:8" ht="20.100000000000001" customHeight="1">
      <c r="A1397" s="73">
        <v>45625</v>
      </c>
      <c r="B1397" s="74">
        <v>45625.583166678436</v>
      </c>
      <c r="C1397" s="74"/>
      <c r="D1397" s="75" t="s">
        <v>40</v>
      </c>
      <c r="E1397" s="76">
        <v>625</v>
      </c>
      <c r="F1397" s="77">
        <v>14.45</v>
      </c>
      <c r="G1397" s="75" t="s">
        <v>30</v>
      </c>
      <c r="H1397" s="78" t="s">
        <v>31</v>
      </c>
    </row>
    <row r="1398" spans="1:8" ht="20.100000000000001" customHeight="1">
      <c r="A1398" s="73">
        <v>45625</v>
      </c>
      <c r="B1398" s="74">
        <v>45625.583166678436</v>
      </c>
      <c r="C1398" s="74"/>
      <c r="D1398" s="75" t="s">
        <v>40</v>
      </c>
      <c r="E1398" s="76">
        <v>587</v>
      </c>
      <c r="F1398" s="77">
        <v>14.45</v>
      </c>
      <c r="G1398" s="75" t="s">
        <v>30</v>
      </c>
      <c r="H1398" s="78" t="s">
        <v>31</v>
      </c>
    </row>
    <row r="1399" spans="1:8" ht="20.100000000000001" customHeight="1">
      <c r="A1399" s="73">
        <v>45625</v>
      </c>
      <c r="B1399" s="74">
        <v>45625.583166678436</v>
      </c>
      <c r="C1399" s="74"/>
      <c r="D1399" s="75" t="s">
        <v>40</v>
      </c>
      <c r="E1399" s="76">
        <v>341</v>
      </c>
      <c r="F1399" s="77">
        <v>14.45</v>
      </c>
      <c r="G1399" s="75" t="s">
        <v>30</v>
      </c>
      <c r="H1399" s="78" t="s">
        <v>31</v>
      </c>
    </row>
    <row r="1400" spans="1:8" ht="20.100000000000001" customHeight="1">
      <c r="A1400" s="73">
        <v>45625</v>
      </c>
      <c r="B1400" s="74">
        <v>45625.584374664351</v>
      </c>
      <c r="C1400" s="74"/>
      <c r="D1400" s="75" t="s">
        <v>40</v>
      </c>
      <c r="E1400" s="76">
        <v>171</v>
      </c>
      <c r="F1400" s="77">
        <v>14.45</v>
      </c>
      <c r="G1400" s="75" t="s">
        <v>30</v>
      </c>
      <c r="H1400" s="78" t="s">
        <v>33</v>
      </c>
    </row>
    <row r="1401" spans="1:8" ht="20.100000000000001" customHeight="1">
      <c r="A1401" s="73">
        <v>45625</v>
      </c>
      <c r="B1401" s="74">
        <v>45625.584374664351</v>
      </c>
      <c r="C1401" s="74"/>
      <c r="D1401" s="75" t="s">
        <v>40</v>
      </c>
      <c r="E1401" s="76">
        <v>188</v>
      </c>
      <c r="F1401" s="77">
        <v>14.45</v>
      </c>
      <c r="G1401" s="75" t="s">
        <v>30</v>
      </c>
      <c r="H1401" s="78" t="s">
        <v>32</v>
      </c>
    </row>
    <row r="1402" spans="1:8" ht="20.100000000000001" customHeight="1">
      <c r="A1402" s="73">
        <v>45625</v>
      </c>
      <c r="B1402" s="74">
        <v>45625.584374664351</v>
      </c>
      <c r="C1402" s="74"/>
      <c r="D1402" s="75" t="s">
        <v>40</v>
      </c>
      <c r="E1402" s="76">
        <v>1845</v>
      </c>
      <c r="F1402" s="77">
        <v>14.45</v>
      </c>
      <c r="G1402" s="75" t="s">
        <v>30</v>
      </c>
      <c r="H1402" s="78" t="s">
        <v>31</v>
      </c>
    </row>
    <row r="1403" spans="1:8" ht="20.100000000000001" customHeight="1">
      <c r="A1403" s="73">
        <v>45625</v>
      </c>
      <c r="B1403" s="74">
        <v>45625.585730972234</v>
      </c>
      <c r="C1403" s="74"/>
      <c r="D1403" s="75" t="s">
        <v>40</v>
      </c>
      <c r="E1403" s="76">
        <v>141</v>
      </c>
      <c r="F1403" s="77">
        <v>14.465</v>
      </c>
      <c r="G1403" s="75" t="s">
        <v>30</v>
      </c>
      <c r="H1403" s="78" t="s">
        <v>33</v>
      </c>
    </row>
    <row r="1404" spans="1:8" ht="20.100000000000001" customHeight="1">
      <c r="A1404" s="73">
        <v>45625</v>
      </c>
      <c r="B1404" s="74">
        <v>45625.585730972234</v>
      </c>
      <c r="C1404" s="74"/>
      <c r="D1404" s="75" t="s">
        <v>40</v>
      </c>
      <c r="E1404" s="76">
        <v>1000</v>
      </c>
      <c r="F1404" s="77">
        <v>14.465</v>
      </c>
      <c r="G1404" s="75" t="s">
        <v>30</v>
      </c>
      <c r="H1404" s="78" t="s">
        <v>33</v>
      </c>
    </row>
    <row r="1405" spans="1:8" ht="20.100000000000001" customHeight="1">
      <c r="A1405" s="73">
        <v>45625</v>
      </c>
      <c r="B1405" s="74">
        <v>45625.585730972234</v>
      </c>
      <c r="C1405" s="74"/>
      <c r="D1405" s="75" t="s">
        <v>40</v>
      </c>
      <c r="E1405" s="76">
        <v>81</v>
      </c>
      <c r="F1405" s="77">
        <v>14.465</v>
      </c>
      <c r="G1405" s="75" t="s">
        <v>30</v>
      </c>
      <c r="H1405" s="78" t="s">
        <v>33</v>
      </c>
    </row>
    <row r="1406" spans="1:8" ht="20.100000000000001" customHeight="1">
      <c r="A1406" s="73">
        <v>45625</v>
      </c>
      <c r="B1406" s="74">
        <v>45625.585731064901</v>
      </c>
      <c r="C1406" s="74"/>
      <c r="D1406" s="75" t="s">
        <v>40</v>
      </c>
      <c r="E1406" s="76">
        <v>345</v>
      </c>
      <c r="F1406" s="77">
        <v>14.465</v>
      </c>
      <c r="G1406" s="75" t="s">
        <v>30</v>
      </c>
      <c r="H1406" s="78" t="s">
        <v>33</v>
      </c>
    </row>
    <row r="1407" spans="1:8" ht="20.100000000000001" customHeight="1">
      <c r="A1407" s="73">
        <v>45625</v>
      </c>
      <c r="B1407" s="74">
        <v>45625.585731064901</v>
      </c>
      <c r="C1407" s="74"/>
      <c r="D1407" s="75" t="s">
        <v>40</v>
      </c>
      <c r="E1407" s="76">
        <v>76</v>
      </c>
      <c r="F1407" s="77">
        <v>14.465</v>
      </c>
      <c r="G1407" s="75" t="s">
        <v>30</v>
      </c>
      <c r="H1407" s="78" t="s">
        <v>33</v>
      </c>
    </row>
    <row r="1408" spans="1:8" ht="20.100000000000001" customHeight="1">
      <c r="A1408" s="73">
        <v>45625</v>
      </c>
      <c r="B1408" s="74">
        <v>45625.585731134284</v>
      </c>
      <c r="C1408" s="74"/>
      <c r="D1408" s="75" t="s">
        <v>40</v>
      </c>
      <c r="E1408" s="76">
        <v>70</v>
      </c>
      <c r="F1408" s="77">
        <v>14.465</v>
      </c>
      <c r="G1408" s="75" t="s">
        <v>30</v>
      </c>
      <c r="H1408" s="78" t="s">
        <v>33</v>
      </c>
    </row>
    <row r="1409" spans="1:8" ht="20.100000000000001" customHeight="1">
      <c r="A1409" s="73">
        <v>45625</v>
      </c>
      <c r="B1409" s="74">
        <v>45625.585731215309</v>
      </c>
      <c r="C1409" s="74"/>
      <c r="D1409" s="75" t="s">
        <v>40</v>
      </c>
      <c r="E1409" s="76">
        <v>84</v>
      </c>
      <c r="F1409" s="77">
        <v>14.465</v>
      </c>
      <c r="G1409" s="75" t="s">
        <v>30</v>
      </c>
      <c r="H1409" s="78" t="s">
        <v>33</v>
      </c>
    </row>
    <row r="1410" spans="1:8" ht="20.100000000000001" customHeight="1">
      <c r="A1410" s="73">
        <v>45625</v>
      </c>
      <c r="B1410" s="74">
        <v>45625.585731400643</v>
      </c>
      <c r="C1410" s="74"/>
      <c r="D1410" s="75" t="s">
        <v>40</v>
      </c>
      <c r="E1410" s="76">
        <v>77</v>
      </c>
      <c r="F1410" s="77">
        <v>14.465</v>
      </c>
      <c r="G1410" s="75" t="s">
        <v>30</v>
      </c>
      <c r="H1410" s="78" t="s">
        <v>33</v>
      </c>
    </row>
    <row r="1411" spans="1:8" ht="20.100000000000001" customHeight="1">
      <c r="A1411" s="73">
        <v>45625</v>
      </c>
      <c r="B1411" s="74">
        <v>45625.585731470026</v>
      </c>
      <c r="C1411" s="74"/>
      <c r="D1411" s="75" t="s">
        <v>40</v>
      </c>
      <c r="E1411" s="76">
        <v>57</v>
      </c>
      <c r="F1411" s="77">
        <v>14.465</v>
      </c>
      <c r="G1411" s="75" t="s">
        <v>30</v>
      </c>
      <c r="H1411" s="78" t="s">
        <v>33</v>
      </c>
    </row>
    <row r="1412" spans="1:8" ht="20.100000000000001" customHeight="1">
      <c r="A1412" s="73">
        <v>45625</v>
      </c>
      <c r="B1412" s="74">
        <v>45625.585746238474</v>
      </c>
      <c r="C1412" s="74"/>
      <c r="D1412" s="75" t="s">
        <v>40</v>
      </c>
      <c r="E1412" s="76">
        <v>162</v>
      </c>
      <c r="F1412" s="77">
        <v>14.465</v>
      </c>
      <c r="G1412" s="75" t="s">
        <v>30</v>
      </c>
      <c r="H1412" s="78" t="s">
        <v>33</v>
      </c>
    </row>
    <row r="1413" spans="1:8" ht="20.100000000000001" customHeight="1">
      <c r="A1413" s="73">
        <v>45625</v>
      </c>
      <c r="B1413" s="74">
        <v>45625.585746272933</v>
      </c>
      <c r="C1413" s="74"/>
      <c r="D1413" s="75" t="s">
        <v>40</v>
      </c>
      <c r="E1413" s="76">
        <v>1800</v>
      </c>
      <c r="F1413" s="77">
        <v>14.465</v>
      </c>
      <c r="G1413" s="75" t="s">
        <v>30</v>
      </c>
      <c r="H1413" s="78" t="s">
        <v>32</v>
      </c>
    </row>
    <row r="1414" spans="1:8" ht="20.100000000000001" customHeight="1">
      <c r="A1414" s="73">
        <v>45625</v>
      </c>
      <c r="B1414" s="74">
        <v>45625.585746272933</v>
      </c>
      <c r="C1414" s="74"/>
      <c r="D1414" s="75" t="s">
        <v>40</v>
      </c>
      <c r="E1414" s="76">
        <v>117</v>
      </c>
      <c r="F1414" s="77">
        <v>14.465</v>
      </c>
      <c r="G1414" s="75" t="s">
        <v>30</v>
      </c>
      <c r="H1414" s="78" t="s">
        <v>32</v>
      </c>
    </row>
    <row r="1415" spans="1:8" ht="20.100000000000001" customHeight="1">
      <c r="A1415" s="73">
        <v>45625</v>
      </c>
      <c r="B1415" s="74">
        <v>45625.586380301043</v>
      </c>
      <c r="C1415" s="74"/>
      <c r="D1415" s="75" t="s">
        <v>40</v>
      </c>
      <c r="E1415" s="76">
        <v>478</v>
      </c>
      <c r="F1415" s="77">
        <v>14.455</v>
      </c>
      <c r="G1415" s="75" t="s">
        <v>30</v>
      </c>
      <c r="H1415" s="78" t="s">
        <v>31</v>
      </c>
    </row>
    <row r="1416" spans="1:8" ht="20.100000000000001" customHeight="1">
      <c r="A1416" s="73">
        <v>45625</v>
      </c>
      <c r="B1416" s="74">
        <v>45625.586380301043</v>
      </c>
      <c r="C1416" s="74"/>
      <c r="D1416" s="75" t="s">
        <v>40</v>
      </c>
      <c r="E1416" s="76">
        <v>424</v>
      </c>
      <c r="F1416" s="77">
        <v>14.455</v>
      </c>
      <c r="G1416" s="75" t="s">
        <v>30</v>
      </c>
      <c r="H1416" s="78" t="s">
        <v>31</v>
      </c>
    </row>
    <row r="1417" spans="1:8" ht="20.100000000000001" customHeight="1">
      <c r="A1417" s="73">
        <v>45625</v>
      </c>
      <c r="B1417" s="74">
        <v>45625.586380301043</v>
      </c>
      <c r="C1417" s="74"/>
      <c r="D1417" s="75" t="s">
        <v>40</v>
      </c>
      <c r="E1417" s="76">
        <v>194</v>
      </c>
      <c r="F1417" s="77">
        <v>14.455</v>
      </c>
      <c r="G1417" s="75" t="s">
        <v>30</v>
      </c>
      <c r="H1417" s="78" t="s">
        <v>31</v>
      </c>
    </row>
    <row r="1418" spans="1:8" ht="20.100000000000001" customHeight="1">
      <c r="A1418" s="73">
        <v>45625</v>
      </c>
      <c r="B1418" s="74">
        <v>45625.587239421438</v>
      </c>
      <c r="C1418" s="74"/>
      <c r="D1418" s="75" t="s">
        <v>40</v>
      </c>
      <c r="E1418" s="76">
        <v>168</v>
      </c>
      <c r="F1418" s="77">
        <v>14.46</v>
      </c>
      <c r="G1418" s="75" t="s">
        <v>30</v>
      </c>
      <c r="H1418" s="78" t="s">
        <v>33</v>
      </c>
    </row>
    <row r="1419" spans="1:8" ht="20.100000000000001" customHeight="1">
      <c r="A1419" s="73">
        <v>45625</v>
      </c>
      <c r="B1419" s="74">
        <v>45625.587239421438</v>
      </c>
      <c r="C1419" s="74"/>
      <c r="D1419" s="75" t="s">
        <v>40</v>
      </c>
      <c r="E1419" s="76">
        <v>72</v>
      </c>
      <c r="F1419" s="77">
        <v>14.46</v>
      </c>
      <c r="G1419" s="75" t="s">
        <v>30</v>
      </c>
      <c r="H1419" s="78" t="s">
        <v>33</v>
      </c>
    </row>
    <row r="1420" spans="1:8" ht="20.100000000000001" customHeight="1">
      <c r="A1420" s="73">
        <v>45625</v>
      </c>
      <c r="B1420" s="74">
        <v>45625.587239421438</v>
      </c>
      <c r="C1420" s="74"/>
      <c r="D1420" s="75" t="s">
        <v>40</v>
      </c>
      <c r="E1420" s="76">
        <v>345</v>
      </c>
      <c r="F1420" s="77">
        <v>14.46</v>
      </c>
      <c r="G1420" s="75" t="s">
        <v>30</v>
      </c>
      <c r="H1420" s="78" t="s">
        <v>33</v>
      </c>
    </row>
    <row r="1421" spans="1:8" ht="20.100000000000001" customHeight="1">
      <c r="A1421" s="73">
        <v>45625</v>
      </c>
      <c r="B1421" s="74">
        <v>45625.587239421438</v>
      </c>
      <c r="C1421" s="74"/>
      <c r="D1421" s="75" t="s">
        <v>40</v>
      </c>
      <c r="E1421" s="76">
        <v>1000</v>
      </c>
      <c r="F1421" s="77">
        <v>14.46</v>
      </c>
      <c r="G1421" s="75" t="s">
        <v>30</v>
      </c>
      <c r="H1421" s="78" t="s">
        <v>33</v>
      </c>
    </row>
    <row r="1422" spans="1:8" ht="20.100000000000001" customHeight="1">
      <c r="A1422" s="73">
        <v>45625</v>
      </c>
      <c r="B1422" s="74">
        <v>45625.587239641231</v>
      </c>
      <c r="C1422" s="74"/>
      <c r="D1422" s="75" t="s">
        <v>40</v>
      </c>
      <c r="E1422" s="76">
        <v>78</v>
      </c>
      <c r="F1422" s="77">
        <v>14.46</v>
      </c>
      <c r="G1422" s="75" t="s">
        <v>30</v>
      </c>
      <c r="H1422" s="78" t="s">
        <v>33</v>
      </c>
    </row>
    <row r="1423" spans="1:8" ht="20.100000000000001" customHeight="1">
      <c r="A1423" s="73">
        <v>45625</v>
      </c>
      <c r="B1423" s="74">
        <v>45625.587239814922</v>
      </c>
      <c r="C1423" s="74"/>
      <c r="D1423" s="75" t="s">
        <v>40</v>
      </c>
      <c r="E1423" s="76">
        <v>72</v>
      </c>
      <c r="F1423" s="77">
        <v>14.46</v>
      </c>
      <c r="G1423" s="75" t="s">
        <v>30</v>
      </c>
      <c r="H1423" s="78" t="s">
        <v>33</v>
      </c>
    </row>
    <row r="1424" spans="1:8" ht="20.100000000000001" customHeight="1">
      <c r="A1424" s="73">
        <v>45625</v>
      </c>
      <c r="B1424" s="74">
        <v>45625.587240034714</v>
      </c>
      <c r="C1424" s="74"/>
      <c r="D1424" s="75" t="s">
        <v>40</v>
      </c>
      <c r="E1424" s="76">
        <v>77</v>
      </c>
      <c r="F1424" s="77">
        <v>14.46</v>
      </c>
      <c r="G1424" s="75" t="s">
        <v>30</v>
      </c>
      <c r="H1424" s="78" t="s">
        <v>33</v>
      </c>
    </row>
    <row r="1425" spans="1:8" ht="20.100000000000001" customHeight="1">
      <c r="A1425" s="73">
        <v>45625</v>
      </c>
      <c r="B1425" s="74">
        <v>45625.587240069639</v>
      </c>
      <c r="C1425" s="74"/>
      <c r="D1425" s="75" t="s">
        <v>40</v>
      </c>
      <c r="E1425" s="76">
        <v>8</v>
      </c>
      <c r="F1425" s="77">
        <v>14.46</v>
      </c>
      <c r="G1425" s="75" t="s">
        <v>30</v>
      </c>
      <c r="H1425" s="78" t="s">
        <v>34</v>
      </c>
    </row>
    <row r="1426" spans="1:8" ht="20.100000000000001" customHeight="1">
      <c r="A1426" s="73">
        <v>45625</v>
      </c>
      <c r="B1426" s="74">
        <v>45625.587240092456</v>
      </c>
      <c r="C1426" s="74"/>
      <c r="D1426" s="75" t="s">
        <v>40</v>
      </c>
      <c r="E1426" s="76">
        <v>84</v>
      </c>
      <c r="F1426" s="77">
        <v>14.46</v>
      </c>
      <c r="G1426" s="75" t="s">
        <v>30</v>
      </c>
      <c r="H1426" s="78" t="s">
        <v>33</v>
      </c>
    </row>
    <row r="1427" spans="1:8" ht="20.100000000000001" customHeight="1">
      <c r="A1427" s="73">
        <v>45625</v>
      </c>
      <c r="B1427" s="74">
        <v>45625.587240127381</v>
      </c>
      <c r="C1427" s="74"/>
      <c r="D1427" s="75" t="s">
        <v>40</v>
      </c>
      <c r="E1427" s="76">
        <v>38</v>
      </c>
      <c r="F1427" s="77">
        <v>14.46</v>
      </c>
      <c r="G1427" s="75" t="s">
        <v>30</v>
      </c>
      <c r="H1427" s="78" t="s">
        <v>34</v>
      </c>
    </row>
    <row r="1428" spans="1:8" ht="20.100000000000001" customHeight="1">
      <c r="A1428" s="73">
        <v>45625</v>
      </c>
      <c r="B1428" s="74">
        <v>45625.589600914158</v>
      </c>
      <c r="C1428" s="74"/>
      <c r="D1428" s="75" t="s">
        <v>40</v>
      </c>
      <c r="E1428" s="76">
        <v>1499</v>
      </c>
      <c r="F1428" s="77">
        <v>14.47</v>
      </c>
      <c r="G1428" s="75" t="s">
        <v>30</v>
      </c>
      <c r="H1428" s="78" t="s">
        <v>31</v>
      </c>
    </row>
    <row r="1429" spans="1:8" ht="20.100000000000001" customHeight="1">
      <c r="A1429" s="73">
        <v>45625</v>
      </c>
      <c r="B1429" s="74">
        <v>45625.590309270658</v>
      </c>
      <c r="C1429" s="74"/>
      <c r="D1429" s="75" t="s">
        <v>40</v>
      </c>
      <c r="E1429" s="76">
        <v>80</v>
      </c>
      <c r="F1429" s="77">
        <v>14.475</v>
      </c>
      <c r="G1429" s="75" t="s">
        <v>30</v>
      </c>
      <c r="H1429" s="78" t="s">
        <v>32</v>
      </c>
    </row>
    <row r="1430" spans="1:8" ht="20.100000000000001" customHeight="1">
      <c r="A1430" s="73">
        <v>45625</v>
      </c>
      <c r="B1430" s="74">
        <v>45625.590309270658</v>
      </c>
      <c r="C1430" s="74"/>
      <c r="D1430" s="75" t="s">
        <v>40</v>
      </c>
      <c r="E1430" s="76">
        <v>217</v>
      </c>
      <c r="F1430" s="77">
        <v>14.475</v>
      </c>
      <c r="G1430" s="75" t="s">
        <v>30</v>
      </c>
      <c r="H1430" s="78" t="s">
        <v>32</v>
      </c>
    </row>
    <row r="1431" spans="1:8" ht="20.100000000000001" customHeight="1">
      <c r="A1431" s="73">
        <v>45625</v>
      </c>
      <c r="B1431" s="74">
        <v>45625.590309629682</v>
      </c>
      <c r="C1431" s="74"/>
      <c r="D1431" s="75" t="s">
        <v>40</v>
      </c>
      <c r="E1431" s="76">
        <v>9</v>
      </c>
      <c r="F1431" s="77">
        <v>14.475</v>
      </c>
      <c r="G1431" s="75" t="s">
        <v>30</v>
      </c>
      <c r="H1431" s="78" t="s">
        <v>32</v>
      </c>
    </row>
    <row r="1432" spans="1:8" ht="20.100000000000001" customHeight="1">
      <c r="A1432" s="73">
        <v>45625</v>
      </c>
      <c r="B1432" s="74">
        <v>45625.590309756808</v>
      </c>
      <c r="C1432" s="74"/>
      <c r="D1432" s="75" t="s">
        <v>40</v>
      </c>
      <c r="E1432" s="76">
        <v>7</v>
      </c>
      <c r="F1432" s="77">
        <v>14.475</v>
      </c>
      <c r="G1432" s="75" t="s">
        <v>30</v>
      </c>
      <c r="H1432" s="78" t="s">
        <v>32</v>
      </c>
    </row>
    <row r="1433" spans="1:8" ht="20.100000000000001" customHeight="1">
      <c r="A1433" s="73">
        <v>45625</v>
      </c>
      <c r="B1433" s="74">
        <v>45625.590313715395</v>
      </c>
      <c r="C1433" s="74"/>
      <c r="D1433" s="75" t="s">
        <v>40</v>
      </c>
      <c r="E1433" s="76">
        <v>1699</v>
      </c>
      <c r="F1433" s="77">
        <v>14.475</v>
      </c>
      <c r="G1433" s="75" t="s">
        <v>30</v>
      </c>
      <c r="H1433" s="78" t="s">
        <v>32</v>
      </c>
    </row>
    <row r="1434" spans="1:8" ht="20.100000000000001" customHeight="1">
      <c r="A1434" s="73">
        <v>45625</v>
      </c>
      <c r="B1434" s="74">
        <v>45625.590313715395</v>
      </c>
      <c r="C1434" s="74"/>
      <c r="D1434" s="75" t="s">
        <v>40</v>
      </c>
      <c r="E1434" s="76">
        <v>101</v>
      </c>
      <c r="F1434" s="77">
        <v>14.475</v>
      </c>
      <c r="G1434" s="75" t="s">
        <v>30</v>
      </c>
      <c r="H1434" s="78" t="s">
        <v>32</v>
      </c>
    </row>
    <row r="1435" spans="1:8" ht="20.100000000000001" customHeight="1">
      <c r="A1435" s="73">
        <v>45625</v>
      </c>
      <c r="B1435" s="74">
        <v>45625.590313715395</v>
      </c>
      <c r="C1435" s="74"/>
      <c r="D1435" s="75" t="s">
        <v>40</v>
      </c>
      <c r="E1435" s="76">
        <v>1843</v>
      </c>
      <c r="F1435" s="77">
        <v>14.475</v>
      </c>
      <c r="G1435" s="75" t="s">
        <v>30</v>
      </c>
      <c r="H1435" s="78" t="s">
        <v>32</v>
      </c>
    </row>
    <row r="1436" spans="1:8" ht="20.100000000000001" customHeight="1">
      <c r="A1436" s="73">
        <v>45625</v>
      </c>
      <c r="B1436" s="74">
        <v>45625.590313715395</v>
      </c>
      <c r="C1436" s="74"/>
      <c r="D1436" s="75" t="s">
        <v>40</v>
      </c>
      <c r="E1436" s="76">
        <v>1800</v>
      </c>
      <c r="F1436" s="77">
        <v>14.475</v>
      </c>
      <c r="G1436" s="75" t="s">
        <v>30</v>
      </c>
      <c r="H1436" s="78" t="s">
        <v>32</v>
      </c>
    </row>
    <row r="1437" spans="1:8" ht="20.100000000000001" customHeight="1">
      <c r="A1437" s="73">
        <v>45625</v>
      </c>
      <c r="B1437" s="74">
        <v>45625.590313715395</v>
      </c>
      <c r="C1437" s="74"/>
      <c r="D1437" s="75" t="s">
        <v>40</v>
      </c>
      <c r="E1437" s="76">
        <v>360</v>
      </c>
      <c r="F1437" s="77">
        <v>14.475</v>
      </c>
      <c r="G1437" s="75" t="s">
        <v>30</v>
      </c>
      <c r="H1437" s="78" t="s">
        <v>32</v>
      </c>
    </row>
    <row r="1438" spans="1:8" ht="20.100000000000001" customHeight="1">
      <c r="A1438" s="73">
        <v>45625</v>
      </c>
      <c r="B1438" s="74">
        <v>45625.590313715395</v>
      </c>
      <c r="C1438" s="74"/>
      <c r="D1438" s="75" t="s">
        <v>40</v>
      </c>
      <c r="E1438" s="76">
        <v>233</v>
      </c>
      <c r="F1438" s="77">
        <v>14.475</v>
      </c>
      <c r="G1438" s="75" t="s">
        <v>30</v>
      </c>
      <c r="H1438" s="78" t="s">
        <v>32</v>
      </c>
    </row>
    <row r="1439" spans="1:8" ht="20.100000000000001" customHeight="1">
      <c r="A1439" s="73">
        <v>45625</v>
      </c>
      <c r="B1439" s="74">
        <v>45625.590350659564</v>
      </c>
      <c r="C1439" s="74"/>
      <c r="D1439" s="75" t="s">
        <v>40</v>
      </c>
      <c r="E1439" s="76">
        <v>590</v>
      </c>
      <c r="F1439" s="77">
        <v>14.47</v>
      </c>
      <c r="G1439" s="75" t="s">
        <v>30</v>
      </c>
      <c r="H1439" s="78" t="s">
        <v>31</v>
      </c>
    </row>
    <row r="1440" spans="1:8" ht="20.100000000000001" customHeight="1">
      <c r="A1440" s="73">
        <v>45625</v>
      </c>
      <c r="B1440" s="74">
        <v>45625.590886666439</v>
      </c>
      <c r="C1440" s="74"/>
      <c r="D1440" s="75" t="s">
        <v>40</v>
      </c>
      <c r="E1440" s="76">
        <v>160</v>
      </c>
      <c r="F1440" s="77">
        <v>14.47</v>
      </c>
      <c r="G1440" s="75" t="s">
        <v>30</v>
      </c>
      <c r="H1440" s="78" t="s">
        <v>33</v>
      </c>
    </row>
    <row r="1441" spans="1:8" ht="20.100000000000001" customHeight="1">
      <c r="A1441" s="73">
        <v>45625</v>
      </c>
      <c r="B1441" s="74">
        <v>45625.590886666439</v>
      </c>
      <c r="C1441" s="74"/>
      <c r="D1441" s="75" t="s">
        <v>40</v>
      </c>
      <c r="E1441" s="76">
        <v>80</v>
      </c>
      <c r="F1441" s="77">
        <v>14.47</v>
      </c>
      <c r="G1441" s="75" t="s">
        <v>30</v>
      </c>
      <c r="H1441" s="78" t="s">
        <v>33</v>
      </c>
    </row>
    <row r="1442" spans="1:8" ht="20.100000000000001" customHeight="1">
      <c r="A1442" s="73">
        <v>45625</v>
      </c>
      <c r="B1442" s="74">
        <v>45625.590886666439</v>
      </c>
      <c r="C1442" s="74"/>
      <c r="D1442" s="75" t="s">
        <v>40</v>
      </c>
      <c r="E1442" s="76">
        <v>345</v>
      </c>
      <c r="F1442" s="77">
        <v>14.47</v>
      </c>
      <c r="G1442" s="75" t="s">
        <v>30</v>
      </c>
      <c r="H1442" s="78" t="s">
        <v>33</v>
      </c>
    </row>
    <row r="1443" spans="1:8" ht="20.100000000000001" customHeight="1">
      <c r="A1443" s="73">
        <v>45625</v>
      </c>
      <c r="B1443" s="74">
        <v>45625.590886713006</v>
      </c>
      <c r="C1443" s="74"/>
      <c r="D1443" s="75" t="s">
        <v>40</v>
      </c>
      <c r="E1443" s="76">
        <v>345</v>
      </c>
      <c r="F1443" s="77">
        <v>14.47</v>
      </c>
      <c r="G1443" s="75" t="s">
        <v>30</v>
      </c>
      <c r="H1443" s="78" t="s">
        <v>33</v>
      </c>
    </row>
    <row r="1444" spans="1:8" ht="20.100000000000001" customHeight="1">
      <c r="A1444" s="73">
        <v>45625</v>
      </c>
      <c r="B1444" s="74">
        <v>45625.590886747465</v>
      </c>
      <c r="C1444" s="74"/>
      <c r="D1444" s="75" t="s">
        <v>40</v>
      </c>
      <c r="E1444" s="76">
        <v>80</v>
      </c>
      <c r="F1444" s="77">
        <v>14.47</v>
      </c>
      <c r="G1444" s="75" t="s">
        <v>30</v>
      </c>
      <c r="H1444" s="78" t="s">
        <v>33</v>
      </c>
    </row>
    <row r="1445" spans="1:8" ht="20.100000000000001" customHeight="1">
      <c r="A1445" s="73">
        <v>45625</v>
      </c>
      <c r="B1445" s="74">
        <v>45625.590886747465</v>
      </c>
      <c r="C1445" s="74"/>
      <c r="D1445" s="75" t="s">
        <v>40</v>
      </c>
      <c r="E1445" s="76">
        <v>345</v>
      </c>
      <c r="F1445" s="77">
        <v>14.47</v>
      </c>
      <c r="G1445" s="75" t="s">
        <v>30</v>
      </c>
      <c r="H1445" s="78" t="s">
        <v>33</v>
      </c>
    </row>
    <row r="1446" spans="1:8" ht="20.100000000000001" customHeight="1">
      <c r="A1446" s="73">
        <v>45625</v>
      </c>
      <c r="B1446" s="74">
        <v>45625.590886979364</v>
      </c>
      <c r="C1446" s="74"/>
      <c r="D1446" s="75" t="s">
        <v>40</v>
      </c>
      <c r="E1446" s="76">
        <v>72</v>
      </c>
      <c r="F1446" s="77">
        <v>14.47</v>
      </c>
      <c r="G1446" s="75" t="s">
        <v>30</v>
      </c>
      <c r="H1446" s="78" t="s">
        <v>33</v>
      </c>
    </row>
    <row r="1447" spans="1:8" ht="20.100000000000001" customHeight="1">
      <c r="A1447" s="73">
        <v>45625</v>
      </c>
      <c r="B1447" s="74">
        <v>45625.590886979364</v>
      </c>
      <c r="C1447" s="74"/>
      <c r="D1447" s="75" t="s">
        <v>40</v>
      </c>
      <c r="E1447" s="76">
        <v>345</v>
      </c>
      <c r="F1447" s="77">
        <v>14.47</v>
      </c>
      <c r="G1447" s="75" t="s">
        <v>30</v>
      </c>
      <c r="H1447" s="78" t="s">
        <v>33</v>
      </c>
    </row>
    <row r="1448" spans="1:8" ht="20.100000000000001" customHeight="1">
      <c r="A1448" s="73">
        <v>45625</v>
      </c>
      <c r="B1448" s="74">
        <v>45625.590887037106</v>
      </c>
      <c r="C1448" s="74"/>
      <c r="D1448" s="75" t="s">
        <v>40</v>
      </c>
      <c r="E1448" s="76">
        <v>14</v>
      </c>
      <c r="F1448" s="77">
        <v>14.47</v>
      </c>
      <c r="G1448" s="75" t="s">
        <v>30</v>
      </c>
      <c r="H1448" s="78" t="s">
        <v>34</v>
      </c>
    </row>
    <row r="1449" spans="1:8" ht="20.100000000000001" customHeight="1">
      <c r="A1449" s="73">
        <v>45625</v>
      </c>
      <c r="B1449" s="74">
        <v>45625.590887037106</v>
      </c>
      <c r="C1449" s="74"/>
      <c r="D1449" s="75" t="s">
        <v>40</v>
      </c>
      <c r="E1449" s="76">
        <v>36</v>
      </c>
      <c r="F1449" s="77">
        <v>14.47</v>
      </c>
      <c r="G1449" s="75" t="s">
        <v>30</v>
      </c>
      <c r="H1449" s="78" t="s">
        <v>34</v>
      </c>
    </row>
    <row r="1450" spans="1:8" ht="20.100000000000001" customHeight="1">
      <c r="A1450" s="73">
        <v>45625</v>
      </c>
      <c r="B1450" s="74">
        <v>45625.590887071565</v>
      </c>
      <c r="C1450" s="74"/>
      <c r="D1450" s="75" t="s">
        <v>40</v>
      </c>
      <c r="E1450" s="76">
        <v>82</v>
      </c>
      <c r="F1450" s="77">
        <v>14.47</v>
      </c>
      <c r="G1450" s="75" t="s">
        <v>30</v>
      </c>
      <c r="H1450" s="78" t="s">
        <v>34</v>
      </c>
    </row>
    <row r="1451" spans="1:8" ht="20.100000000000001" customHeight="1">
      <c r="A1451" s="73">
        <v>45625</v>
      </c>
      <c r="B1451" s="74">
        <v>45625.59244850697</v>
      </c>
      <c r="C1451" s="74"/>
      <c r="D1451" s="75" t="s">
        <v>40</v>
      </c>
      <c r="E1451" s="76">
        <v>479</v>
      </c>
      <c r="F1451" s="77">
        <v>14.465</v>
      </c>
      <c r="G1451" s="75" t="s">
        <v>30</v>
      </c>
      <c r="H1451" s="78" t="s">
        <v>32</v>
      </c>
    </row>
    <row r="1452" spans="1:8" ht="20.100000000000001" customHeight="1">
      <c r="A1452" s="73">
        <v>45625</v>
      </c>
      <c r="B1452" s="74">
        <v>45625.592448518611</v>
      </c>
      <c r="C1452" s="74"/>
      <c r="D1452" s="75" t="s">
        <v>40</v>
      </c>
      <c r="E1452" s="76">
        <v>1100</v>
      </c>
      <c r="F1452" s="77">
        <v>14.465</v>
      </c>
      <c r="G1452" s="75" t="s">
        <v>30</v>
      </c>
      <c r="H1452" s="78" t="s">
        <v>31</v>
      </c>
    </row>
    <row r="1453" spans="1:8" ht="20.100000000000001" customHeight="1">
      <c r="A1453" s="73">
        <v>45625</v>
      </c>
      <c r="B1453" s="74">
        <v>45625.593467256986</v>
      </c>
      <c r="C1453" s="74"/>
      <c r="D1453" s="75" t="s">
        <v>40</v>
      </c>
      <c r="E1453" s="76">
        <v>534</v>
      </c>
      <c r="F1453" s="77">
        <v>14.465</v>
      </c>
      <c r="G1453" s="75" t="s">
        <v>30</v>
      </c>
      <c r="H1453" s="78" t="s">
        <v>32</v>
      </c>
    </row>
    <row r="1454" spans="1:8" ht="20.100000000000001" customHeight="1">
      <c r="A1454" s="73">
        <v>45625</v>
      </c>
      <c r="B1454" s="74">
        <v>45625.593467303086</v>
      </c>
      <c r="C1454" s="74"/>
      <c r="D1454" s="75" t="s">
        <v>40</v>
      </c>
      <c r="E1454" s="76">
        <v>400</v>
      </c>
      <c r="F1454" s="77">
        <v>14.465</v>
      </c>
      <c r="G1454" s="75" t="s">
        <v>30</v>
      </c>
      <c r="H1454" s="78" t="s">
        <v>31</v>
      </c>
    </row>
    <row r="1455" spans="1:8" ht="20.100000000000001" customHeight="1">
      <c r="A1455" s="73">
        <v>45625</v>
      </c>
      <c r="B1455" s="74">
        <v>45625.593467303086</v>
      </c>
      <c r="C1455" s="74"/>
      <c r="D1455" s="75" t="s">
        <v>40</v>
      </c>
      <c r="E1455" s="76">
        <v>1029</v>
      </c>
      <c r="F1455" s="77">
        <v>14.465</v>
      </c>
      <c r="G1455" s="75" t="s">
        <v>30</v>
      </c>
      <c r="H1455" s="78" t="s">
        <v>31</v>
      </c>
    </row>
    <row r="1456" spans="1:8" ht="20.100000000000001" customHeight="1">
      <c r="A1456" s="73">
        <v>45625</v>
      </c>
      <c r="B1456" s="74">
        <v>45625.593731909525</v>
      </c>
      <c r="C1456" s="74"/>
      <c r="D1456" s="75" t="s">
        <v>40</v>
      </c>
      <c r="E1456" s="76">
        <v>507</v>
      </c>
      <c r="F1456" s="77">
        <v>14.46</v>
      </c>
      <c r="G1456" s="75" t="s">
        <v>30</v>
      </c>
      <c r="H1456" s="78" t="s">
        <v>31</v>
      </c>
    </row>
    <row r="1457" spans="1:8" ht="20.100000000000001" customHeight="1">
      <c r="A1457" s="73">
        <v>45625</v>
      </c>
      <c r="B1457" s="74">
        <v>45625.593731909525</v>
      </c>
      <c r="C1457" s="74"/>
      <c r="D1457" s="75" t="s">
        <v>40</v>
      </c>
      <c r="E1457" s="76">
        <v>609</v>
      </c>
      <c r="F1457" s="77">
        <v>14.46</v>
      </c>
      <c r="G1457" s="75" t="s">
        <v>30</v>
      </c>
      <c r="H1457" s="78" t="s">
        <v>31</v>
      </c>
    </row>
    <row r="1458" spans="1:8" ht="20.100000000000001" customHeight="1">
      <c r="A1458" s="73">
        <v>45625</v>
      </c>
      <c r="B1458" s="74">
        <v>45625.593731909525</v>
      </c>
      <c r="C1458" s="74"/>
      <c r="D1458" s="75" t="s">
        <v>40</v>
      </c>
      <c r="E1458" s="76">
        <v>316</v>
      </c>
      <c r="F1458" s="77">
        <v>14.46</v>
      </c>
      <c r="G1458" s="75" t="s">
        <v>30</v>
      </c>
      <c r="H1458" s="78" t="s">
        <v>31</v>
      </c>
    </row>
    <row r="1459" spans="1:8" ht="20.100000000000001" customHeight="1">
      <c r="A1459" s="73">
        <v>45625</v>
      </c>
      <c r="B1459" s="74">
        <v>45625.593731909525</v>
      </c>
      <c r="C1459" s="74"/>
      <c r="D1459" s="75" t="s">
        <v>40</v>
      </c>
      <c r="E1459" s="76">
        <v>106</v>
      </c>
      <c r="F1459" s="77">
        <v>14.46</v>
      </c>
      <c r="G1459" s="75" t="s">
        <v>30</v>
      </c>
      <c r="H1459" s="78" t="s">
        <v>31</v>
      </c>
    </row>
    <row r="1460" spans="1:8" ht="20.100000000000001" customHeight="1">
      <c r="A1460" s="73">
        <v>45625</v>
      </c>
      <c r="B1460" s="74">
        <v>45625.594514340162</v>
      </c>
      <c r="C1460" s="74"/>
      <c r="D1460" s="75" t="s">
        <v>40</v>
      </c>
      <c r="E1460" s="76">
        <v>578</v>
      </c>
      <c r="F1460" s="77">
        <v>14.45</v>
      </c>
      <c r="G1460" s="75" t="s">
        <v>30</v>
      </c>
      <c r="H1460" s="78" t="s">
        <v>31</v>
      </c>
    </row>
    <row r="1461" spans="1:8" ht="20.100000000000001" customHeight="1">
      <c r="A1461" s="73">
        <v>45625</v>
      </c>
      <c r="B1461" s="74">
        <v>45625.594514340162</v>
      </c>
      <c r="C1461" s="74"/>
      <c r="D1461" s="75" t="s">
        <v>40</v>
      </c>
      <c r="E1461" s="76">
        <v>468</v>
      </c>
      <c r="F1461" s="77">
        <v>14.45</v>
      </c>
      <c r="G1461" s="75" t="s">
        <v>30</v>
      </c>
      <c r="H1461" s="78" t="s">
        <v>31</v>
      </c>
    </row>
    <row r="1462" spans="1:8" ht="20.100000000000001" customHeight="1">
      <c r="A1462" s="73">
        <v>45625</v>
      </c>
      <c r="B1462" s="74">
        <v>45625.594514340162</v>
      </c>
      <c r="C1462" s="74"/>
      <c r="D1462" s="75" t="s">
        <v>40</v>
      </c>
      <c r="E1462" s="76">
        <v>748</v>
      </c>
      <c r="F1462" s="77">
        <v>14.45</v>
      </c>
      <c r="G1462" s="75" t="s">
        <v>30</v>
      </c>
      <c r="H1462" s="78" t="s">
        <v>31</v>
      </c>
    </row>
    <row r="1463" spans="1:8" ht="20.100000000000001" customHeight="1">
      <c r="A1463" s="73">
        <v>45625</v>
      </c>
      <c r="B1463" s="74">
        <v>45625.594514340162</v>
      </c>
      <c r="C1463" s="74"/>
      <c r="D1463" s="75" t="s">
        <v>40</v>
      </c>
      <c r="E1463" s="76">
        <v>291</v>
      </c>
      <c r="F1463" s="77">
        <v>14.45</v>
      </c>
      <c r="G1463" s="75" t="s">
        <v>30</v>
      </c>
      <c r="H1463" s="78" t="s">
        <v>31</v>
      </c>
    </row>
    <row r="1464" spans="1:8" ht="20.100000000000001" customHeight="1">
      <c r="A1464" s="73">
        <v>45625</v>
      </c>
      <c r="B1464" s="74">
        <v>45625.594514340162</v>
      </c>
      <c r="C1464" s="74"/>
      <c r="D1464" s="75" t="s">
        <v>40</v>
      </c>
      <c r="E1464" s="76">
        <v>664</v>
      </c>
      <c r="F1464" s="77">
        <v>14.45</v>
      </c>
      <c r="G1464" s="75" t="s">
        <v>30</v>
      </c>
      <c r="H1464" s="78" t="s">
        <v>31</v>
      </c>
    </row>
    <row r="1465" spans="1:8" ht="20.100000000000001" customHeight="1">
      <c r="A1465" s="73">
        <v>45625</v>
      </c>
      <c r="B1465" s="74">
        <v>45625.595229386352</v>
      </c>
      <c r="C1465" s="74"/>
      <c r="D1465" s="75" t="s">
        <v>40</v>
      </c>
      <c r="E1465" s="76">
        <v>567</v>
      </c>
      <c r="F1465" s="77">
        <v>14.44</v>
      </c>
      <c r="G1465" s="75" t="s">
        <v>30</v>
      </c>
      <c r="H1465" s="78" t="s">
        <v>31</v>
      </c>
    </row>
    <row r="1466" spans="1:8" ht="20.100000000000001" customHeight="1">
      <c r="A1466" s="73">
        <v>45625</v>
      </c>
      <c r="B1466" s="74">
        <v>45625.595229386352</v>
      </c>
      <c r="C1466" s="74"/>
      <c r="D1466" s="75" t="s">
        <v>40</v>
      </c>
      <c r="E1466" s="76">
        <v>318</v>
      </c>
      <c r="F1466" s="77">
        <v>14.44</v>
      </c>
      <c r="G1466" s="75" t="s">
        <v>30</v>
      </c>
      <c r="H1466" s="78" t="s">
        <v>31</v>
      </c>
    </row>
    <row r="1467" spans="1:8" ht="20.100000000000001" customHeight="1">
      <c r="A1467" s="73">
        <v>45625</v>
      </c>
      <c r="B1467" s="74">
        <v>45625.595458448865</v>
      </c>
      <c r="C1467" s="74"/>
      <c r="D1467" s="75" t="s">
        <v>40</v>
      </c>
      <c r="E1467" s="76">
        <v>296</v>
      </c>
      <c r="F1467" s="77">
        <v>14.445</v>
      </c>
      <c r="G1467" s="75" t="s">
        <v>30</v>
      </c>
      <c r="H1467" s="78" t="s">
        <v>32</v>
      </c>
    </row>
    <row r="1468" spans="1:8" ht="20.100000000000001" customHeight="1">
      <c r="A1468" s="73">
        <v>45625</v>
      </c>
      <c r="B1468" s="74">
        <v>45625.595458448865</v>
      </c>
      <c r="C1468" s="74"/>
      <c r="D1468" s="75" t="s">
        <v>40</v>
      </c>
      <c r="E1468" s="76">
        <v>842</v>
      </c>
      <c r="F1468" s="77">
        <v>14.445</v>
      </c>
      <c r="G1468" s="75" t="s">
        <v>30</v>
      </c>
      <c r="H1468" s="78" t="s">
        <v>32</v>
      </c>
    </row>
    <row r="1469" spans="1:8" ht="20.100000000000001" customHeight="1">
      <c r="A1469" s="73">
        <v>45625</v>
      </c>
      <c r="B1469" s="74">
        <v>45625.595458448865</v>
      </c>
      <c r="C1469" s="74"/>
      <c r="D1469" s="75" t="s">
        <v>40</v>
      </c>
      <c r="E1469" s="76">
        <v>206</v>
      </c>
      <c r="F1469" s="77">
        <v>14.445</v>
      </c>
      <c r="G1469" s="75" t="s">
        <v>30</v>
      </c>
      <c r="H1469" s="78" t="s">
        <v>32</v>
      </c>
    </row>
    <row r="1470" spans="1:8" ht="20.100000000000001" customHeight="1">
      <c r="A1470" s="73">
        <v>45625</v>
      </c>
      <c r="B1470" s="74">
        <v>45625.595458448865</v>
      </c>
      <c r="C1470" s="74"/>
      <c r="D1470" s="75" t="s">
        <v>40</v>
      </c>
      <c r="E1470" s="76">
        <v>168</v>
      </c>
      <c r="F1470" s="77">
        <v>14.445</v>
      </c>
      <c r="G1470" s="75" t="s">
        <v>30</v>
      </c>
      <c r="H1470" s="78" t="s">
        <v>32</v>
      </c>
    </row>
    <row r="1471" spans="1:8" ht="20.100000000000001" customHeight="1">
      <c r="A1471" s="73">
        <v>45625</v>
      </c>
      <c r="B1471" s="74">
        <v>45625.595458495431</v>
      </c>
      <c r="C1471" s="74"/>
      <c r="D1471" s="75" t="s">
        <v>40</v>
      </c>
      <c r="E1471" s="76">
        <v>31</v>
      </c>
      <c r="F1471" s="77">
        <v>14.445</v>
      </c>
      <c r="G1471" s="75" t="s">
        <v>30</v>
      </c>
      <c r="H1471" s="78" t="s">
        <v>33</v>
      </c>
    </row>
    <row r="1472" spans="1:8" ht="20.100000000000001" customHeight="1">
      <c r="A1472" s="73">
        <v>45625</v>
      </c>
      <c r="B1472" s="74">
        <v>45625.59545852989</v>
      </c>
      <c r="C1472" s="74"/>
      <c r="D1472" s="75" t="s">
        <v>40</v>
      </c>
      <c r="E1472" s="76">
        <v>357</v>
      </c>
      <c r="F1472" s="77">
        <v>14.445</v>
      </c>
      <c r="G1472" s="75" t="s">
        <v>30</v>
      </c>
      <c r="H1472" s="78" t="s">
        <v>32</v>
      </c>
    </row>
    <row r="1473" spans="1:8" ht="20.100000000000001" customHeight="1">
      <c r="A1473" s="73">
        <v>45625</v>
      </c>
      <c r="B1473" s="74">
        <v>45625.596744536888</v>
      </c>
      <c r="C1473" s="74"/>
      <c r="D1473" s="75" t="s">
        <v>40</v>
      </c>
      <c r="E1473" s="76">
        <v>522</v>
      </c>
      <c r="F1473" s="77">
        <v>14.45</v>
      </c>
      <c r="G1473" s="75" t="s">
        <v>30</v>
      </c>
      <c r="H1473" s="78" t="s">
        <v>32</v>
      </c>
    </row>
    <row r="1474" spans="1:8" ht="20.100000000000001" customHeight="1">
      <c r="A1474" s="73">
        <v>45625</v>
      </c>
      <c r="B1474" s="74">
        <v>45625.59674451407</v>
      </c>
      <c r="C1474" s="74"/>
      <c r="D1474" s="75" t="s">
        <v>40</v>
      </c>
      <c r="E1474" s="76">
        <v>1038</v>
      </c>
      <c r="F1474" s="77">
        <v>14.45</v>
      </c>
      <c r="G1474" s="75" t="s">
        <v>30</v>
      </c>
      <c r="H1474" s="78" t="s">
        <v>31</v>
      </c>
    </row>
    <row r="1475" spans="1:8" ht="20.100000000000001" customHeight="1">
      <c r="A1475" s="73">
        <v>45625</v>
      </c>
      <c r="B1475" s="74">
        <v>45625.59674451407</v>
      </c>
      <c r="C1475" s="74"/>
      <c r="D1475" s="75" t="s">
        <v>40</v>
      </c>
      <c r="E1475" s="76">
        <v>364</v>
      </c>
      <c r="F1475" s="77">
        <v>14.45</v>
      </c>
      <c r="G1475" s="75" t="s">
        <v>30</v>
      </c>
      <c r="H1475" s="78" t="s">
        <v>31</v>
      </c>
    </row>
    <row r="1476" spans="1:8" ht="20.100000000000001" customHeight="1">
      <c r="A1476" s="73">
        <v>45625</v>
      </c>
      <c r="B1476" s="74">
        <v>45625.597198657226</v>
      </c>
      <c r="C1476" s="74"/>
      <c r="D1476" s="75" t="s">
        <v>40</v>
      </c>
      <c r="E1476" s="76">
        <v>362</v>
      </c>
      <c r="F1476" s="77">
        <v>14.445</v>
      </c>
      <c r="G1476" s="75" t="s">
        <v>30</v>
      </c>
      <c r="H1476" s="78" t="s">
        <v>31</v>
      </c>
    </row>
    <row r="1477" spans="1:8" ht="20.100000000000001" customHeight="1">
      <c r="A1477" s="73">
        <v>45625</v>
      </c>
      <c r="B1477" s="74">
        <v>45625.598334502429</v>
      </c>
      <c r="C1477" s="74"/>
      <c r="D1477" s="75" t="s">
        <v>40</v>
      </c>
      <c r="E1477" s="76">
        <v>534</v>
      </c>
      <c r="F1477" s="77">
        <v>14.445</v>
      </c>
      <c r="G1477" s="75" t="s">
        <v>30</v>
      </c>
      <c r="H1477" s="78" t="s">
        <v>32</v>
      </c>
    </row>
    <row r="1478" spans="1:8" ht="20.100000000000001" customHeight="1">
      <c r="A1478" s="73">
        <v>45625</v>
      </c>
      <c r="B1478" s="74">
        <v>45625.598334502429</v>
      </c>
      <c r="C1478" s="74"/>
      <c r="D1478" s="75" t="s">
        <v>40</v>
      </c>
      <c r="E1478" s="76">
        <v>481</v>
      </c>
      <c r="F1478" s="77">
        <v>14.445</v>
      </c>
      <c r="G1478" s="75" t="s">
        <v>30</v>
      </c>
      <c r="H1478" s="78" t="s">
        <v>32</v>
      </c>
    </row>
    <row r="1479" spans="1:8" ht="20.100000000000001" customHeight="1">
      <c r="A1479" s="73">
        <v>45625</v>
      </c>
      <c r="B1479" s="74">
        <v>45625.598334467504</v>
      </c>
      <c r="C1479" s="74"/>
      <c r="D1479" s="75" t="s">
        <v>40</v>
      </c>
      <c r="E1479" s="76">
        <v>1433</v>
      </c>
      <c r="F1479" s="77">
        <v>14.445</v>
      </c>
      <c r="G1479" s="75" t="s">
        <v>30</v>
      </c>
      <c r="H1479" s="78" t="s">
        <v>31</v>
      </c>
    </row>
    <row r="1480" spans="1:8" ht="20.100000000000001" customHeight="1">
      <c r="A1480" s="73">
        <v>45625</v>
      </c>
      <c r="B1480" s="74">
        <v>45625.598334467504</v>
      </c>
      <c r="C1480" s="74"/>
      <c r="D1480" s="75" t="s">
        <v>40</v>
      </c>
      <c r="E1480" s="76">
        <v>367</v>
      </c>
      <c r="F1480" s="77">
        <v>14.445</v>
      </c>
      <c r="G1480" s="75" t="s">
        <v>30</v>
      </c>
      <c r="H1480" s="78" t="s">
        <v>31</v>
      </c>
    </row>
    <row r="1481" spans="1:8" ht="20.100000000000001" customHeight="1">
      <c r="A1481" s="73">
        <v>45625</v>
      </c>
      <c r="B1481" s="74">
        <v>45625.598334467504</v>
      </c>
      <c r="C1481" s="74"/>
      <c r="D1481" s="75" t="s">
        <v>40</v>
      </c>
      <c r="E1481" s="76">
        <v>911</v>
      </c>
      <c r="F1481" s="77">
        <v>14.445</v>
      </c>
      <c r="G1481" s="75" t="s">
        <v>30</v>
      </c>
      <c r="H1481" s="78" t="s">
        <v>31</v>
      </c>
    </row>
    <row r="1482" spans="1:8" ht="20.100000000000001" customHeight="1">
      <c r="A1482" s="73">
        <v>45625</v>
      </c>
      <c r="B1482" s="74">
        <v>45625.599440555554</v>
      </c>
      <c r="C1482" s="74"/>
      <c r="D1482" s="75" t="s">
        <v>40</v>
      </c>
      <c r="E1482" s="76">
        <v>361</v>
      </c>
      <c r="F1482" s="77">
        <v>14.44</v>
      </c>
      <c r="G1482" s="75" t="s">
        <v>30</v>
      </c>
      <c r="H1482" s="78" t="s">
        <v>32</v>
      </c>
    </row>
    <row r="1483" spans="1:8" ht="20.100000000000001" customHeight="1">
      <c r="A1483" s="73">
        <v>45625</v>
      </c>
      <c r="B1483" s="74">
        <v>45625.599440555554</v>
      </c>
      <c r="C1483" s="74"/>
      <c r="D1483" s="75" t="s">
        <v>40</v>
      </c>
      <c r="E1483" s="76">
        <v>162</v>
      </c>
      <c r="F1483" s="77">
        <v>14.44</v>
      </c>
      <c r="G1483" s="75" t="s">
        <v>30</v>
      </c>
      <c r="H1483" s="78" t="s">
        <v>32</v>
      </c>
    </row>
    <row r="1484" spans="1:8" ht="20.100000000000001" customHeight="1">
      <c r="A1484" s="73">
        <v>45625</v>
      </c>
      <c r="B1484" s="74">
        <v>45625.599440555554</v>
      </c>
      <c r="C1484" s="74"/>
      <c r="D1484" s="75" t="s">
        <v>40</v>
      </c>
      <c r="E1484" s="76">
        <v>2</v>
      </c>
      <c r="F1484" s="77">
        <v>14.44</v>
      </c>
      <c r="G1484" s="75" t="s">
        <v>30</v>
      </c>
      <c r="H1484" s="78" t="s">
        <v>32</v>
      </c>
    </row>
    <row r="1485" spans="1:8" ht="20.100000000000001" customHeight="1">
      <c r="A1485" s="73">
        <v>45625</v>
      </c>
      <c r="B1485" s="74">
        <v>45625.599440555554</v>
      </c>
      <c r="C1485" s="74"/>
      <c r="D1485" s="75" t="s">
        <v>40</v>
      </c>
      <c r="E1485" s="76">
        <v>133</v>
      </c>
      <c r="F1485" s="77">
        <v>14.44</v>
      </c>
      <c r="G1485" s="75" t="s">
        <v>30</v>
      </c>
      <c r="H1485" s="78" t="s">
        <v>32</v>
      </c>
    </row>
    <row r="1486" spans="1:8" ht="20.100000000000001" customHeight="1">
      <c r="A1486" s="73">
        <v>45625</v>
      </c>
      <c r="B1486" s="74">
        <v>45625.599440555554</v>
      </c>
      <c r="C1486" s="74"/>
      <c r="D1486" s="75" t="s">
        <v>40</v>
      </c>
      <c r="E1486" s="76">
        <v>1379</v>
      </c>
      <c r="F1486" s="77">
        <v>14.44</v>
      </c>
      <c r="G1486" s="75" t="s">
        <v>30</v>
      </c>
      <c r="H1486" s="78" t="s">
        <v>31</v>
      </c>
    </row>
    <row r="1487" spans="1:8" ht="20.100000000000001" customHeight="1">
      <c r="A1487" s="73">
        <v>45625</v>
      </c>
      <c r="B1487" s="74">
        <v>45625.599928958341</v>
      </c>
      <c r="C1487" s="74"/>
      <c r="D1487" s="75" t="s">
        <v>40</v>
      </c>
      <c r="E1487" s="76">
        <v>723</v>
      </c>
      <c r="F1487" s="77">
        <v>14.44</v>
      </c>
      <c r="G1487" s="75" t="s">
        <v>30</v>
      </c>
      <c r="H1487" s="78" t="s">
        <v>32</v>
      </c>
    </row>
    <row r="1488" spans="1:8" ht="20.100000000000001" customHeight="1">
      <c r="A1488" s="73">
        <v>45625</v>
      </c>
      <c r="B1488" s="74">
        <v>45625.599928958341</v>
      </c>
      <c r="C1488" s="74"/>
      <c r="D1488" s="75" t="s">
        <v>40</v>
      </c>
      <c r="E1488" s="76">
        <v>169</v>
      </c>
      <c r="F1488" s="77">
        <v>14.44</v>
      </c>
      <c r="G1488" s="75" t="s">
        <v>30</v>
      </c>
      <c r="H1488" s="78" t="s">
        <v>32</v>
      </c>
    </row>
    <row r="1489" spans="1:8" ht="20.100000000000001" customHeight="1">
      <c r="A1489" s="73">
        <v>45625</v>
      </c>
      <c r="B1489" s="74">
        <v>45625.599928958341</v>
      </c>
      <c r="C1489" s="74"/>
      <c r="D1489" s="75" t="s">
        <v>40</v>
      </c>
      <c r="E1489" s="76">
        <v>1011</v>
      </c>
      <c r="F1489" s="77">
        <v>14.44</v>
      </c>
      <c r="G1489" s="75" t="s">
        <v>30</v>
      </c>
      <c r="H1489" s="78" t="s">
        <v>32</v>
      </c>
    </row>
    <row r="1490" spans="1:8" ht="20.100000000000001" customHeight="1">
      <c r="A1490" s="73">
        <v>45625</v>
      </c>
      <c r="B1490" s="74">
        <v>45625.599928958341</v>
      </c>
      <c r="C1490" s="74"/>
      <c r="D1490" s="75" t="s">
        <v>40</v>
      </c>
      <c r="E1490" s="76">
        <v>87</v>
      </c>
      <c r="F1490" s="77">
        <v>14.44</v>
      </c>
      <c r="G1490" s="75" t="s">
        <v>30</v>
      </c>
      <c r="H1490" s="78" t="s">
        <v>31</v>
      </c>
    </row>
    <row r="1491" spans="1:8" ht="20.100000000000001" customHeight="1">
      <c r="A1491" s="73">
        <v>45625</v>
      </c>
      <c r="B1491" s="74">
        <v>45625.600469780155</v>
      </c>
      <c r="C1491" s="74"/>
      <c r="D1491" s="75" t="s">
        <v>40</v>
      </c>
      <c r="E1491" s="76">
        <v>740</v>
      </c>
      <c r="F1491" s="77">
        <v>14.43</v>
      </c>
      <c r="G1491" s="75" t="s">
        <v>30</v>
      </c>
      <c r="H1491" s="78" t="s">
        <v>31</v>
      </c>
    </row>
    <row r="1492" spans="1:8" ht="20.100000000000001" customHeight="1">
      <c r="A1492" s="73">
        <v>45625</v>
      </c>
      <c r="B1492" s="74">
        <v>45625.600469780155</v>
      </c>
      <c r="C1492" s="74"/>
      <c r="D1492" s="75" t="s">
        <v>40</v>
      </c>
      <c r="E1492" s="76">
        <v>403</v>
      </c>
      <c r="F1492" s="77">
        <v>14.43</v>
      </c>
      <c r="G1492" s="75" t="s">
        <v>30</v>
      </c>
      <c r="H1492" s="78" t="s">
        <v>31</v>
      </c>
    </row>
    <row r="1493" spans="1:8" ht="20.100000000000001" customHeight="1">
      <c r="A1493" s="73">
        <v>45625</v>
      </c>
      <c r="B1493" s="74">
        <v>45625.600469780155</v>
      </c>
      <c r="C1493" s="74"/>
      <c r="D1493" s="75" t="s">
        <v>40</v>
      </c>
      <c r="E1493" s="76">
        <v>133</v>
      </c>
      <c r="F1493" s="77">
        <v>14.43</v>
      </c>
      <c r="G1493" s="75" t="s">
        <v>30</v>
      </c>
      <c r="H1493" s="78" t="s">
        <v>31</v>
      </c>
    </row>
    <row r="1494" spans="1:8" ht="20.100000000000001" customHeight="1">
      <c r="A1494" s="73">
        <v>45625</v>
      </c>
      <c r="B1494" s="74">
        <v>45625.600469780155</v>
      </c>
      <c r="C1494" s="74"/>
      <c r="D1494" s="75" t="s">
        <v>40</v>
      </c>
      <c r="E1494" s="76">
        <v>115</v>
      </c>
      <c r="F1494" s="77">
        <v>14.43</v>
      </c>
      <c r="G1494" s="75" t="s">
        <v>30</v>
      </c>
      <c r="H1494" s="78" t="s">
        <v>31</v>
      </c>
    </row>
    <row r="1495" spans="1:8" ht="20.100000000000001" customHeight="1">
      <c r="A1495" s="73">
        <v>45625</v>
      </c>
      <c r="B1495" s="74">
        <v>45625.600933854003</v>
      </c>
      <c r="C1495" s="74"/>
      <c r="D1495" s="75" t="s">
        <v>40</v>
      </c>
      <c r="E1495" s="76">
        <v>1</v>
      </c>
      <c r="F1495" s="77">
        <v>14.425000000000001</v>
      </c>
      <c r="G1495" s="75" t="s">
        <v>30</v>
      </c>
      <c r="H1495" s="78" t="s">
        <v>32</v>
      </c>
    </row>
    <row r="1496" spans="1:8" ht="20.100000000000001" customHeight="1">
      <c r="A1496" s="73">
        <v>45625</v>
      </c>
      <c r="B1496" s="74">
        <v>45625.600933854003</v>
      </c>
      <c r="C1496" s="74"/>
      <c r="D1496" s="75" t="s">
        <v>40</v>
      </c>
      <c r="E1496" s="76">
        <v>34</v>
      </c>
      <c r="F1496" s="77">
        <v>14.425000000000001</v>
      </c>
      <c r="G1496" s="75" t="s">
        <v>30</v>
      </c>
      <c r="H1496" s="78" t="s">
        <v>31</v>
      </c>
    </row>
    <row r="1497" spans="1:8" ht="20.100000000000001" customHeight="1">
      <c r="A1497" s="73">
        <v>45625</v>
      </c>
      <c r="B1497" s="74">
        <v>45625.600933854003</v>
      </c>
      <c r="C1497" s="74"/>
      <c r="D1497" s="75" t="s">
        <v>40</v>
      </c>
      <c r="E1497" s="76">
        <v>1829</v>
      </c>
      <c r="F1497" s="77">
        <v>14.43</v>
      </c>
      <c r="G1497" s="75" t="s">
        <v>30</v>
      </c>
      <c r="H1497" s="78" t="s">
        <v>31</v>
      </c>
    </row>
    <row r="1498" spans="1:8" ht="20.100000000000001" customHeight="1">
      <c r="A1498" s="73">
        <v>45625</v>
      </c>
      <c r="B1498" s="74">
        <v>45625.602178217378</v>
      </c>
      <c r="C1498" s="74"/>
      <c r="D1498" s="75" t="s">
        <v>40</v>
      </c>
      <c r="E1498" s="76">
        <v>170</v>
      </c>
      <c r="F1498" s="77">
        <v>14.42</v>
      </c>
      <c r="G1498" s="75" t="s">
        <v>30</v>
      </c>
      <c r="H1498" s="78" t="s">
        <v>32</v>
      </c>
    </row>
    <row r="1499" spans="1:8" ht="20.100000000000001" customHeight="1">
      <c r="A1499" s="73">
        <v>45625</v>
      </c>
      <c r="B1499" s="74">
        <v>45625.602178217378</v>
      </c>
      <c r="C1499" s="74"/>
      <c r="D1499" s="75" t="s">
        <v>40</v>
      </c>
      <c r="E1499" s="76">
        <v>178</v>
      </c>
      <c r="F1499" s="77">
        <v>14.42</v>
      </c>
      <c r="G1499" s="75" t="s">
        <v>30</v>
      </c>
      <c r="H1499" s="78" t="s">
        <v>32</v>
      </c>
    </row>
    <row r="1500" spans="1:8" ht="20.100000000000001" customHeight="1">
      <c r="A1500" s="73">
        <v>45625</v>
      </c>
      <c r="B1500" s="74">
        <v>45625.602178217378</v>
      </c>
      <c r="C1500" s="74"/>
      <c r="D1500" s="75" t="s">
        <v>40</v>
      </c>
      <c r="E1500" s="76">
        <v>1</v>
      </c>
      <c r="F1500" s="77">
        <v>14.42</v>
      </c>
      <c r="G1500" s="75" t="s">
        <v>30</v>
      </c>
      <c r="H1500" s="78" t="s">
        <v>32</v>
      </c>
    </row>
    <row r="1501" spans="1:8" ht="20.100000000000001" customHeight="1">
      <c r="A1501" s="73">
        <v>45625</v>
      </c>
      <c r="B1501" s="74">
        <v>45625.602178217378</v>
      </c>
      <c r="C1501" s="74"/>
      <c r="D1501" s="75" t="s">
        <v>40</v>
      </c>
      <c r="E1501" s="76">
        <v>1028</v>
      </c>
      <c r="F1501" s="77">
        <v>14.42</v>
      </c>
      <c r="G1501" s="75" t="s">
        <v>30</v>
      </c>
      <c r="H1501" s="78" t="s">
        <v>32</v>
      </c>
    </row>
    <row r="1502" spans="1:8" ht="20.100000000000001" customHeight="1">
      <c r="A1502" s="73">
        <v>45625</v>
      </c>
      <c r="B1502" s="74">
        <v>45625.602178217378</v>
      </c>
      <c r="C1502" s="74"/>
      <c r="D1502" s="75" t="s">
        <v>40</v>
      </c>
      <c r="E1502" s="76">
        <v>793</v>
      </c>
      <c r="F1502" s="77">
        <v>14.42</v>
      </c>
      <c r="G1502" s="75" t="s">
        <v>30</v>
      </c>
      <c r="H1502" s="78" t="s">
        <v>31</v>
      </c>
    </row>
    <row r="1503" spans="1:8" ht="20.100000000000001" customHeight="1">
      <c r="A1503" s="73">
        <v>45625</v>
      </c>
      <c r="B1503" s="74">
        <v>45625.603172997478</v>
      </c>
      <c r="C1503" s="74"/>
      <c r="D1503" s="75" t="s">
        <v>40</v>
      </c>
      <c r="E1503" s="76">
        <v>107</v>
      </c>
      <c r="F1503" s="77">
        <v>14.42</v>
      </c>
      <c r="G1503" s="75" t="s">
        <v>30</v>
      </c>
      <c r="H1503" s="78" t="s">
        <v>32</v>
      </c>
    </row>
    <row r="1504" spans="1:8" ht="20.100000000000001" customHeight="1">
      <c r="A1504" s="73">
        <v>45625</v>
      </c>
      <c r="B1504" s="74">
        <v>45625.603172997478</v>
      </c>
      <c r="C1504" s="74"/>
      <c r="D1504" s="75" t="s">
        <v>40</v>
      </c>
      <c r="E1504" s="76">
        <v>7</v>
      </c>
      <c r="F1504" s="77">
        <v>14.42</v>
      </c>
      <c r="G1504" s="75" t="s">
        <v>30</v>
      </c>
      <c r="H1504" s="78" t="s">
        <v>32</v>
      </c>
    </row>
    <row r="1505" spans="1:8" ht="20.100000000000001" customHeight="1">
      <c r="A1505" s="73">
        <v>45625</v>
      </c>
      <c r="B1505" s="74">
        <v>45625.603172997478</v>
      </c>
      <c r="C1505" s="74"/>
      <c r="D1505" s="75" t="s">
        <v>40</v>
      </c>
      <c r="E1505" s="76">
        <v>202</v>
      </c>
      <c r="F1505" s="77">
        <v>14.42</v>
      </c>
      <c r="G1505" s="75" t="s">
        <v>30</v>
      </c>
      <c r="H1505" s="78" t="s">
        <v>32</v>
      </c>
    </row>
    <row r="1506" spans="1:8" ht="20.100000000000001" customHeight="1">
      <c r="A1506" s="73">
        <v>45625</v>
      </c>
      <c r="B1506" s="74">
        <v>45625.603172997478</v>
      </c>
      <c r="C1506" s="74"/>
      <c r="D1506" s="75" t="s">
        <v>40</v>
      </c>
      <c r="E1506" s="76">
        <v>160</v>
      </c>
      <c r="F1506" s="77">
        <v>14.42</v>
      </c>
      <c r="G1506" s="75" t="s">
        <v>30</v>
      </c>
      <c r="H1506" s="78" t="s">
        <v>32</v>
      </c>
    </row>
    <row r="1507" spans="1:8" ht="20.100000000000001" customHeight="1">
      <c r="A1507" s="73">
        <v>45625</v>
      </c>
      <c r="B1507" s="74">
        <v>45625.603172997478</v>
      </c>
      <c r="C1507" s="74"/>
      <c r="D1507" s="75" t="s">
        <v>40</v>
      </c>
      <c r="E1507" s="76">
        <v>82</v>
      </c>
      <c r="F1507" s="77">
        <v>14.42</v>
      </c>
      <c r="G1507" s="75" t="s">
        <v>30</v>
      </c>
      <c r="H1507" s="78" t="s">
        <v>32</v>
      </c>
    </row>
    <row r="1508" spans="1:8" ht="20.100000000000001" customHeight="1">
      <c r="A1508" s="73">
        <v>45625</v>
      </c>
      <c r="B1508" s="74">
        <v>45625.603172997478</v>
      </c>
      <c r="C1508" s="74"/>
      <c r="D1508" s="75" t="s">
        <v>40</v>
      </c>
      <c r="E1508" s="76">
        <v>1403</v>
      </c>
      <c r="F1508" s="77">
        <v>14.42</v>
      </c>
      <c r="G1508" s="75" t="s">
        <v>30</v>
      </c>
      <c r="H1508" s="78" t="s">
        <v>31</v>
      </c>
    </row>
    <row r="1509" spans="1:8" ht="20.100000000000001" customHeight="1">
      <c r="A1509" s="73">
        <v>45625</v>
      </c>
      <c r="B1509" s="74">
        <v>45625.603422511369</v>
      </c>
      <c r="C1509" s="74"/>
      <c r="D1509" s="75" t="s">
        <v>40</v>
      </c>
      <c r="E1509" s="76">
        <v>776</v>
      </c>
      <c r="F1509" s="77">
        <v>14.42</v>
      </c>
      <c r="G1509" s="75" t="s">
        <v>30</v>
      </c>
      <c r="H1509" s="78" t="s">
        <v>31</v>
      </c>
    </row>
    <row r="1510" spans="1:8" ht="20.100000000000001" customHeight="1">
      <c r="A1510" s="73">
        <v>45625</v>
      </c>
      <c r="B1510" s="74">
        <v>45625.603908970021</v>
      </c>
      <c r="C1510" s="74"/>
      <c r="D1510" s="75" t="s">
        <v>40</v>
      </c>
      <c r="E1510" s="76">
        <v>382</v>
      </c>
      <c r="F1510" s="77">
        <v>14.425000000000001</v>
      </c>
      <c r="G1510" s="75" t="s">
        <v>30</v>
      </c>
      <c r="H1510" s="78" t="s">
        <v>32</v>
      </c>
    </row>
    <row r="1511" spans="1:8" ht="20.100000000000001" customHeight="1">
      <c r="A1511" s="73">
        <v>45625</v>
      </c>
      <c r="B1511" s="74">
        <v>45625.603909062687</v>
      </c>
      <c r="C1511" s="74"/>
      <c r="D1511" s="75" t="s">
        <v>40</v>
      </c>
      <c r="E1511" s="76">
        <v>346</v>
      </c>
      <c r="F1511" s="77">
        <v>14.425000000000001</v>
      </c>
      <c r="G1511" s="75" t="s">
        <v>30</v>
      </c>
      <c r="H1511" s="78" t="s">
        <v>32</v>
      </c>
    </row>
    <row r="1512" spans="1:8" ht="20.100000000000001" customHeight="1">
      <c r="A1512" s="73">
        <v>45625</v>
      </c>
      <c r="B1512" s="74">
        <v>45625.603909073863</v>
      </c>
      <c r="C1512" s="74"/>
      <c r="D1512" s="75" t="s">
        <v>40</v>
      </c>
      <c r="E1512" s="76">
        <v>93</v>
      </c>
      <c r="F1512" s="77">
        <v>14.425000000000001</v>
      </c>
      <c r="G1512" s="75" t="s">
        <v>30</v>
      </c>
      <c r="H1512" s="78" t="s">
        <v>32</v>
      </c>
    </row>
    <row r="1513" spans="1:8" ht="20.100000000000001" customHeight="1">
      <c r="A1513" s="73">
        <v>45625</v>
      </c>
      <c r="B1513" s="74">
        <v>45625.603909073863</v>
      </c>
      <c r="C1513" s="74"/>
      <c r="D1513" s="75" t="s">
        <v>40</v>
      </c>
      <c r="E1513" s="76">
        <v>1139</v>
      </c>
      <c r="F1513" s="77">
        <v>14.425000000000001</v>
      </c>
      <c r="G1513" s="75" t="s">
        <v>30</v>
      </c>
      <c r="H1513" s="78" t="s">
        <v>31</v>
      </c>
    </row>
    <row r="1514" spans="1:8" ht="20.100000000000001" customHeight="1">
      <c r="A1514" s="73">
        <v>45625</v>
      </c>
      <c r="B1514" s="74">
        <v>45625.6040519909</v>
      </c>
      <c r="C1514" s="74"/>
      <c r="D1514" s="75" t="s">
        <v>40</v>
      </c>
      <c r="E1514" s="76">
        <v>659</v>
      </c>
      <c r="F1514" s="77">
        <v>14.42</v>
      </c>
      <c r="G1514" s="75" t="s">
        <v>30</v>
      </c>
      <c r="H1514" s="78" t="s">
        <v>31</v>
      </c>
    </row>
    <row r="1515" spans="1:8" ht="20.100000000000001" customHeight="1">
      <c r="A1515" s="73">
        <v>45625</v>
      </c>
      <c r="B1515" s="74">
        <v>45625.6040519909</v>
      </c>
      <c r="C1515" s="74"/>
      <c r="D1515" s="75" t="s">
        <v>40</v>
      </c>
      <c r="E1515" s="76">
        <v>144</v>
      </c>
      <c r="F1515" s="77">
        <v>14.42</v>
      </c>
      <c r="G1515" s="75" t="s">
        <v>30</v>
      </c>
      <c r="H1515" s="78" t="s">
        <v>31</v>
      </c>
    </row>
    <row r="1516" spans="1:8" ht="20.100000000000001" customHeight="1">
      <c r="A1516" s="73">
        <v>45625</v>
      </c>
      <c r="B1516" s="74">
        <v>45625.604926539119</v>
      </c>
      <c r="C1516" s="74"/>
      <c r="D1516" s="75" t="s">
        <v>40</v>
      </c>
      <c r="E1516" s="76">
        <v>1529</v>
      </c>
      <c r="F1516" s="77">
        <v>14.42</v>
      </c>
      <c r="G1516" s="75" t="s">
        <v>30</v>
      </c>
      <c r="H1516" s="78" t="s">
        <v>31</v>
      </c>
    </row>
    <row r="1517" spans="1:8" ht="20.100000000000001" customHeight="1">
      <c r="A1517" s="73">
        <v>45625</v>
      </c>
      <c r="B1517" s="74">
        <v>45625.604926701169</v>
      </c>
      <c r="C1517" s="74"/>
      <c r="D1517" s="75" t="s">
        <v>40</v>
      </c>
      <c r="E1517" s="76">
        <v>575</v>
      </c>
      <c r="F1517" s="77">
        <v>14.42</v>
      </c>
      <c r="G1517" s="75" t="s">
        <v>30</v>
      </c>
      <c r="H1517" s="78" t="s">
        <v>31</v>
      </c>
    </row>
    <row r="1518" spans="1:8" ht="20.100000000000001" customHeight="1">
      <c r="A1518" s="73">
        <v>45625</v>
      </c>
      <c r="B1518" s="74">
        <v>45625.605930694379</v>
      </c>
      <c r="C1518" s="74"/>
      <c r="D1518" s="75" t="s">
        <v>40</v>
      </c>
      <c r="E1518" s="76">
        <v>481</v>
      </c>
      <c r="F1518" s="77">
        <v>14.42</v>
      </c>
      <c r="G1518" s="75" t="s">
        <v>30</v>
      </c>
      <c r="H1518" s="78" t="s">
        <v>32</v>
      </c>
    </row>
    <row r="1519" spans="1:8" ht="20.100000000000001" customHeight="1">
      <c r="A1519" s="73">
        <v>45625</v>
      </c>
      <c r="B1519" s="74">
        <v>45625.605930671096</v>
      </c>
      <c r="C1519" s="74"/>
      <c r="D1519" s="75" t="s">
        <v>40</v>
      </c>
      <c r="E1519" s="76">
        <v>1269</v>
      </c>
      <c r="F1519" s="77">
        <v>14.42</v>
      </c>
      <c r="G1519" s="75" t="s">
        <v>30</v>
      </c>
      <c r="H1519" s="78" t="s">
        <v>31</v>
      </c>
    </row>
    <row r="1520" spans="1:8" ht="20.100000000000001" customHeight="1">
      <c r="A1520" s="73">
        <v>45625</v>
      </c>
      <c r="B1520" s="74">
        <v>45625.605930775404</v>
      </c>
      <c r="C1520" s="74"/>
      <c r="D1520" s="75" t="s">
        <v>40</v>
      </c>
      <c r="E1520" s="76">
        <v>300</v>
      </c>
      <c r="F1520" s="77">
        <v>14.42</v>
      </c>
      <c r="G1520" s="75" t="s">
        <v>30</v>
      </c>
      <c r="H1520" s="78" t="s">
        <v>32</v>
      </c>
    </row>
    <row r="1521" spans="1:8" ht="20.100000000000001" customHeight="1">
      <c r="A1521" s="73">
        <v>45625</v>
      </c>
      <c r="B1521" s="74">
        <v>45625.605930775404</v>
      </c>
      <c r="C1521" s="74"/>
      <c r="D1521" s="75" t="s">
        <v>40</v>
      </c>
      <c r="E1521" s="76">
        <v>97</v>
      </c>
      <c r="F1521" s="77">
        <v>14.42</v>
      </c>
      <c r="G1521" s="75" t="s">
        <v>30</v>
      </c>
      <c r="H1521" s="78" t="s">
        <v>32</v>
      </c>
    </row>
    <row r="1522" spans="1:8" ht="20.100000000000001" customHeight="1">
      <c r="A1522" s="73">
        <v>45625</v>
      </c>
      <c r="B1522" s="74">
        <v>45625.605950173456</v>
      </c>
      <c r="C1522" s="74"/>
      <c r="D1522" s="75" t="s">
        <v>40</v>
      </c>
      <c r="E1522" s="76">
        <v>448</v>
      </c>
      <c r="F1522" s="77">
        <v>14.42</v>
      </c>
      <c r="G1522" s="75" t="s">
        <v>30</v>
      </c>
      <c r="H1522" s="78" t="s">
        <v>32</v>
      </c>
    </row>
    <row r="1523" spans="1:8" ht="20.100000000000001" customHeight="1">
      <c r="A1523" s="73">
        <v>45625</v>
      </c>
      <c r="B1523" s="74">
        <v>45625.605950196739</v>
      </c>
      <c r="C1523" s="74"/>
      <c r="D1523" s="75" t="s">
        <v>40</v>
      </c>
      <c r="E1523" s="76">
        <v>730</v>
      </c>
      <c r="F1523" s="77">
        <v>14.42</v>
      </c>
      <c r="G1523" s="75" t="s">
        <v>30</v>
      </c>
      <c r="H1523" s="78" t="s">
        <v>31</v>
      </c>
    </row>
    <row r="1524" spans="1:8" ht="20.100000000000001" customHeight="1">
      <c r="A1524" s="73">
        <v>45625</v>
      </c>
      <c r="B1524" s="74">
        <v>45625.606159050949</v>
      </c>
      <c r="C1524" s="74"/>
      <c r="D1524" s="75" t="s">
        <v>40</v>
      </c>
      <c r="E1524" s="76">
        <v>762</v>
      </c>
      <c r="F1524" s="77">
        <v>14.414999999999999</v>
      </c>
      <c r="G1524" s="75" t="s">
        <v>30</v>
      </c>
      <c r="H1524" s="78" t="s">
        <v>31</v>
      </c>
    </row>
    <row r="1525" spans="1:8" ht="20.100000000000001" customHeight="1">
      <c r="A1525" s="73">
        <v>45625</v>
      </c>
      <c r="B1525" s="74">
        <v>45625.606159050949</v>
      </c>
      <c r="C1525" s="74"/>
      <c r="D1525" s="75" t="s">
        <v>40</v>
      </c>
      <c r="E1525" s="76">
        <v>116</v>
      </c>
      <c r="F1525" s="77">
        <v>14.414999999999999</v>
      </c>
      <c r="G1525" s="75" t="s">
        <v>30</v>
      </c>
      <c r="H1525" s="78" t="s">
        <v>31</v>
      </c>
    </row>
    <row r="1526" spans="1:8" ht="20.100000000000001" customHeight="1">
      <c r="A1526" s="73">
        <v>45625</v>
      </c>
      <c r="B1526" s="74">
        <v>45625.606159050949</v>
      </c>
      <c r="C1526" s="74"/>
      <c r="D1526" s="75" t="s">
        <v>40</v>
      </c>
      <c r="E1526" s="76">
        <v>391</v>
      </c>
      <c r="F1526" s="77">
        <v>14.414999999999999</v>
      </c>
      <c r="G1526" s="75" t="s">
        <v>30</v>
      </c>
      <c r="H1526" s="78" t="s">
        <v>31</v>
      </c>
    </row>
    <row r="1527" spans="1:8" ht="20.100000000000001" customHeight="1">
      <c r="A1527" s="73">
        <v>45625</v>
      </c>
      <c r="B1527" s="74">
        <v>45625.606768356636</v>
      </c>
      <c r="C1527" s="74"/>
      <c r="D1527" s="75" t="s">
        <v>40</v>
      </c>
      <c r="E1527" s="76">
        <v>2207</v>
      </c>
      <c r="F1527" s="77">
        <v>14.425000000000001</v>
      </c>
      <c r="G1527" s="75" t="s">
        <v>30</v>
      </c>
      <c r="H1527" s="78" t="s">
        <v>31</v>
      </c>
    </row>
    <row r="1528" spans="1:8" ht="20.100000000000001" customHeight="1">
      <c r="A1528" s="73">
        <v>45625</v>
      </c>
      <c r="B1528" s="74">
        <v>45625.607624444645</v>
      </c>
      <c r="C1528" s="74"/>
      <c r="D1528" s="75" t="s">
        <v>40</v>
      </c>
      <c r="E1528" s="76">
        <v>215</v>
      </c>
      <c r="F1528" s="77">
        <v>14.42</v>
      </c>
      <c r="G1528" s="75" t="s">
        <v>30</v>
      </c>
      <c r="H1528" s="78" t="s">
        <v>32</v>
      </c>
    </row>
    <row r="1529" spans="1:8" ht="20.100000000000001" customHeight="1">
      <c r="A1529" s="73">
        <v>45625</v>
      </c>
      <c r="B1529" s="74">
        <v>45625.607624444645</v>
      </c>
      <c r="C1529" s="74"/>
      <c r="D1529" s="75" t="s">
        <v>40</v>
      </c>
      <c r="E1529" s="76">
        <v>822</v>
      </c>
      <c r="F1529" s="77">
        <v>14.42</v>
      </c>
      <c r="G1529" s="75" t="s">
        <v>30</v>
      </c>
      <c r="H1529" s="78" t="s">
        <v>31</v>
      </c>
    </row>
    <row r="1530" spans="1:8" ht="20.100000000000001" customHeight="1">
      <c r="A1530" s="73">
        <v>45625</v>
      </c>
      <c r="B1530" s="74">
        <v>45625.607717546169</v>
      </c>
      <c r="C1530" s="74"/>
      <c r="D1530" s="75" t="s">
        <v>40</v>
      </c>
      <c r="E1530" s="76">
        <v>8</v>
      </c>
      <c r="F1530" s="77">
        <v>14.42</v>
      </c>
      <c r="G1530" s="75" t="s">
        <v>30</v>
      </c>
      <c r="H1530" s="78" t="s">
        <v>32</v>
      </c>
    </row>
    <row r="1531" spans="1:8" ht="20.100000000000001" customHeight="1">
      <c r="A1531" s="73">
        <v>45625</v>
      </c>
      <c r="B1531" s="74">
        <v>45625.608232349623</v>
      </c>
      <c r="C1531" s="74"/>
      <c r="D1531" s="75" t="s">
        <v>40</v>
      </c>
      <c r="E1531" s="76">
        <v>693</v>
      </c>
      <c r="F1531" s="77">
        <v>14.42</v>
      </c>
      <c r="G1531" s="75" t="s">
        <v>30</v>
      </c>
      <c r="H1531" s="78" t="s">
        <v>32</v>
      </c>
    </row>
    <row r="1532" spans="1:8" ht="20.100000000000001" customHeight="1">
      <c r="A1532" s="73">
        <v>45625</v>
      </c>
      <c r="B1532" s="74">
        <v>45625.608232349623</v>
      </c>
      <c r="C1532" s="74"/>
      <c r="D1532" s="75" t="s">
        <v>40</v>
      </c>
      <c r="E1532" s="76">
        <v>34</v>
      </c>
      <c r="F1532" s="77">
        <v>14.42</v>
      </c>
      <c r="G1532" s="75" t="s">
        <v>30</v>
      </c>
      <c r="H1532" s="78" t="s">
        <v>32</v>
      </c>
    </row>
    <row r="1533" spans="1:8" ht="20.100000000000001" customHeight="1">
      <c r="A1533" s="73">
        <v>45625</v>
      </c>
      <c r="B1533" s="74">
        <v>45625.608232349623</v>
      </c>
      <c r="C1533" s="74"/>
      <c r="D1533" s="75" t="s">
        <v>40</v>
      </c>
      <c r="E1533" s="76">
        <v>1349</v>
      </c>
      <c r="F1533" s="77">
        <v>14.42</v>
      </c>
      <c r="G1533" s="75" t="s">
        <v>30</v>
      </c>
      <c r="H1533" s="78" t="s">
        <v>32</v>
      </c>
    </row>
    <row r="1534" spans="1:8" ht="20.100000000000001" customHeight="1">
      <c r="A1534" s="73">
        <v>45625</v>
      </c>
      <c r="B1534" s="74">
        <v>45625.608469849452</v>
      </c>
      <c r="C1534" s="74"/>
      <c r="D1534" s="75" t="s">
        <v>40</v>
      </c>
      <c r="E1534" s="76">
        <v>138</v>
      </c>
      <c r="F1534" s="77">
        <v>14.42</v>
      </c>
      <c r="G1534" s="75" t="s">
        <v>30</v>
      </c>
      <c r="H1534" s="78" t="s">
        <v>32</v>
      </c>
    </row>
    <row r="1535" spans="1:8" ht="20.100000000000001" customHeight="1">
      <c r="A1535" s="73">
        <v>45625</v>
      </c>
      <c r="B1535" s="74">
        <v>45625.608485000208</v>
      </c>
      <c r="C1535" s="74"/>
      <c r="D1535" s="75" t="s">
        <v>40</v>
      </c>
      <c r="E1535" s="76">
        <v>346</v>
      </c>
      <c r="F1535" s="77">
        <v>14.42</v>
      </c>
      <c r="G1535" s="75" t="s">
        <v>30</v>
      </c>
      <c r="H1535" s="78" t="s">
        <v>32</v>
      </c>
    </row>
    <row r="1536" spans="1:8" ht="20.100000000000001" customHeight="1">
      <c r="A1536" s="73">
        <v>45625</v>
      </c>
      <c r="B1536" s="74">
        <v>45625.608496817295</v>
      </c>
      <c r="C1536" s="74"/>
      <c r="D1536" s="75" t="s">
        <v>40</v>
      </c>
      <c r="E1536" s="76">
        <v>919</v>
      </c>
      <c r="F1536" s="77">
        <v>14.42</v>
      </c>
      <c r="G1536" s="75" t="s">
        <v>30</v>
      </c>
      <c r="H1536" s="78" t="s">
        <v>32</v>
      </c>
    </row>
    <row r="1537" spans="1:8" ht="20.100000000000001" customHeight="1">
      <c r="A1537" s="73">
        <v>45625</v>
      </c>
      <c r="B1537" s="74">
        <v>45625.608496817295</v>
      </c>
      <c r="C1537" s="74"/>
      <c r="D1537" s="75" t="s">
        <v>40</v>
      </c>
      <c r="E1537" s="76">
        <v>495</v>
      </c>
      <c r="F1537" s="77">
        <v>14.42</v>
      </c>
      <c r="G1537" s="75" t="s">
        <v>30</v>
      </c>
      <c r="H1537" s="78" t="s">
        <v>32</v>
      </c>
    </row>
    <row r="1538" spans="1:8" ht="20.100000000000001" customHeight="1">
      <c r="A1538" s="73">
        <v>45625</v>
      </c>
      <c r="B1538" s="74">
        <v>45625.608506632037</v>
      </c>
      <c r="C1538" s="74"/>
      <c r="D1538" s="75" t="s">
        <v>40</v>
      </c>
      <c r="E1538" s="76">
        <v>743</v>
      </c>
      <c r="F1538" s="77">
        <v>14.414999999999999</v>
      </c>
      <c r="G1538" s="75" t="s">
        <v>30</v>
      </c>
      <c r="H1538" s="78" t="s">
        <v>31</v>
      </c>
    </row>
    <row r="1539" spans="1:8" ht="20.100000000000001" customHeight="1">
      <c r="A1539" s="73">
        <v>45625</v>
      </c>
      <c r="B1539" s="74">
        <v>45625.609518206213</v>
      </c>
      <c r="C1539" s="74"/>
      <c r="D1539" s="75" t="s">
        <v>40</v>
      </c>
      <c r="E1539" s="76">
        <v>1870</v>
      </c>
      <c r="F1539" s="77">
        <v>14.414999999999999</v>
      </c>
      <c r="G1539" s="75" t="s">
        <v>30</v>
      </c>
      <c r="H1539" s="78" t="s">
        <v>32</v>
      </c>
    </row>
    <row r="1540" spans="1:8" ht="20.100000000000001" customHeight="1">
      <c r="A1540" s="73">
        <v>45625</v>
      </c>
      <c r="B1540" s="74">
        <v>45625.609518206213</v>
      </c>
      <c r="C1540" s="74"/>
      <c r="D1540" s="75" t="s">
        <v>40</v>
      </c>
      <c r="E1540" s="76">
        <v>230</v>
      </c>
      <c r="F1540" s="77">
        <v>14.414999999999999</v>
      </c>
      <c r="G1540" s="75" t="s">
        <v>30</v>
      </c>
      <c r="H1540" s="78" t="s">
        <v>32</v>
      </c>
    </row>
    <row r="1541" spans="1:8" ht="20.100000000000001" customHeight="1">
      <c r="A1541" s="73">
        <v>45625</v>
      </c>
      <c r="B1541" s="74">
        <v>45625.60951822903</v>
      </c>
      <c r="C1541" s="74"/>
      <c r="D1541" s="75" t="s">
        <v>40</v>
      </c>
      <c r="E1541" s="76">
        <v>373</v>
      </c>
      <c r="F1541" s="77">
        <v>14.414999999999999</v>
      </c>
      <c r="G1541" s="75" t="s">
        <v>30</v>
      </c>
      <c r="H1541" s="78" t="s">
        <v>32</v>
      </c>
    </row>
    <row r="1542" spans="1:8" ht="20.100000000000001" customHeight="1">
      <c r="A1542" s="73">
        <v>45625</v>
      </c>
      <c r="B1542" s="74">
        <v>45625.610090682749</v>
      </c>
      <c r="C1542" s="74"/>
      <c r="D1542" s="75" t="s">
        <v>40</v>
      </c>
      <c r="E1542" s="76">
        <v>196</v>
      </c>
      <c r="F1542" s="77">
        <v>14.414999999999999</v>
      </c>
      <c r="G1542" s="75" t="s">
        <v>30</v>
      </c>
      <c r="H1542" s="78" t="s">
        <v>32</v>
      </c>
    </row>
    <row r="1543" spans="1:8" ht="20.100000000000001" customHeight="1">
      <c r="A1543" s="73">
        <v>45625</v>
      </c>
      <c r="B1543" s="74">
        <v>45625.610090682749</v>
      </c>
      <c r="C1543" s="74"/>
      <c r="D1543" s="75" t="s">
        <v>40</v>
      </c>
      <c r="E1543" s="76">
        <v>185</v>
      </c>
      <c r="F1543" s="77">
        <v>14.414999999999999</v>
      </c>
      <c r="G1543" s="75" t="s">
        <v>30</v>
      </c>
      <c r="H1543" s="78" t="s">
        <v>32</v>
      </c>
    </row>
    <row r="1544" spans="1:8" ht="20.100000000000001" customHeight="1">
      <c r="A1544" s="73">
        <v>45625</v>
      </c>
      <c r="B1544" s="74">
        <v>45625.610090682749</v>
      </c>
      <c r="C1544" s="74"/>
      <c r="D1544" s="75" t="s">
        <v>40</v>
      </c>
      <c r="E1544" s="76">
        <v>1348</v>
      </c>
      <c r="F1544" s="77">
        <v>14.414999999999999</v>
      </c>
      <c r="G1544" s="75" t="s">
        <v>30</v>
      </c>
      <c r="H1544" s="78" t="s">
        <v>31</v>
      </c>
    </row>
    <row r="1545" spans="1:8" ht="20.100000000000001" customHeight="1">
      <c r="A1545" s="73">
        <v>45625</v>
      </c>
      <c r="B1545" s="74">
        <v>45625.610091053415</v>
      </c>
      <c r="C1545" s="74"/>
      <c r="D1545" s="75" t="s">
        <v>40</v>
      </c>
      <c r="E1545" s="76">
        <v>258</v>
      </c>
      <c r="F1545" s="77">
        <v>14.414999999999999</v>
      </c>
      <c r="G1545" s="75" t="s">
        <v>30</v>
      </c>
      <c r="H1545" s="78" t="s">
        <v>31</v>
      </c>
    </row>
    <row r="1546" spans="1:8" ht="20.100000000000001" customHeight="1">
      <c r="A1546" s="73">
        <v>45625</v>
      </c>
      <c r="B1546" s="74">
        <v>45625.610091666691</v>
      </c>
      <c r="C1546" s="74"/>
      <c r="D1546" s="75" t="s">
        <v>40</v>
      </c>
      <c r="E1546" s="76">
        <v>93</v>
      </c>
      <c r="F1546" s="77">
        <v>14.414999999999999</v>
      </c>
      <c r="G1546" s="75" t="s">
        <v>30</v>
      </c>
      <c r="H1546" s="78" t="s">
        <v>32</v>
      </c>
    </row>
    <row r="1547" spans="1:8" ht="20.100000000000001" customHeight="1">
      <c r="A1547" s="73">
        <v>45625</v>
      </c>
      <c r="B1547" s="74">
        <v>45625.610091666691</v>
      </c>
      <c r="C1547" s="74"/>
      <c r="D1547" s="75" t="s">
        <v>40</v>
      </c>
      <c r="E1547" s="76">
        <v>170</v>
      </c>
      <c r="F1547" s="77">
        <v>14.414999999999999</v>
      </c>
      <c r="G1547" s="75" t="s">
        <v>30</v>
      </c>
      <c r="H1547" s="78" t="s">
        <v>32</v>
      </c>
    </row>
    <row r="1548" spans="1:8" ht="20.100000000000001" customHeight="1">
      <c r="A1548" s="73">
        <v>45625</v>
      </c>
      <c r="B1548" s="74">
        <v>45625.610091666691</v>
      </c>
      <c r="C1548" s="74"/>
      <c r="D1548" s="75" t="s">
        <v>40</v>
      </c>
      <c r="E1548" s="76">
        <v>321</v>
      </c>
      <c r="F1548" s="77">
        <v>14.414999999999999</v>
      </c>
      <c r="G1548" s="75" t="s">
        <v>30</v>
      </c>
      <c r="H1548" s="78" t="s">
        <v>31</v>
      </c>
    </row>
    <row r="1549" spans="1:8" ht="20.100000000000001" customHeight="1">
      <c r="A1549" s="73">
        <v>45625</v>
      </c>
      <c r="B1549" s="74">
        <v>45625.610176122747</v>
      </c>
      <c r="C1549" s="74"/>
      <c r="D1549" s="75" t="s">
        <v>40</v>
      </c>
      <c r="E1549" s="76">
        <v>355</v>
      </c>
      <c r="F1549" s="77">
        <v>14.42</v>
      </c>
      <c r="G1549" s="75" t="s">
        <v>30</v>
      </c>
      <c r="H1549" s="78" t="s">
        <v>32</v>
      </c>
    </row>
    <row r="1550" spans="1:8" ht="20.100000000000001" customHeight="1">
      <c r="A1550" s="73">
        <v>45625</v>
      </c>
      <c r="B1550" s="74">
        <v>45625.610176099464</v>
      </c>
      <c r="C1550" s="74"/>
      <c r="D1550" s="75" t="s">
        <v>40</v>
      </c>
      <c r="E1550" s="76">
        <v>981</v>
      </c>
      <c r="F1550" s="77">
        <v>14.42</v>
      </c>
      <c r="G1550" s="75" t="s">
        <v>30</v>
      </c>
      <c r="H1550" s="78" t="s">
        <v>31</v>
      </c>
    </row>
    <row r="1551" spans="1:8" ht="20.100000000000001" customHeight="1">
      <c r="A1551" s="73">
        <v>45625</v>
      </c>
      <c r="B1551" s="74">
        <v>45625.610520590097</v>
      </c>
      <c r="C1551" s="74"/>
      <c r="D1551" s="75" t="s">
        <v>40</v>
      </c>
      <c r="E1551" s="76">
        <v>994</v>
      </c>
      <c r="F1551" s="77">
        <v>14.42</v>
      </c>
      <c r="G1551" s="75" t="s">
        <v>30</v>
      </c>
      <c r="H1551" s="78" t="s">
        <v>32</v>
      </c>
    </row>
    <row r="1552" spans="1:8" ht="20.100000000000001" customHeight="1">
      <c r="A1552" s="73">
        <v>45625</v>
      </c>
      <c r="B1552" s="74">
        <v>45625.610520590097</v>
      </c>
      <c r="C1552" s="74"/>
      <c r="D1552" s="75" t="s">
        <v>40</v>
      </c>
      <c r="E1552" s="76">
        <v>180</v>
      </c>
      <c r="F1552" s="77">
        <v>14.42</v>
      </c>
      <c r="G1552" s="75" t="s">
        <v>30</v>
      </c>
      <c r="H1552" s="78" t="s">
        <v>32</v>
      </c>
    </row>
    <row r="1553" spans="1:8" ht="20.100000000000001" customHeight="1">
      <c r="A1553" s="73">
        <v>45625</v>
      </c>
      <c r="B1553" s="74">
        <v>45625.610520590097</v>
      </c>
      <c r="C1553" s="74"/>
      <c r="D1553" s="75" t="s">
        <v>40</v>
      </c>
      <c r="E1553" s="76">
        <v>171</v>
      </c>
      <c r="F1553" s="77">
        <v>14.42</v>
      </c>
      <c r="G1553" s="75" t="s">
        <v>30</v>
      </c>
      <c r="H1553" s="78" t="s">
        <v>32</v>
      </c>
    </row>
    <row r="1554" spans="1:8" ht="20.100000000000001" customHeight="1">
      <c r="A1554" s="73">
        <v>45625</v>
      </c>
      <c r="B1554" s="74">
        <v>45625.610521041788</v>
      </c>
      <c r="C1554" s="74"/>
      <c r="D1554" s="75" t="s">
        <v>40</v>
      </c>
      <c r="E1554" s="76">
        <v>8</v>
      </c>
      <c r="F1554" s="77">
        <v>14.42</v>
      </c>
      <c r="G1554" s="75" t="s">
        <v>30</v>
      </c>
      <c r="H1554" s="78" t="s">
        <v>32</v>
      </c>
    </row>
    <row r="1555" spans="1:8" ht="20.100000000000001" customHeight="1">
      <c r="A1555" s="73">
        <v>45625</v>
      </c>
      <c r="B1555" s="74">
        <v>45625.610521793831</v>
      </c>
      <c r="C1555" s="74"/>
      <c r="D1555" s="75" t="s">
        <v>40</v>
      </c>
      <c r="E1555" s="76">
        <v>7</v>
      </c>
      <c r="F1555" s="77">
        <v>14.42</v>
      </c>
      <c r="G1555" s="75" t="s">
        <v>30</v>
      </c>
      <c r="H1555" s="78" t="s">
        <v>32</v>
      </c>
    </row>
    <row r="1556" spans="1:8" ht="20.100000000000001" customHeight="1">
      <c r="A1556" s="73">
        <v>45625</v>
      </c>
      <c r="B1556" s="74">
        <v>45625.610570023302</v>
      </c>
      <c r="C1556" s="74"/>
      <c r="D1556" s="75" t="s">
        <v>40</v>
      </c>
      <c r="E1556" s="76">
        <v>636</v>
      </c>
      <c r="F1556" s="77">
        <v>14.42</v>
      </c>
      <c r="G1556" s="75" t="s">
        <v>30</v>
      </c>
      <c r="H1556" s="78" t="s">
        <v>32</v>
      </c>
    </row>
    <row r="1557" spans="1:8" ht="20.100000000000001" customHeight="1">
      <c r="A1557" s="73">
        <v>45625</v>
      </c>
      <c r="B1557" s="74">
        <v>45625.611099699046</v>
      </c>
      <c r="C1557" s="74"/>
      <c r="D1557" s="75" t="s">
        <v>40</v>
      </c>
      <c r="E1557" s="76">
        <v>1929</v>
      </c>
      <c r="F1557" s="77">
        <v>14.42</v>
      </c>
      <c r="G1557" s="75" t="s">
        <v>30</v>
      </c>
      <c r="H1557" s="78" t="s">
        <v>32</v>
      </c>
    </row>
    <row r="1558" spans="1:8" ht="20.100000000000001" customHeight="1">
      <c r="A1558" s="73">
        <v>45625</v>
      </c>
      <c r="B1558" s="74">
        <v>45625.611186689697</v>
      </c>
      <c r="C1558" s="74"/>
      <c r="D1558" s="75" t="s">
        <v>40</v>
      </c>
      <c r="E1558" s="76">
        <v>659</v>
      </c>
      <c r="F1558" s="77">
        <v>14.404999999999999</v>
      </c>
      <c r="G1558" s="75" t="s">
        <v>30</v>
      </c>
      <c r="H1558" s="78" t="s">
        <v>31</v>
      </c>
    </row>
    <row r="1559" spans="1:8" ht="20.100000000000001" customHeight="1">
      <c r="A1559" s="73">
        <v>45625</v>
      </c>
      <c r="B1559" s="74">
        <v>45625.611186689697</v>
      </c>
      <c r="C1559" s="74"/>
      <c r="D1559" s="75" t="s">
        <v>40</v>
      </c>
      <c r="E1559" s="76">
        <v>147</v>
      </c>
      <c r="F1559" s="77">
        <v>14.404999999999999</v>
      </c>
      <c r="G1559" s="75" t="s">
        <v>30</v>
      </c>
      <c r="H1559" s="78" t="s">
        <v>31</v>
      </c>
    </row>
    <row r="1560" spans="1:8" ht="20.100000000000001" customHeight="1">
      <c r="A1560" s="73">
        <v>45625</v>
      </c>
      <c r="B1560" s="74">
        <v>45625.611186689697</v>
      </c>
      <c r="C1560" s="74"/>
      <c r="D1560" s="75" t="s">
        <v>40</v>
      </c>
      <c r="E1560" s="76">
        <v>446</v>
      </c>
      <c r="F1560" s="77">
        <v>14.404999999999999</v>
      </c>
      <c r="G1560" s="75" t="s">
        <v>30</v>
      </c>
      <c r="H1560" s="78" t="s">
        <v>31</v>
      </c>
    </row>
    <row r="1561" spans="1:8" ht="20.100000000000001" customHeight="1">
      <c r="A1561" s="73">
        <v>45625</v>
      </c>
      <c r="B1561" s="74">
        <v>45625.61163339112</v>
      </c>
      <c r="C1561" s="74"/>
      <c r="D1561" s="75" t="s">
        <v>40</v>
      </c>
      <c r="E1561" s="76">
        <v>538</v>
      </c>
      <c r="F1561" s="77">
        <v>14.4</v>
      </c>
      <c r="G1561" s="75" t="s">
        <v>30</v>
      </c>
      <c r="H1561" s="78" t="s">
        <v>31</v>
      </c>
    </row>
    <row r="1562" spans="1:8" ht="20.100000000000001" customHeight="1">
      <c r="A1562" s="73">
        <v>45625</v>
      </c>
      <c r="B1562" s="74">
        <v>45625.61163339112</v>
      </c>
      <c r="C1562" s="74"/>
      <c r="D1562" s="75" t="s">
        <v>40</v>
      </c>
      <c r="E1562" s="76">
        <v>715</v>
      </c>
      <c r="F1562" s="77">
        <v>14.4</v>
      </c>
      <c r="G1562" s="75" t="s">
        <v>30</v>
      </c>
      <c r="H1562" s="78" t="s">
        <v>31</v>
      </c>
    </row>
    <row r="1563" spans="1:8" ht="20.100000000000001" customHeight="1">
      <c r="A1563" s="73">
        <v>45625</v>
      </c>
      <c r="B1563" s="74">
        <v>45625.61163339112</v>
      </c>
      <c r="C1563" s="74"/>
      <c r="D1563" s="75" t="s">
        <v>40</v>
      </c>
      <c r="E1563" s="76">
        <v>69</v>
      </c>
      <c r="F1563" s="77">
        <v>14.4</v>
      </c>
      <c r="G1563" s="75" t="s">
        <v>30</v>
      </c>
      <c r="H1563" s="78" t="s">
        <v>31</v>
      </c>
    </row>
    <row r="1564" spans="1:8" ht="20.100000000000001" customHeight="1">
      <c r="A1564" s="73">
        <v>45625</v>
      </c>
      <c r="B1564" s="74">
        <v>45625.61163339112</v>
      </c>
      <c r="C1564" s="74"/>
      <c r="D1564" s="75" t="s">
        <v>40</v>
      </c>
      <c r="E1564" s="76">
        <v>216</v>
      </c>
      <c r="F1564" s="77">
        <v>14.4</v>
      </c>
      <c r="G1564" s="75" t="s">
        <v>30</v>
      </c>
      <c r="H1564" s="78" t="s">
        <v>31</v>
      </c>
    </row>
    <row r="1565" spans="1:8" ht="20.100000000000001" customHeight="1">
      <c r="A1565" s="73">
        <v>45625</v>
      </c>
      <c r="B1565" s="74">
        <v>45625.612226434983</v>
      </c>
      <c r="C1565" s="74"/>
      <c r="D1565" s="75" t="s">
        <v>40</v>
      </c>
      <c r="E1565" s="76">
        <v>281</v>
      </c>
      <c r="F1565" s="77">
        <v>14.404999999999999</v>
      </c>
      <c r="G1565" s="75" t="s">
        <v>30</v>
      </c>
      <c r="H1565" s="78" t="s">
        <v>31</v>
      </c>
    </row>
    <row r="1566" spans="1:8" ht="20.100000000000001" customHeight="1">
      <c r="A1566" s="73">
        <v>45625</v>
      </c>
      <c r="B1566" s="74">
        <v>45625.612226550933</v>
      </c>
      <c r="C1566" s="74"/>
      <c r="D1566" s="75" t="s">
        <v>40</v>
      </c>
      <c r="E1566" s="76">
        <v>1581</v>
      </c>
      <c r="F1566" s="77">
        <v>14.404999999999999</v>
      </c>
      <c r="G1566" s="75" t="s">
        <v>30</v>
      </c>
      <c r="H1566" s="78" t="s">
        <v>31</v>
      </c>
    </row>
    <row r="1567" spans="1:8" ht="20.100000000000001" customHeight="1">
      <c r="A1567" s="73">
        <v>45625</v>
      </c>
      <c r="B1567" s="74">
        <v>45625.612276898231</v>
      </c>
      <c r="C1567" s="74"/>
      <c r="D1567" s="75" t="s">
        <v>40</v>
      </c>
      <c r="E1567" s="76">
        <v>459</v>
      </c>
      <c r="F1567" s="77">
        <v>14.395</v>
      </c>
      <c r="G1567" s="75" t="s">
        <v>30</v>
      </c>
      <c r="H1567" s="78" t="s">
        <v>31</v>
      </c>
    </row>
    <row r="1568" spans="1:8" ht="20.100000000000001" customHeight="1">
      <c r="A1568" s="73">
        <v>45625</v>
      </c>
      <c r="B1568" s="74">
        <v>45625.612276898231</v>
      </c>
      <c r="C1568" s="74"/>
      <c r="D1568" s="75" t="s">
        <v>40</v>
      </c>
      <c r="E1568" s="76">
        <v>92</v>
      </c>
      <c r="F1568" s="77">
        <v>14.39</v>
      </c>
      <c r="G1568" s="75" t="s">
        <v>30</v>
      </c>
      <c r="H1568" s="78" t="s">
        <v>31</v>
      </c>
    </row>
    <row r="1569" spans="1:8" ht="20.100000000000001" customHeight="1">
      <c r="A1569" s="73">
        <v>45625</v>
      </c>
      <c r="B1569" s="74">
        <v>45625.612276898231</v>
      </c>
      <c r="C1569" s="74"/>
      <c r="D1569" s="75" t="s">
        <v>40</v>
      </c>
      <c r="E1569" s="76">
        <v>168</v>
      </c>
      <c r="F1569" s="77">
        <v>14.39</v>
      </c>
      <c r="G1569" s="75" t="s">
        <v>30</v>
      </c>
      <c r="H1569" s="78" t="s">
        <v>31</v>
      </c>
    </row>
    <row r="1570" spans="1:8" ht="20.100000000000001" customHeight="1">
      <c r="A1570" s="73">
        <v>45625</v>
      </c>
      <c r="B1570" s="74">
        <v>45625.613223507069</v>
      </c>
      <c r="C1570" s="74"/>
      <c r="D1570" s="75" t="s">
        <v>40</v>
      </c>
      <c r="E1570" s="76">
        <v>384</v>
      </c>
      <c r="F1570" s="77">
        <v>14.4</v>
      </c>
      <c r="G1570" s="75" t="s">
        <v>30</v>
      </c>
      <c r="H1570" s="78" t="s">
        <v>31</v>
      </c>
    </row>
    <row r="1571" spans="1:8" ht="20.100000000000001" customHeight="1">
      <c r="A1571" s="73">
        <v>45625</v>
      </c>
      <c r="B1571" s="74">
        <v>45625.613223507069</v>
      </c>
      <c r="C1571" s="74"/>
      <c r="D1571" s="75" t="s">
        <v>40</v>
      </c>
      <c r="E1571" s="76">
        <v>288</v>
      </c>
      <c r="F1571" s="77">
        <v>14.4</v>
      </c>
      <c r="G1571" s="75" t="s">
        <v>30</v>
      </c>
      <c r="H1571" s="78" t="s">
        <v>31</v>
      </c>
    </row>
    <row r="1572" spans="1:8" ht="20.100000000000001" customHeight="1">
      <c r="A1572" s="73">
        <v>45625</v>
      </c>
      <c r="B1572" s="74">
        <v>45625.613223507069</v>
      </c>
      <c r="C1572" s="74"/>
      <c r="D1572" s="75" t="s">
        <v>40</v>
      </c>
      <c r="E1572" s="76">
        <v>306</v>
      </c>
      <c r="F1572" s="77">
        <v>14.4</v>
      </c>
      <c r="G1572" s="75" t="s">
        <v>30</v>
      </c>
      <c r="H1572" s="78" t="s">
        <v>31</v>
      </c>
    </row>
    <row r="1573" spans="1:8" ht="20.100000000000001" customHeight="1">
      <c r="A1573" s="73">
        <v>45625</v>
      </c>
      <c r="B1573" s="74">
        <v>45625.615208564792</v>
      </c>
      <c r="C1573" s="74"/>
      <c r="D1573" s="75" t="s">
        <v>40</v>
      </c>
      <c r="E1573" s="76">
        <v>84</v>
      </c>
      <c r="F1573" s="77">
        <v>14.41</v>
      </c>
      <c r="G1573" s="75" t="s">
        <v>30</v>
      </c>
      <c r="H1573" s="78" t="s">
        <v>32</v>
      </c>
    </row>
    <row r="1574" spans="1:8" ht="20.100000000000001" customHeight="1">
      <c r="A1574" s="73">
        <v>45625</v>
      </c>
      <c r="B1574" s="74">
        <v>45625.615208564792</v>
      </c>
      <c r="C1574" s="74"/>
      <c r="D1574" s="75" t="s">
        <v>40</v>
      </c>
      <c r="E1574" s="76">
        <v>162</v>
      </c>
      <c r="F1574" s="77">
        <v>14.41</v>
      </c>
      <c r="G1574" s="75" t="s">
        <v>30</v>
      </c>
      <c r="H1574" s="78" t="s">
        <v>32</v>
      </c>
    </row>
    <row r="1575" spans="1:8" ht="20.100000000000001" customHeight="1">
      <c r="A1575" s="73">
        <v>45625</v>
      </c>
      <c r="B1575" s="74">
        <v>45625.615208564792</v>
      </c>
      <c r="C1575" s="74"/>
      <c r="D1575" s="75" t="s">
        <v>40</v>
      </c>
      <c r="E1575" s="76">
        <v>189</v>
      </c>
      <c r="F1575" s="77">
        <v>14.41</v>
      </c>
      <c r="G1575" s="75" t="s">
        <v>30</v>
      </c>
      <c r="H1575" s="78" t="s">
        <v>32</v>
      </c>
    </row>
    <row r="1576" spans="1:8" ht="20.100000000000001" customHeight="1">
      <c r="A1576" s="73">
        <v>45625</v>
      </c>
      <c r="B1576" s="74">
        <v>45625.615208610892</v>
      </c>
      <c r="C1576" s="74"/>
      <c r="D1576" s="75" t="s">
        <v>40</v>
      </c>
      <c r="E1576" s="76">
        <v>2369</v>
      </c>
      <c r="F1576" s="77">
        <v>14.41</v>
      </c>
      <c r="G1576" s="75" t="s">
        <v>30</v>
      </c>
      <c r="H1576" s="78" t="s">
        <v>32</v>
      </c>
    </row>
    <row r="1577" spans="1:8" ht="20.100000000000001" customHeight="1">
      <c r="A1577" s="73">
        <v>45625</v>
      </c>
      <c r="B1577" s="74">
        <v>45625.615266620182</v>
      </c>
      <c r="C1577" s="74"/>
      <c r="D1577" s="75" t="s">
        <v>40</v>
      </c>
      <c r="E1577" s="76">
        <v>96</v>
      </c>
      <c r="F1577" s="77">
        <v>14.41</v>
      </c>
      <c r="G1577" s="75" t="s">
        <v>30</v>
      </c>
      <c r="H1577" s="78" t="s">
        <v>32</v>
      </c>
    </row>
    <row r="1578" spans="1:8" ht="20.100000000000001" customHeight="1">
      <c r="A1578" s="73">
        <v>45625</v>
      </c>
      <c r="B1578" s="74">
        <v>45625.615266620182</v>
      </c>
      <c r="C1578" s="74"/>
      <c r="D1578" s="75" t="s">
        <v>40</v>
      </c>
      <c r="E1578" s="76">
        <v>188</v>
      </c>
      <c r="F1578" s="77">
        <v>14.41</v>
      </c>
      <c r="G1578" s="75" t="s">
        <v>30</v>
      </c>
      <c r="H1578" s="78" t="s">
        <v>32</v>
      </c>
    </row>
    <row r="1579" spans="1:8" ht="20.100000000000001" customHeight="1">
      <c r="A1579" s="73">
        <v>45625</v>
      </c>
      <c r="B1579" s="74">
        <v>45625.615266620182</v>
      </c>
      <c r="C1579" s="74"/>
      <c r="D1579" s="75" t="s">
        <v>40</v>
      </c>
      <c r="E1579" s="76">
        <v>161</v>
      </c>
      <c r="F1579" s="77">
        <v>14.41</v>
      </c>
      <c r="G1579" s="75" t="s">
        <v>30</v>
      </c>
      <c r="H1579" s="78" t="s">
        <v>32</v>
      </c>
    </row>
    <row r="1580" spans="1:8" ht="20.100000000000001" customHeight="1">
      <c r="A1580" s="73">
        <v>45625</v>
      </c>
      <c r="B1580" s="74">
        <v>45625.615301354323</v>
      </c>
      <c r="C1580" s="74"/>
      <c r="D1580" s="75" t="s">
        <v>40</v>
      </c>
      <c r="E1580" s="76">
        <v>83</v>
      </c>
      <c r="F1580" s="77">
        <v>14.41</v>
      </c>
      <c r="G1580" s="75" t="s">
        <v>30</v>
      </c>
      <c r="H1580" s="78" t="s">
        <v>32</v>
      </c>
    </row>
    <row r="1581" spans="1:8" ht="20.100000000000001" customHeight="1">
      <c r="A1581" s="73">
        <v>45625</v>
      </c>
      <c r="B1581" s="74">
        <v>45625.615301354323</v>
      </c>
      <c r="C1581" s="74"/>
      <c r="D1581" s="75" t="s">
        <v>40</v>
      </c>
      <c r="E1581" s="76">
        <v>188</v>
      </c>
      <c r="F1581" s="77">
        <v>14.41</v>
      </c>
      <c r="G1581" s="75" t="s">
        <v>30</v>
      </c>
      <c r="H1581" s="78" t="s">
        <v>32</v>
      </c>
    </row>
    <row r="1582" spans="1:8" ht="20.100000000000001" customHeight="1">
      <c r="A1582" s="73">
        <v>45625</v>
      </c>
      <c r="B1582" s="74">
        <v>45625.615301354323</v>
      </c>
      <c r="C1582" s="74"/>
      <c r="D1582" s="75" t="s">
        <v>40</v>
      </c>
      <c r="E1582" s="76">
        <v>165</v>
      </c>
      <c r="F1582" s="77">
        <v>14.41</v>
      </c>
      <c r="G1582" s="75" t="s">
        <v>30</v>
      </c>
      <c r="H1582" s="78" t="s">
        <v>32</v>
      </c>
    </row>
    <row r="1583" spans="1:8" ht="20.100000000000001" customHeight="1">
      <c r="A1583" s="73">
        <v>45625</v>
      </c>
      <c r="B1583" s="74">
        <v>45625.615336203482</v>
      </c>
      <c r="C1583" s="74"/>
      <c r="D1583" s="75" t="s">
        <v>40</v>
      </c>
      <c r="E1583" s="76">
        <v>187</v>
      </c>
      <c r="F1583" s="77">
        <v>14.41</v>
      </c>
      <c r="G1583" s="75" t="s">
        <v>30</v>
      </c>
      <c r="H1583" s="78" t="s">
        <v>32</v>
      </c>
    </row>
    <row r="1584" spans="1:8" ht="20.100000000000001" customHeight="1">
      <c r="A1584" s="73">
        <v>45625</v>
      </c>
      <c r="B1584" s="74">
        <v>45625.615336203482</v>
      </c>
      <c r="C1584" s="74"/>
      <c r="D1584" s="75" t="s">
        <v>40</v>
      </c>
      <c r="E1584" s="76">
        <v>173</v>
      </c>
      <c r="F1584" s="77">
        <v>14.41</v>
      </c>
      <c r="G1584" s="75" t="s">
        <v>30</v>
      </c>
      <c r="H1584" s="78" t="s">
        <v>32</v>
      </c>
    </row>
    <row r="1585" spans="1:8" ht="20.100000000000001" customHeight="1">
      <c r="A1585" s="73">
        <v>45625</v>
      </c>
      <c r="B1585" s="74">
        <v>45625.615371007007</v>
      </c>
      <c r="C1585" s="74"/>
      <c r="D1585" s="75" t="s">
        <v>40</v>
      </c>
      <c r="E1585" s="76">
        <v>98</v>
      </c>
      <c r="F1585" s="77">
        <v>14.41</v>
      </c>
      <c r="G1585" s="75" t="s">
        <v>30</v>
      </c>
      <c r="H1585" s="78" t="s">
        <v>32</v>
      </c>
    </row>
    <row r="1586" spans="1:8" ht="20.100000000000001" customHeight="1">
      <c r="A1586" s="73">
        <v>45625</v>
      </c>
      <c r="B1586" s="74">
        <v>45625.615406585857</v>
      </c>
      <c r="C1586" s="74"/>
      <c r="D1586" s="75" t="s">
        <v>40</v>
      </c>
      <c r="E1586" s="76">
        <v>11</v>
      </c>
      <c r="F1586" s="77">
        <v>14.41</v>
      </c>
      <c r="G1586" s="75" t="s">
        <v>30</v>
      </c>
      <c r="H1586" s="78" t="s">
        <v>32</v>
      </c>
    </row>
    <row r="1587" spans="1:8" ht="20.100000000000001" customHeight="1">
      <c r="A1587" s="73">
        <v>45625</v>
      </c>
      <c r="B1587" s="74">
        <v>45625.615410370287</v>
      </c>
      <c r="C1587" s="74"/>
      <c r="D1587" s="75" t="s">
        <v>40</v>
      </c>
      <c r="E1587" s="76">
        <v>2</v>
      </c>
      <c r="F1587" s="77">
        <v>14.41</v>
      </c>
      <c r="G1587" s="75" t="s">
        <v>30</v>
      </c>
      <c r="H1587" s="78" t="s">
        <v>32</v>
      </c>
    </row>
    <row r="1588" spans="1:8" ht="20.100000000000001" customHeight="1">
      <c r="A1588" s="73">
        <v>45625</v>
      </c>
      <c r="B1588" s="74">
        <v>45625.615425115917</v>
      </c>
      <c r="C1588" s="74"/>
      <c r="D1588" s="75" t="s">
        <v>40</v>
      </c>
      <c r="E1588" s="76">
        <v>2</v>
      </c>
      <c r="F1588" s="77">
        <v>14.41</v>
      </c>
      <c r="G1588" s="75" t="s">
        <v>30</v>
      </c>
      <c r="H1588" s="78" t="s">
        <v>32</v>
      </c>
    </row>
    <row r="1589" spans="1:8" ht="20.100000000000001" customHeight="1">
      <c r="A1589" s="73">
        <v>45625</v>
      </c>
      <c r="B1589" s="74">
        <v>45625.615487094969</v>
      </c>
      <c r="C1589" s="74"/>
      <c r="D1589" s="75" t="s">
        <v>40</v>
      </c>
      <c r="E1589" s="76">
        <v>1583</v>
      </c>
      <c r="F1589" s="77">
        <v>14.414999999999999</v>
      </c>
      <c r="G1589" s="75" t="s">
        <v>30</v>
      </c>
      <c r="H1589" s="78" t="s">
        <v>31</v>
      </c>
    </row>
    <row r="1590" spans="1:8" ht="20.100000000000001" customHeight="1">
      <c r="A1590" s="73">
        <v>45625</v>
      </c>
      <c r="B1590" s="74">
        <v>45625.615487094969</v>
      </c>
      <c r="C1590" s="74"/>
      <c r="D1590" s="75" t="s">
        <v>40</v>
      </c>
      <c r="E1590" s="76">
        <v>635</v>
      </c>
      <c r="F1590" s="77">
        <v>14.414999999999999</v>
      </c>
      <c r="G1590" s="75" t="s">
        <v>30</v>
      </c>
      <c r="H1590" s="78" t="s">
        <v>31</v>
      </c>
    </row>
    <row r="1591" spans="1:8" ht="20.100000000000001" customHeight="1">
      <c r="A1591" s="73">
        <v>45625</v>
      </c>
      <c r="B1591" s="74">
        <v>45625.616169606335</v>
      </c>
      <c r="C1591" s="74"/>
      <c r="D1591" s="75" t="s">
        <v>40</v>
      </c>
      <c r="E1591" s="76">
        <v>197</v>
      </c>
      <c r="F1591" s="77">
        <v>14.41</v>
      </c>
      <c r="G1591" s="75" t="s">
        <v>30</v>
      </c>
      <c r="H1591" s="78" t="s">
        <v>32</v>
      </c>
    </row>
    <row r="1592" spans="1:8" ht="20.100000000000001" customHeight="1">
      <c r="A1592" s="73">
        <v>45625</v>
      </c>
      <c r="B1592" s="74">
        <v>45625.616169606335</v>
      </c>
      <c r="C1592" s="74"/>
      <c r="D1592" s="75" t="s">
        <v>40</v>
      </c>
      <c r="E1592" s="76">
        <v>171</v>
      </c>
      <c r="F1592" s="77">
        <v>14.41</v>
      </c>
      <c r="G1592" s="75" t="s">
        <v>30</v>
      </c>
      <c r="H1592" s="78" t="s">
        <v>32</v>
      </c>
    </row>
    <row r="1593" spans="1:8" ht="20.100000000000001" customHeight="1">
      <c r="A1593" s="73">
        <v>45625</v>
      </c>
      <c r="B1593" s="74">
        <v>45625.616169606335</v>
      </c>
      <c r="C1593" s="74"/>
      <c r="D1593" s="75" t="s">
        <v>40</v>
      </c>
      <c r="E1593" s="76">
        <v>1675</v>
      </c>
      <c r="F1593" s="77">
        <v>14.41</v>
      </c>
      <c r="G1593" s="75" t="s">
        <v>30</v>
      </c>
      <c r="H1593" s="78" t="s">
        <v>31</v>
      </c>
    </row>
    <row r="1594" spans="1:8" ht="20.100000000000001" customHeight="1">
      <c r="A1594" s="73">
        <v>45625</v>
      </c>
      <c r="B1594" s="74">
        <v>45625.616249583196</v>
      </c>
      <c r="C1594" s="74"/>
      <c r="D1594" s="75" t="s">
        <v>40</v>
      </c>
      <c r="E1594" s="76">
        <v>3</v>
      </c>
      <c r="F1594" s="77">
        <v>14.41</v>
      </c>
      <c r="G1594" s="75" t="s">
        <v>30</v>
      </c>
      <c r="H1594" s="78" t="s">
        <v>32</v>
      </c>
    </row>
    <row r="1595" spans="1:8" ht="20.100000000000001" customHeight="1">
      <c r="A1595" s="73">
        <v>45625</v>
      </c>
      <c r="B1595" s="74">
        <v>45625.616249583196</v>
      </c>
      <c r="C1595" s="74"/>
      <c r="D1595" s="75" t="s">
        <v>40</v>
      </c>
      <c r="E1595" s="76">
        <v>198</v>
      </c>
      <c r="F1595" s="77">
        <v>14.41</v>
      </c>
      <c r="G1595" s="75" t="s">
        <v>30</v>
      </c>
      <c r="H1595" s="78" t="s">
        <v>32</v>
      </c>
    </row>
    <row r="1596" spans="1:8" ht="20.100000000000001" customHeight="1">
      <c r="A1596" s="73">
        <v>45625</v>
      </c>
      <c r="B1596" s="74">
        <v>45625.616249583196</v>
      </c>
      <c r="C1596" s="74"/>
      <c r="D1596" s="75" t="s">
        <v>40</v>
      </c>
      <c r="E1596" s="76">
        <v>171</v>
      </c>
      <c r="F1596" s="77">
        <v>14.41</v>
      </c>
      <c r="G1596" s="75" t="s">
        <v>30</v>
      </c>
      <c r="H1596" s="78" t="s">
        <v>32</v>
      </c>
    </row>
    <row r="1597" spans="1:8" ht="20.100000000000001" customHeight="1">
      <c r="A1597" s="73">
        <v>45625</v>
      </c>
      <c r="B1597" s="74">
        <v>45625.616249583196</v>
      </c>
      <c r="C1597" s="74"/>
      <c r="D1597" s="75" t="s">
        <v>40</v>
      </c>
      <c r="E1597" s="76">
        <v>82</v>
      </c>
      <c r="F1597" s="77">
        <v>14.41</v>
      </c>
      <c r="G1597" s="75" t="s">
        <v>30</v>
      </c>
      <c r="H1597" s="78" t="s">
        <v>32</v>
      </c>
    </row>
    <row r="1598" spans="1:8" ht="20.100000000000001" customHeight="1">
      <c r="A1598" s="73">
        <v>45625</v>
      </c>
      <c r="B1598" s="74">
        <v>45625.616249583196</v>
      </c>
      <c r="C1598" s="74"/>
      <c r="D1598" s="75" t="s">
        <v>40</v>
      </c>
      <c r="E1598" s="76">
        <v>1494</v>
      </c>
      <c r="F1598" s="77">
        <v>14.41</v>
      </c>
      <c r="G1598" s="75" t="s">
        <v>30</v>
      </c>
      <c r="H1598" s="78" t="s">
        <v>31</v>
      </c>
    </row>
    <row r="1599" spans="1:8" ht="20.100000000000001" customHeight="1">
      <c r="A1599" s="73">
        <v>45625</v>
      </c>
      <c r="B1599" s="74">
        <v>45625.617198692169</v>
      </c>
      <c r="C1599" s="74"/>
      <c r="D1599" s="75" t="s">
        <v>40</v>
      </c>
      <c r="E1599" s="76">
        <v>3</v>
      </c>
      <c r="F1599" s="77">
        <v>14.41</v>
      </c>
      <c r="G1599" s="75" t="s">
        <v>30</v>
      </c>
      <c r="H1599" s="78" t="s">
        <v>32</v>
      </c>
    </row>
    <row r="1600" spans="1:8" ht="20.100000000000001" customHeight="1">
      <c r="A1600" s="73">
        <v>45625</v>
      </c>
      <c r="B1600" s="74">
        <v>45625.617198692169</v>
      </c>
      <c r="C1600" s="74"/>
      <c r="D1600" s="75" t="s">
        <v>40</v>
      </c>
      <c r="E1600" s="76">
        <v>121</v>
      </c>
      <c r="F1600" s="77">
        <v>14.41</v>
      </c>
      <c r="G1600" s="75" t="s">
        <v>30</v>
      </c>
      <c r="H1600" s="78" t="s">
        <v>32</v>
      </c>
    </row>
    <row r="1601" spans="1:8" ht="20.100000000000001" customHeight="1">
      <c r="A1601" s="73">
        <v>45625</v>
      </c>
      <c r="B1601" s="74">
        <v>45625.617198692169</v>
      </c>
      <c r="C1601" s="74"/>
      <c r="D1601" s="75" t="s">
        <v>40</v>
      </c>
      <c r="E1601" s="76">
        <v>32</v>
      </c>
      <c r="F1601" s="77">
        <v>14.41</v>
      </c>
      <c r="G1601" s="75" t="s">
        <v>30</v>
      </c>
      <c r="H1601" s="78" t="s">
        <v>32</v>
      </c>
    </row>
    <row r="1602" spans="1:8" ht="20.100000000000001" customHeight="1">
      <c r="A1602" s="73">
        <v>45625</v>
      </c>
      <c r="B1602" s="74">
        <v>45625.617198692169</v>
      </c>
      <c r="C1602" s="74"/>
      <c r="D1602" s="75" t="s">
        <v>40</v>
      </c>
      <c r="E1602" s="76">
        <v>2</v>
      </c>
      <c r="F1602" s="77">
        <v>14.41</v>
      </c>
      <c r="G1602" s="75" t="s">
        <v>30</v>
      </c>
      <c r="H1602" s="78" t="s">
        <v>32</v>
      </c>
    </row>
    <row r="1603" spans="1:8" ht="20.100000000000001" customHeight="1">
      <c r="A1603" s="73">
        <v>45625</v>
      </c>
      <c r="B1603" s="74">
        <v>45625.617198692169</v>
      </c>
      <c r="C1603" s="74"/>
      <c r="D1603" s="75" t="s">
        <v>40</v>
      </c>
      <c r="E1603" s="76">
        <v>32</v>
      </c>
      <c r="F1603" s="77">
        <v>14.41</v>
      </c>
      <c r="G1603" s="75" t="s">
        <v>30</v>
      </c>
      <c r="H1603" s="78" t="s">
        <v>32</v>
      </c>
    </row>
    <row r="1604" spans="1:8" ht="20.100000000000001" customHeight="1">
      <c r="A1604" s="73">
        <v>45625</v>
      </c>
      <c r="B1604" s="74">
        <v>45625.61719873827</v>
      </c>
      <c r="C1604" s="74"/>
      <c r="D1604" s="75" t="s">
        <v>40</v>
      </c>
      <c r="E1604" s="76">
        <v>1727</v>
      </c>
      <c r="F1604" s="77">
        <v>14.41</v>
      </c>
      <c r="G1604" s="75" t="s">
        <v>30</v>
      </c>
      <c r="H1604" s="78" t="s">
        <v>31</v>
      </c>
    </row>
    <row r="1605" spans="1:8" ht="20.100000000000001" customHeight="1">
      <c r="A1605" s="73">
        <v>45625</v>
      </c>
      <c r="B1605" s="74">
        <v>45625.617294919211</v>
      </c>
      <c r="C1605" s="74"/>
      <c r="D1605" s="75" t="s">
        <v>40</v>
      </c>
      <c r="E1605" s="76">
        <v>590</v>
      </c>
      <c r="F1605" s="77">
        <v>14.41</v>
      </c>
      <c r="G1605" s="75" t="s">
        <v>30</v>
      </c>
      <c r="H1605" s="78" t="s">
        <v>31</v>
      </c>
    </row>
    <row r="1606" spans="1:8" ht="20.100000000000001" customHeight="1">
      <c r="A1606" s="73">
        <v>45625</v>
      </c>
      <c r="B1606" s="74">
        <v>45625.61750557879</v>
      </c>
      <c r="C1606" s="74"/>
      <c r="D1606" s="75" t="s">
        <v>40</v>
      </c>
      <c r="E1606" s="76">
        <v>2058</v>
      </c>
      <c r="F1606" s="77">
        <v>14.41</v>
      </c>
      <c r="G1606" s="75" t="s">
        <v>30</v>
      </c>
      <c r="H1606" s="78" t="s">
        <v>31</v>
      </c>
    </row>
    <row r="1607" spans="1:8" ht="20.100000000000001" customHeight="1">
      <c r="A1607" s="73">
        <v>45625</v>
      </c>
      <c r="B1607" s="74">
        <v>45625.617945370264</v>
      </c>
      <c r="C1607" s="74"/>
      <c r="D1607" s="75" t="s">
        <v>40</v>
      </c>
      <c r="E1607" s="76">
        <v>359</v>
      </c>
      <c r="F1607" s="77">
        <v>14.41</v>
      </c>
      <c r="G1607" s="75" t="s">
        <v>30</v>
      </c>
      <c r="H1607" s="78" t="s">
        <v>31</v>
      </c>
    </row>
    <row r="1608" spans="1:8" ht="20.100000000000001" customHeight="1">
      <c r="A1608" s="73">
        <v>45625</v>
      </c>
      <c r="B1608" s="74">
        <v>45625.618036724627</v>
      </c>
      <c r="C1608" s="74"/>
      <c r="D1608" s="75" t="s">
        <v>40</v>
      </c>
      <c r="E1608" s="76">
        <v>1809</v>
      </c>
      <c r="F1608" s="77">
        <v>14.41</v>
      </c>
      <c r="G1608" s="75" t="s">
        <v>30</v>
      </c>
      <c r="H1608" s="78" t="s">
        <v>31</v>
      </c>
    </row>
    <row r="1609" spans="1:8" ht="20.100000000000001" customHeight="1">
      <c r="A1609" s="73">
        <v>45625</v>
      </c>
      <c r="B1609" s="74">
        <v>45625.618354340084</v>
      </c>
      <c r="C1609" s="74"/>
      <c r="D1609" s="75" t="s">
        <v>40</v>
      </c>
      <c r="E1609" s="76">
        <v>8</v>
      </c>
      <c r="F1609" s="77">
        <v>14.41</v>
      </c>
      <c r="G1609" s="75" t="s">
        <v>30</v>
      </c>
      <c r="H1609" s="78" t="s">
        <v>31</v>
      </c>
    </row>
    <row r="1610" spans="1:8" ht="20.100000000000001" customHeight="1">
      <c r="A1610" s="73">
        <v>45625</v>
      </c>
      <c r="B1610" s="74">
        <v>45625.61835925933</v>
      </c>
      <c r="C1610" s="74"/>
      <c r="D1610" s="75" t="s">
        <v>40</v>
      </c>
      <c r="E1610" s="76">
        <v>1</v>
      </c>
      <c r="F1610" s="77">
        <v>14.41</v>
      </c>
      <c r="G1610" s="75" t="s">
        <v>30</v>
      </c>
      <c r="H1610" s="78" t="s">
        <v>31</v>
      </c>
    </row>
    <row r="1611" spans="1:8" ht="20.100000000000001" customHeight="1">
      <c r="A1611" s="73">
        <v>45625</v>
      </c>
      <c r="B1611" s="74">
        <v>45625.618377476931</v>
      </c>
      <c r="C1611" s="74"/>
      <c r="D1611" s="75" t="s">
        <v>40</v>
      </c>
      <c r="E1611" s="76">
        <v>1</v>
      </c>
      <c r="F1611" s="77">
        <v>14.41</v>
      </c>
      <c r="G1611" s="75" t="s">
        <v>30</v>
      </c>
      <c r="H1611" s="78" t="s">
        <v>31</v>
      </c>
    </row>
    <row r="1612" spans="1:8" ht="20.100000000000001" customHeight="1">
      <c r="A1612" s="73">
        <v>45625</v>
      </c>
      <c r="B1612" s="74">
        <v>45625.618703726679</v>
      </c>
      <c r="C1612" s="74"/>
      <c r="D1612" s="75" t="s">
        <v>40</v>
      </c>
      <c r="E1612" s="76">
        <v>165</v>
      </c>
      <c r="F1612" s="77">
        <v>14.41</v>
      </c>
      <c r="G1612" s="75" t="s">
        <v>30</v>
      </c>
      <c r="H1612" s="78" t="s">
        <v>31</v>
      </c>
    </row>
    <row r="1613" spans="1:8" ht="20.100000000000001" customHeight="1">
      <c r="A1613" s="73">
        <v>45625</v>
      </c>
      <c r="B1613" s="74">
        <v>45625.618703726679</v>
      </c>
      <c r="C1613" s="74"/>
      <c r="D1613" s="75" t="s">
        <v>40</v>
      </c>
      <c r="E1613" s="76">
        <v>1734</v>
      </c>
      <c r="F1613" s="77">
        <v>14.41</v>
      </c>
      <c r="G1613" s="75" t="s">
        <v>30</v>
      </c>
      <c r="H1613" s="78" t="s">
        <v>31</v>
      </c>
    </row>
    <row r="1614" spans="1:8" ht="20.100000000000001" customHeight="1">
      <c r="A1614" s="73">
        <v>45625</v>
      </c>
      <c r="B1614" s="74">
        <v>45625.618836655281</v>
      </c>
      <c r="C1614" s="74"/>
      <c r="D1614" s="75" t="s">
        <v>40</v>
      </c>
      <c r="E1614" s="76">
        <v>556</v>
      </c>
      <c r="F1614" s="77">
        <v>14.404999999999999</v>
      </c>
      <c r="G1614" s="75" t="s">
        <v>30</v>
      </c>
      <c r="H1614" s="78" t="s">
        <v>32</v>
      </c>
    </row>
    <row r="1615" spans="1:8" ht="20.100000000000001" customHeight="1">
      <c r="A1615" s="73">
        <v>45625</v>
      </c>
      <c r="B1615" s="74">
        <v>45625.618836701382</v>
      </c>
      <c r="C1615" s="74"/>
      <c r="D1615" s="75" t="s">
        <v>40</v>
      </c>
      <c r="E1615" s="76">
        <v>745</v>
      </c>
      <c r="F1615" s="77">
        <v>14.404999999999999</v>
      </c>
      <c r="G1615" s="75" t="s">
        <v>30</v>
      </c>
      <c r="H1615" s="78" t="s">
        <v>31</v>
      </c>
    </row>
    <row r="1616" spans="1:8" ht="20.100000000000001" customHeight="1">
      <c r="A1616" s="73">
        <v>45625</v>
      </c>
      <c r="B1616" s="74">
        <v>45625.618836701382</v>
      </c>
      <c r="C1616" s="74"/>
      <c r="D1616" s="75" t="s">
        <v>40</v>
      </c>
      <c r="E1616" s="76">
        <v>715</v>
      </c>
      <c r="F1616" s="77">
        <v>14.404999999999999</v>
      </c>
      <c r="G1616" s="75" t="s">
        <v>30</v>
      </c>
      <c r="H1616" s="78" t="s">
        <v>31</v>
      </c>
    </row>
    <row r="1617" spans="1:8" ht="20.100000000000001" customHeight="1">
      <c r="A1617" s="73">
        <v>45625</v>
      </c>
      <c r="B1617" s="74">
        <v>45625.61977146985</v>
      </c>
      <c r="C1617" s="74"/>
      <c r="D1617" s="75" t="s">
        <v>40</v>
      </c>
      <c r="E1617" s="76">
        <v>140</v>
      </c>
      <c r="F1617" s="77">
        <v>14.404999999999999</v>
      </c>
      <c r="G1617" s="75" t="s">
        <v>30</v>
      </c>
      <c r="H1617" s="78" t="s">
        <v>31</v>
      </c>
    </row>
    <row r="1618" spans="1:8" ht="20.100000000000001" customHeight="1">
      <c r="A1618" s="73">
        <v>45625</v>
      </c>
      <c r="B1618" s="74">
        <v>45625.619823993184</v>
      </c>
      <c r="C1618" s="74"/>
      <c r="D1618" s="75" t="s">
        <v>40</v>
      </c>
      <c r="E1618" s="76">
        <v>1540</v>
      </c>
      <c r="F1618" s="77">
        <v>14.404999999999999</v>
      </c>
      <c r="G1618" s="75" t="s">
        <v>30</v>
      </c>
      <c r="H1618" s="78" t="s">
        <v>31</v>
      </c>
    </row>
    <row r="1619" spans="1:8" ht="20.100000000000001" customHeight="1">
      <c r="A1619" s="73">
        <v>45625</v>
      </c>
      <c r="B1619" s="74">
        <v>45625.619824039284</v>
      </c>
      <c r="C1619" s="74"/>
      <c r="D1619" s="75" t="s">
        <v>40</v>
      </c>
      <c r="E1619" s="76">
        <v>511</v>
      </c>
      <c r="F1619" s="77">
        <v>14.404999999999999</v>
      </c>
      <c r="G1619" s="75" t="s">
        <v>30</v>
      </c>
      <c r="H1619" s="78" t="s">
        <v>32</v>
      </c>
    </row>
    <row r="1620" spans="1:8" ht="20.100000000000001" customHeight="1">
      <c r="A1620" s="73">
        <v>45625</v>
      </c>
      <c r="B1620" s="74">
        <v>45625.619824131951</v>
      </c>
      <c r="C1620" s="74"/>
      <c r="D1620" s="75" t="s">
        <v>40</v>
      </c>
      <c r="E1620" s="76">
        <v>82</v>
      </c>
      <c r="F1620" s="77">
        <v>14.41</v>
      </c>
      <c r="G1620" s="75" t="s">
        <v>30</v>
      </c>
      <c r="H1620" s="78" t="s">
        <v>31</v>
      </c>
    </row>
    <row r="1621" spans="1:8" ht="20.100000000000001" customHeight="1">
      <c r="A1621" s="73">
        <v>45625</v>
      </c>
      <c r="B1621" s="74">
        <v>45625.620407071896</v>
      </c>
      <c r="C1621" s="74"/>
      <c r="D1621" s="75" t="s">
        <v>40</v>
      </c>
      <c r="E1621" s="76">
        <v>979</v>
      </c>
      <c r="F1621" s="77">
        <v>14.404999999999999</v>
      </c>
      <c r="G1621" s="75" t="s">
        <v>30</v>
      </c>
      <c r="H1621" s="78" t="s">
        <v>31</v>
      </c>
    </row>
    <row r="1622" spans="1:8" ht="20.100000000000001" customHeight="1">
      <c r="A1622" s="73">
        <v>45625</v>
      </c>
      <c r="B1622" s="74">
        <v>45625.620417465456</v>
      </c>
      <c r="C1622" s="74"/>
      <c r="D1622" s="75" t="s">
        <v>40</v>
      </c>
      <c r="E1622" s="76">
        <v>837</v>
      </c>
      <c r="F1622" s="77">
        <v>14.404999999999999</v>
      </c>
      <c r="G1622" s="75" t="s">
        <v>30</v>
      </c>
      <c r="H1622" s="78" t="s">
        <v>31</v>
      </c>
    </row>
    <row r="1623" spans="1:8" ht="20.100000000000001" customHeight="1">
      <c r="A1623" s="73">
        <v>45625</v>
      </c>
      <c r="B1623" s="74">
        <v>45625.62156126136</v>
      </c>
      <c r="C1623" s="74"/>
      <c r="D1623" s="75" t="s">
        <v>40</v>
      </c>
      <c r="E1623" s="76">
        <v>871</v>
      </c>
      <c r="F1623" s="77">
        <v>14.404999999999999</v>
      </c>
      <c r="G1623" s="75" t="s">
        <v>30</v>
      </c>
      <c r="H1623" s="78" t="s">
        <v>32</v>
      </c>
    </row>
    <row r="1624" spans="1:8" ht="20.100000000000001" customHeight="1">
      <c r="A1624" s="73">
        <v>45625</v>
      </c>
      <c r="B1624" s="74">
        <v>45625.621561296284</v>
      </c>
      <c r="C1624" s="74"/>
      <c r="D1624" s="75" t="s">
        <v>40</v>
      </c>
      <c r="E1624" s="76">
        <v>2322</v>
      </c>
      <c r="F1624" s="77">
        <v>14.404999999999999</v>
      </c>
      <c r="G1624" s="75" t="s">
        <v>30</v>
      </c>
      <c r="H1624" s="78" t="s">
        <v>31</v>
      </c>
    </row>
    <row r="1625" spans="1:8" ht="20.100000000000001" customHeight="1">
      <c r="A1625" s="73">
        <v>45625</v>
      </c>
      <c r="B1625" s="74">
        <v>45625.621742071584</v>
      </c>
      <c r="C1625" s="74"/>
      <c r="D1625" s="75" t="s">
        <v>40</v>
      </c>
      <c r="E1625" s="76">
        <v>164</v>
      </c>
      <c r="F1625" s="77">
        <v>14.404999999999999</v>
      </c>
      <c r="G1625" s="75" t="s">
        <v>30</v>
      </c>
      <c r="H1625" s="78" t="s">
        <v>32</v>
      </c>
    </row>
    <row r="1626" spans="1:8" ht="20.100000000000001" customHeight="1">
      <c r="A1626" s="73">
        <v>45625</v>
      </c>
      <c r="B1626" s="74">
        <v>45625.621742071584</v>
      </c>
      <c r="C1626" s="74"/>
      <c r="D1626" s="75" t="s">
        <v>40</v>
      </c>
      <c r="E1626" s="76">
        <v>135</v>
      </c>
      <c r="F1626" s="77">
        <v>14.404999999999999</v>
      </c>
      <c r="G1626" s="75" t="s">
        <v>30</v>
      </c>
      <c r="H1626" s="78" t="s">
        <v>32</v>
      </c>
    </row>
    <row r="1627" spans="1:8" ht="20.100000000000001" customHeight="1">
      <c r="A1627" s="73">
        <v>45625</v>
      </c>
      <c r="B1627" s="74">
        <v>45625.621742071584</v>
      </c>
      <c r="C1627" s="74"/>
      <c r="D1627" s="75" t="s">
        <v>40</v>
      </c>
      <c r="E1627" s="76">
        <v>855</v>
      </c>
      <c r="F1627" s="77">
        <v>14.404999999999999</v>
      </c>
      <c r="G1627" s="75" t="s">
        <v>30</v>
      </c>
      <c r="H1627" s="78" t="s">
        <v>32</v>
      </c>
    </row>
    <row r="1628" spans="1:8" ht="20.100000000000001" customHeight="1">
      <c r="A1628" s="73">
        <v>45625</v>
      </c>
      <c r="B1628" s="74">
        <v>45625.621742071584</v>
      </c>
      <c r="C1628" s="74"/>
      <c r="D1628" s="75" t="s">
        <v>40</v>
      </c>
      <c r="E1628" s="76">
        <v>834</v>
      </c>
      <c r="F1628" s="77">
        <v>14.404999999999999</v>
      </c>
      <c r="G1628" s="75" t="s">
        <v>30</v>
      </c>
      <c r="H1628" s="78" t="s">
        <v>32</v>
      </c>
    </row>
    <row r="1629" spans="1:8" ht="20.100000000000001" customHeight="1">
      <c r="A1629" s="73">
        <v>45625</v>
      </c>
      <c r="B1629" s="74">
        <v>45625.622379154898</v>
      </c>
      <c r="C1629" s="74"/>
      <c r="D1629" s="75" t="s">
        <v>40</v>
      </c>
      <c r="E1629" s="76">
        <v>1052</v>
      </c>
      <c r="F1629" s="77">
        <v>14.41</v>
      </c>
      <c r="G1629" s="75" t="s">
        <v>30</v>
      </c>
      <c r="H1629" s="78" t="s">
        <v>32</v>
      </c>
    </row>
    <row r="1630" spans="1:8" ht="20.100000000000001" customHeight="1">
      <c r="A1630" s="73">
        <v>45625</v>
      </c>
      <c r="B1630" s="74">
        <v>45625.62237916654</v>
      </c>
      <c r="C1630" s="74"/>
      <c r="D1630" s="75" t="s">
        <v>40</v>
      </c>
      <c r="E1630" s="76">
        <v>169</v>
      </c>
      <c r="F1630" s="77">
        <v>14.41</v>
      </c>
      <c r="G1630" s="75" t="s">
        <v>30</v>
      </c>
      <c r="H1630" s="78" t="s">
        <v>32</v>
      </c>
    </row>
    <row r="1631" spans="1:8" ht="20.100000000000001" customHeight="1">
      <c r="A1631" s="73">
        <v>45625</v>
      </c>
      <c r="B1631" s="74">
        <v>45625.62237916654</v>
      </c>
      <c r="C1631" s="74"/>
      <c r="D1631" s="75" t="s">
        <v>40</v>
      </c>
      <c r="E1631" s="76">
        <v>782</v>
      </c>
      <c r="F1631" s="77">
        <v>14.41</v>
      </c>
      <c r="G1631" s="75" t="s">
        <v>30</v>
      </c>
      <c r="H1631" s="78" t="s">
        <v>32</v>
      </c>
    </row>
    <row r="1632" spans="1:8" ht="20.100000000000001" customHeight="1">
      <c r="A1632" s="73">
        <v>45625</v>
      </c>
      <c r="B1632" s="74">
        <v>45625.622590914369</v>
      </c>
      <c r="C1632" s="74"/>
      <c r="D1632" s="75" t="s">
        <v>40</v>
      </c>
      <c r="E1632" s="76">
        <v>84</v>
      </c>
      <c r="F1632" s="77">
        <v>14.41</v>
      </c>
      <c r="G1632" s="75" t="s">
        <v>30</v>
      </c>
      <c r="H1632" s="78" t="s">
        <v>32</v>
      </c>
    </row>
    <row r="1633" spans="1:8" ht="20.100000000000001" customHeight="1">
      <c r="A1633" s="73">
        <v>45625</v>
      </c>
      <c r="B1633" s="74">
        <v>45625.622591272928</v>
      </c>
      <c r="C1633" s="74"/>
      <c r="D1633" s="75" t="s">
        <v>40</v>
      </c>
      <c r="E1633" s="76">
        <v>11</v>
      </c>
      <c r="F1633" s="77">
        <v>14.41</v>
      </c>
      <c r="G1633" s="75" t="s">
        <v>30</v>
      </c>
      <c r="H1633" s="78" t="s">
        <v>32</v>
      </c>
    </row>
    <row r="1634" spans="1:8" ht="20.100000000000001" customHeight="1">
      <c r="A1634" s="73">
        <v>45625</v>
      </c>
      <c r="B1634" s="74">
        <v>45625.622911388986</v>
      </c>
      <c r="C1634" s="74"/>
      <c r="D1634" s="75" t="s">
        <v>40</v>
      </c>
      <c r="E1634" s="76">
        <v>230</v>
      </c>
      <c r="F1634" s="77">
        <v>14.42</v>
      </c>
      <c r="G1634" s="75" t="s">
        <v>30</v>
      </c>
      <c r="H1634" s="78" t="s">
        <v>32</v>
      </c>
    </row>
    <row r="1635" spans="1:8" ht="20.100000000000001" customHeight="1">
      <c r="A1635" s="73">
        <v>45625</v>
      </c>
      <c r="B1635" s="74">
        <v>45625.622911388986</v>
      </c>
      <c r="C1635" s="74"/>
      <c r="D1635" s="75" t="s">
        <v>40</v>
      </c>
      <c r="E1635" s="76">
        <v>162</v>
      </c>
      <c r="F1635" s="77">
        <v>14.42</v>
      </c>
      <c r="G1635" s="75" t="s">
        <v>30</v>
      </c>
      <c r="H1635" s="78" t="s">
        <v>32</v>
      </c>
    </row>
    <row r="1636" spans="1:8" ht="20.100000000000001" customHeight="1">
      <c r="A1636" s="73">
        <v>45625</v>
      </c>
      <c r="B1636" s="74">
        <v>45625.622911388986</v>
      </c>
      <c r="C1636" s="74"/>
      <c r="D1636" s="75" t="s">
        <v>40</v>
      </c>
      <c r="E1636" s="76">
        <v>94</v>
      </c>
      <c r="F1636" s="77">
        <v>14.42</v>
      </c>
      <c r="G1636" s="75" t="s">
        <v>30</v>
      </c>
      <c r="H1636" s="78" t="s">
        <v>32</v>
      </c>
    </row>
    <row r="1637" spans="1:8" ht="20.100000000000001" customHeight="1">
      <c r="A1637" s="73">
        <v>45625</v>
      </c>
      <c r="B1637" s="74">
        <v>45625.622911816929</v>
      </c>
      <c r="C1637" s="74"/>
      <c r="D1637" s="75" t="s">
        <v>40</v>
      </c>
      <c r="E1637" s="76">
        <v>5</v>
      </c>
      <c r="F1637" s="77">
        <v>14.42</v>
      </c>
      <c r="G1637" s="75" t="s">
        <v>30</v>
      </c>
      <c r="H1637" s="78" t="s">
        <v>32</v>
      </c>
    </row>
    <row r="1638" spans="1:8" ht="20.100000000000001" customHeight="1">
      <c r="A1638" s="73">
        <v>45625</v>
      </c>
      <c r="B1638" s="74">
        <v>45625.622970775235</v>
      </c>
      <c r="C1638" s="74"/>
      <c r="D1638" s="75" t="s">
        <v>40</v>
      </c>
      <c r="E1638" s="76">
        <v>514</v>
      </c>
      <c r="F1638" s="77">
        <v>14.425000000000001</v>
      </c>
      <c r="G1638" s="75" t="s">
        <v>30</v>
      </c>
      <c r="H1638" s="78" t="s">
        <v>32</v>
      </c>
    </row>
    <row r="1639" spans="1:8" ht="20.100000000000001" customHeight="1">
      <c r="A1639" s="73">
        <v>45625</v>
      </c>
      <c r="B1639" s="74">
        <v>45625.622970833443</v>
      </c>
      <c r="C1639" s="74"/>
      <c r="D1639" s="75" t="s">
        <v>40</v>
      </c>
      <c r="E1639" s="76">
        <v>1512</v>
      </c>
      <c r="F1639" s="77">
        <v>14.425000000000001</v>
      </c>
      <c r="G1639" s="75" t="s">
        <v>30</v>
      </c>
      <c r="H1639" s="78" t="s">
        <v>31</v>
      </c>
    </row>
    <row r="1640" spans="1:8" ht="20.100000000000001" customHeight="1">
      <c r="A1640" s="73">
        <v>45625</v>
      </c>
      <c r="B1640" s="74">
        <v>45625.623017117847</v>
      </c>
      <c r="C1640" s="74"/>
      <c r="D1640" s="75" t="s">
        <v>40</v>
      </c>
      <c r="E1640" s="76">
        <v>53</v>
      </c>
      <c r="F1640" s="77">
        <v>14.425000000000001</v>
      </c>
      <c r="G1640" s="75" t="s">
        <v>30</v>
      </c>
      <c r="H1640" s="78" t="s">
        <v>32</v>
      </c>
    </row>
    <row r="1641" spans="1:8" ht="20.100000000000001" customHeight="1">
      <c r="A1641" s="73">
        <v>45625</v>
      </c>
      <c r="B1641" s="74">
        <v>45625.623041018378</v>
      </c>
      <c r="C1641" s="74"/>
      <c r="D1641" s="75" t="s">
        <v>40</v>
      </c>
      <c r="E1641" s="76">
        <v>634</v>
      </c>
      <c r="F1641" s="77">
        <v>14.42</v>
      </c>
      <c r="G1641" s="75" t="s">
        <v>30</v>
      </c>
      <c r="H1641" s="78" t="s">
        <v>32</v>
      </c>
    </row>
    <row r="1642" spans="1:8" ht="20.100000000000001" customHeight="1">
      <c r="A1642" s="73">
        <v>45625</v>
      </c>
      <c r="B1642" s="74">
        <v>45625.623041018378</v>
      </c>
      <c r="C1642" s="74"/>
      <c r="D1642" s="75" t="s">
        <v>40</v>
      </c>
      <c r="E1642" s="76">
        <v>634</v>
      </c>
      <c r="F1642" s="77">
        <v>14.42</v>
      </c>
      <c r="G1642" s="75" t="s">
        <v>30</v>
      </c>
      <c r="H1642" s="78" t="s">
        <v>32</v>
      </c>
    </row>
    <row r="1643" spans="1:8" ht="20.100000000000001" customHeight="1">
      <c r="A1643" s="73">
        <v>45625</v>
      </c>
      <c r="B1643" s="74">
        <v>45625.623041099403</v>
      </c>
      <c r="C1643" s="74"/>
      <c r="D1643" s="75" t="s">
        <v>40</v>
      </c>
      <c r="E1643" s="76">
        <v>243</v>
      </c>
      <c r="F1643" s="77">
        <v>14.42</v>
      </c>
      <c r="G1643" s="75" t="s">
        <v>30</v>
      </c>
      <c r="H1643" s="78" t="s">
        <v>31</v>
      </c>
    </row>
    <row r="1644" spans="1:8" ht="20.100000000000001" customHeight="1">
      <c r="A1644" s="73">
        <v>45625</v>
      </c>
      <c r="B1644" s="74">
        <v>45625.623357881792</v>
      </c>
      <c r="C1644" s="74"/>
      <c r="D1644" s="75" t="s">
        <v>40</v>
      </c>
      <c r="E1644" s="76">
        <v>98</v>
      </c>
      <c r="F1644" s="77">
        <v>14.41</v>
      </c>
      <c r="G1644" s="75" t="s">
        <v>30</v>
      </c>
      <c r="H1644" s="78" t="s">
        <v>31</v>
      </c>
    </row>
    <row r="1645" spans="1:8" ht="20.100000000000001" customHeight="1">
      <c r="A1645" s="73">
        <v>45625</v>
      </c>
      <c r="B1645" s="74">
        <v>45625.623357881792</v>
      </c>
      <c r="C1645" s="74"/>
      <c r="D1645" s="75" t="s">
        <v>40</v>
      </c>
      <c r="E1645" s="76">
        <v>518</v>
      </c>
      <c r="F1645" s="77">
        <v>14.41</v>
      </c>
      <c r="G1645" s="75" t="s">
        <v>30</v>
      </c>
      <c r="H1645" s="78" t="s">
        <v>31</v>
      </c>
    </row>
    <row r="1646" spans="1:8" ht="20.100000000000001" customHeight="1">
      <c r="A1646" s="73">
        <v>45625</v>
      </c>
      <c r="B1646" s="74">
        <v>45625.624415717553</v>
      </c>
      <c r="C1646" s="74"/>
      <c r="D1646" s="75" t="s">
        <v>40</v>
      </c>
      <c r="E1646" s="76">
        <v>259</v>
      </c>
      <c r="F1646" s="77">
        <v>14.414999999999999</v>
      </c>
      <c r="G1646" s="75" t="s">
        <v>30</v>
      </c>
      <c r="H1646" s="78" t="s">
        <v>31</v>
      </c>
    </row>
    <row r="1647" spans="1:8" ht="20.100000000000001" customHeight="1">
      <c r="A1647" s="73">
        <v>45625</v>
      </c>
      <c r="B1647" s="74">
        <v>45625.624415717553</v>
      </c>
      <c r="C1647" s="74"/>
      <c r="D1647" s="75" t="s">
        <v>40</v>
      </c>
      <c r="E1647" s="76">
        <v>133</v>
      </c>
      <c r="F1647" s="77">
        <v>14.414999999999999</v>
      </c>
      <c r="G1647" s="75" t="s">
        <v>30</v>
      </c>
      <c r="H1647" s="78" t="s">
        <v>31</v>
      </c>
    </row>
    <row r="1648" spans="1:8" ht="20.100000000000001" customHeight="1">
      <c r="A1648" s="73">
        <v>45625</v>
      </c>
      <c r="B1648" s="74">
        <v>45625.624415717553</v>
      </c>
      <c r="C1648" s="74"/>
      <c r="D1648" s="75" t="s">
        <v>40</v>
      </c>
      <c r="E1648" s="76">
        <v>1828</v>
      </c>
      <c r="F1648" s="77">
        <v>14.414999999999999</v>
      </c>
      <c r="G1648" s="75" t="s">
        <v>30</v>
      </c>
      <c r="H1648" s="78" t="s">
        <v>31</v>
      </c>
    </row>
    <row r="1649" spans="1:8" ht="20.100000000000001" customHeight="1">
      <c r="A1649" s="73">
        <v>45625</v>
      </c>
      <c r="B1649" s="74">
        <v>45625.624643425923</v>
      </c>
      <c r="C1649" s="74"/>
      <c r="D1649" s="75" t="s">
        <v>40</v>
      </c>
      <c r="E1649" s="76">
        <v>970</v>
      </c>
      <c r="F1649" s="77">
        <v>14.414999999999999</v>
      </c>
      <c r="G1649" s="75" t="s">
        <v>30</v>
      </c>
      <c r="H1649" s="78" t="s">
        <v>32</v>
      </c>
    </row>
    <row r="1650" spans="1:8" ht="20.100000000000001" customHeight="1">
      <c r="A1650" s="73">
        <v>45625</v>
      </c>
      <c r="B1650" s="74">
        <v>45625.624643425923</v>
      </c>
      <c r="C1650" s="74"/>
      <c r="D1650" s="75" t="s">
        <v>40</v>
      </c>
      <c r="E1650" s="76">
        <v>175</v>
      </c>
      <c r="F1650" s="77">
        <v>14.414999999999999</v>
      </c>
      <c r="G1650" s="75" t="s">
        <v>30</v>
      </c>
      <c r="H1650" s="78" t="s">
        <v>32</v>
      </c>
    </row>
    <row r="1651" spans="1:8" ht="20.100000000000001" customHeight="1">
      <c r="A1651" s="73">
        <v>45625</v>
      </c>
      <c r="B1651" s="74">
        <v>45625.624643425923</v>
      </c>
      <c r="C1651" s="74"/>
      <c r="D1651" s="75" t="s">
        <v>40</v>
      </c>
      <c r="E1651" s="76">
        <v>865</v>
      </c>
      <c r="F1651" s="77">
        <v>14.414999999999999</v>
      </c>
      <c r="G1651" s="75" t="s">
        <v>30</v>
      </c>
      <c r="H1651" s="78" t="s">
        <v>31</v>
      </c>
    </row>
    <row r="1652" spans="1:8" ht="20.100000000000001" customHeight="1">
      <c r="A1652" s="73">
        <v>45625</v>
      </c>
      <c r="B1652" s="74">
        <v>45625.625168912113</v>
      </c>
      <c r="C1652" s="74"/>
      <c r="D1652" s="75" t="s">
        <v>40</v>
      </c>
      <c r="E1652" s="76">
        <v>426</v>
      </c>
      <c r="F1652" s="77">
        <v>14.414999999999999</v>
      </c>
      <c r="G1652" s="75" t="s">
        <v>30</v>
      </c>
      <c r="H1652" s="78" t="s">
        <v>31</v>
      </c>
    </row>
    <row r="1653" spans="1:8" ht="20.100000000000001" customHeight="1">
      <c r="A1653" s="73">
        <v>45625</v>
      </c>
      <c r="B1653" s="74">
        <v>45625.625169317238</v>
      </c>
      <c r="C1653" s="74"/>
      <c r="D1653" s="75" t="s">
        <v>40</v>
      </c>
      <c r="E1653" s="76">
        <v>18</v>
      </c>
      <c r="F1653" s="77">
        <v>14.414999999999999</v>
      </c>
      <c r="G1653" s="75" t="s">
        <v>30</v>
      </c>
      <c r="H1653" s="78" t="s">
        <v>32</v>
      </c>
    </row>
    <row r="1654" spans="1:8" ht="20.100000000000001" customHeight="1">
      <c r="A1654" s="73">
        <v>45625</v>
      </c>
      <c r="B1654" s="74">
        <v>45625.625183564611</v>
      </c>
      <c r="C1654" s="74"/>
      <c r="D1654" s="75" t="s">
        <v>40</v>
      </c>
      <c r="E1654" s="76">
        <v>346</v>
      </c>
      <c r="F1654" s="77">
        <v>14.414999999999999</v>
      </c>
      <c r="G1654" s="75" t="s">
        <v>30</v>
      </c>
      <c r="H1654" s="78" t="s">
        <v>32</v>
      </c>
    </row>
    <row r="1655" spans="1:8" ht="20.100000000000001" customHeight="1">
      <c r="A1655" s="73">
        <v>45625</v>
      </c>
      <c r="B1655" s="74">
        <v>45625.625183564611</v>
      </c>
      <c r="C1655" s="74"/>
      <c r="D1655" s="75" t="s">
        <v>40</v>
      </c>
      <c r="E1655" s="76">
        <v>45</v>
      </c>
      <c r="F1655" s="77">
        <v>14.414999999999999</v>
      </c>
      <c r="G1655" s="75" t="s">
        <v>30</v>
      </c>
      <c r="H1655" s="78" t="s">
        <v>32</v>
      </c>
    </row>
    <row r="1656" spans="1:8" ht="20.100000000000001" customHeight="1">
      <c r="A1656" s="73">
        <v>45625</v>
      </c>
      <c r="B1656" s="74">
        <v>45625.625218865927</v>
      </c>
      <c r="C1656" s="74"/>
      <c r="D1656" s="75" t="s">
        <v>40</v>
      </c>
      <c r="E1656" s="76">
        <v>76</v>
      </c>
      <c r="F1656" s="77">
        <v>14.414999999999999</v>
      </c>
      <c r="G1656" s="75" t="s">
        <v>30</v>
      </c>
      <c r="H1656" s="78" t="s">
        <v>31</v>
      </c>
    </row>
    <row r="1657" spans="1:8" ht="20.100000000000001" customHeight="1">
      <c r="A1657" s="73">
        <v>45625</v>
      </c>
      <c r="B1657" s="74">
        <v>45625.625218877103</v>
      </c>
      <c r="C1657" s="74"/>
      <c r="D1657" s="75" t="s">
        <v>40</v>
      </c>
      <c r="E1657" s="76">
        <v>958</v>
      </c>
      <c r="F1657" s="77">
        <v>14.414999999999999</v>
      </c>
      <c r="G1657" s="75" t="s">
        <v>30</v>
      </c>
      <c r="H1657" s="78" t="s">
        <v>31</v>
      </c>
    </row>
    <row r="1658" spans="1:8" ht="20.100000000000001" customHeight="1">
      <c r="A1658" s="73">
        <v>45625</v>
      </c>
      <c r="B1658" s="74">
        <v>45625.626151284669</v>
      </c>
      <c r="C1658" s="74"/>
      <c r="D1658" s="75" t="s">
        <v>40</v>
      </c>
      <c r="E1658" s="76">
        <v>7</v>
      </c>
      <c r="F1658" s="77">
        <v>14.425000000000001</v>
      </c>
      <c r="G1658" s="75" t="s">
        <v>30</v>
      </c>
      <c r="H1658" s="78" t="s">
        <v>31</v>
      </c>
    </row>
    <row r="1659" spans="1:8" ht="20.100000000000001" customHeight="1">
      <c r="A1659" s="73">
        <v>45625</v>
      </c>
      <c r="B1659" s="74">
        <v>45625.627308356576</v>
      </c>
      <c r="C1659" s="74"/>
      <c r="D1659" s="75" t="s">
        <v>40</v>
      </c>
      <c r="E1659" s="76">
        <v>329</v>
      </c>
      <c r="F1659" s="77">
        <v>14.43</v>
      </c>
      <c r="G1659" s="75" t="s">
        <v>30</v>
      </c>
      <c r="H1659" s="78" t="s">
        <v>32</v>
      </c>
    </row>
    <row r="1660" spans="1:8" ht="20.100000000000001" customHeight="1">
      <c r="A1660" s="73">
        <v>45625</v>
      </c>
      <c r="B1660" s="74">
        <v>45625.627308599651</v>
      </c>
      <c r="C1660" s="74"/>
      <c r="D1660" s="75" t="s">
        <v>40</v>
      </c>
      <c r="E1660" s="76">
        <v>491</v>
      </c>
      <c r="F1660" s="77">
        <v>14.43</v>
      </c>
      <c r="G1660" s="75" t="s">
        <v>30</v>
      </c>
      <c r="H1660" s="78" t="s">
        <v>32</v>
      </c>
    </row>
    <row r="1661" spans="1:8" ht="20.100000000000001" customHeight="1">
      <c r="A1661" s="73">
        <v>45625</v>
      </c>
      <c r="B1661" s="74">
        <v>45625.627308599651</v>
      </c>
      <c r="C1661" s="74"/>
      <c r="D1661" s="75" t="s">
        <v>40</v>
      </c>
      <c r="E1661" s="76">
        <v>48</v>
      </c>
      <c r="F1661" s="77">
        <v>14.43</v>
      </c>
      <c r="G1661" s="75" t="s">
        <v>30</v>
      </c>
      <c r="H1661" s="78" t="s">
        <v>32</v>
      </c>
    </row>
    <row r="1662" spans="1:8" ht="20.100000000000001" customHeight="1">
      <c r="A1662" s="73">
        <v>45625</v>
      </c>
      <c r="B1662" s="74">
        <v>45625.627366759349</v>
      </c>
      <c r="C1662" s="74"/>
      <c r="D1662" s="75" t="s">
        <v>40</v>
      </c>
      <c r="E1662" s="76">
        <v>1431</v>
      </c>
      <c r="F1662" s="77">
        <v>14.43</v>
      </c>
      <c r="G1662" s="75" t="s">
        <v>30</v>
      </c>
      <c r="H1662" s="78" t="s">
        <v>32</v>
      </c>
    </row>
    <row r="1663" spans="1:8" ht="20.100000000000001" customHeight="1">
      <c r="A1663" s="73">
        <v>45625</v>
      </c>
      <c r="B1663" s="74">
        <v>45625.627366759349</v>
      </c>
      <c r="C1663" s="74"/>
      <c r="D1663" s="75" t="s">
        <v>40</v>
      </c>
      <c r="E1663" s="76">
        <v>369</v>
      </c>
      <c r="F1663" s="77">
        <v>14.43</v>
      </c>
      <c r="G1663" s="75" t="s">
        <v>30</v>
      </c>
      <c r="H1663" s="78" t="s">
        <v>32</v>
      </c>
    </row>
    <row r="1664" spans="1:8" ht="20.100000000000001" customHeight="1">
      <c r="A1664" s="73">
        <v>45625</v>
      </c>
      <c r="B1664" s="74">
        <v>45625.627366759349</v>
      </c>
      <c r="C1664" s="74"/>
      <c r="D1664" s="75" t="s">
        <v>40</v>
      </c>
      <c r="E1664" s="76">
        <v>2221</v>
      </c>
      <c r="F1664" s="77">
        <v>14.43</v>
      </c>
      <c r="G1664" s="75" t="s">
        <v>30</v>
      </c>
      <c r="H1664" s="78" t="s">
        <v>32</v>
      </c>
    </row>
    <row r="1665" spans="1:8" ht="20.100000000000001" customHeight="1">
      <c r="A1665" s="73">
        <v>45625</v>
      </c>
      <c r="B1665" s="74">
        <v>45625.627366759349</v>
      </c>
      <c r="C1665" s="74"/>
      <c r="D1665" s="75" t="s">
        <v>40</v>
      </c>
      <c r="E1665" s="76">
        <v>1168</v>
      </c>
      <c r="F1665" s="77">
        <v>14.43</v>
      </c>
      <c r="G1665" s="75" t="s">
        <v>30</v>
      </c>
      <c r="H1665" s="78" t="s">
        <v>32</v>
      </c>
    </row>
    <row r="1666" spans="1:8" ht="20.100000000000001" customHeight="1">
      <c r="A1666" s="73">
        <v>45625</v>
      </c>
      <c r="B1666" s="74">
        <v>45625.627366759349</v>
      </c>
      <c r="C1666" s="74"/>
      <c r="D1666" s="75" t="s">
        <v>40</v>
      </c>
      <c r="E1666" s="76">
        <v>3446</v>
      </c>
      <c r="F1666" s="77">
        <v>14.43</v>
      </c>
      <c r="G1666" s="75" t="s">
        <v>30</v>
      </c>
      <c r="H1666" s="78" t="s">
        <v>32</v>
      </c>
    </row>
    <row r="1667" spans="1:8" ht="20.100000000000001" customHeight="1">
      <c r="A1667" s="73">
        <v>45625</v>
      </c>
      <c r="B1667" s="74">
        <v>45625.627366759349</v>
      </c>
      <c r="C1667" s="74"/>
      <c r="D1667" s="75" t="s">
        <v>40</v>
      </c>
      <c r="E1667" s="76">
        <v>57</v>
      </c>
      <c r="F1667" s="77">
        <v>14.43</v>
      </c>
      <c r="G1667" s="75" t="s">
        <v>30</v>
      </c>
      <c r="H1667" s="78" t="s">
        <v>32</v>
      </c>
    </row>
    <row r="1668" spans="1:8" ht="20.100000000000001" customHeight="1">
      <c r="A1668" s="73">
        <v>45625</v>
      </c>
      <c r="B1668" s="74">
        <v>45625.627877754625</v>
      </c>
      <c r="C1668" s="74"/>
      <c r="D1668" s="75" t="s">
        <v>40</v>
      </c>
      <c r="E1668" s="76">
        <v>240</v>
      </c>
      <c r="F1668" s="77">
        <v>14.43</v>
      </c>
      <c r="G1668" s="75" t="s">
        <v>30</v>
      </c>
      <c r="H1668" s="78" t="s">
        <v>32</v>
      </c>
    </row>
    <row r="1669" spans="1:8" ht="20.100000000000001" customHeight="1">
      <c r="A1669" s="73">
        <v>45625</v>
      </c>
      <c r="B1669" s="74">
        <v>45625.627877754625</v>
      </c>
      <c r="C1669" s="74"/>
      <c r="D1669" s="75" t="s">
        <v>40</v>
      </c>
      <c r="E1669" s="76">
        <v>122</v>
      </c>
      <c r="F1669" s="77">
        <v>14.43</v>
      </c>
      <c r="G1669" s="75" t="s">
        <v>30</v>
      </c>
      <c r="H1669" s="78" t="s">
        <v>32</v>
      </c>
    </row>
    <row r="1670" spans="1:8" ht="20.100000000000001" customHeight="1">
      <c r="A1670" s="73">
        <v>45625</v>
      </c>
      <c r="B1670" s="74">
        <v>45625.627880312502</v>
      </c>
      <c r="C1670" s="74"/>
      <c r="D1670" s="75" t="s">
        <v>40</v>
      </c>
      <c r="E1670" s="76">
        <v>8</v>
      </c>
      <c r="F1670" s="77">
        <v>14.43</v>
      </c>
      <c r="G1670" s="75" t="s">
        <v>30</v>
      </c>
      <c r="H1670" s="78" t="s">
        <v>32</v>
      </c>
    </row>
    <row r="1671" spans="1:8" ht="20.100000000000001" customHeight="1">
      <c r="A1671" s="73">
        <v>45625</v>
      </c>
      <c r="B1671" s="74">
        <v>45625.627896284685</v>
      </c>
      <c r="C1671" s="74"/>
      <c r="D1671" s="75" t="s">
        <v>40</v>
      </c>
      <c r="E1671" s="76">
        <v>4</v>
      </c>
      <c r="F1671" s="77">
        <v>14.43</v>
      </c>
      <c r="G1671" s="75" t="s">
        <v>30</v>
      </c>
      <c r="H1671" s="78" t="s">
        <v>32</v>
      </c>
    </row>
    <row r="1672" spans="1:8" ht="20.100000000000001" customHeight="1">
      <c r="A1672" s="73">
        <v>45625</v>
      </c>
      <c r="B1672" s="74">
        <v>45625.627993020695</v>
      </c>
      <c r="C1672" s="74"/>
      <c r="D1672" s="75" t="s">
        <v>40</v>
      </c>
      <c r="E1672" s="76">
        <v>1435</v>
      </c>
      <c r="F1672" s="77">
        <v>14.43</v>
      </c>
      <c r="G1672" s="75" t="s">
        <v>30</v>
      </c>
      <c r="H1672" s="78" t="s">
        <v>32</v>
      </c>
    </row>
    <row r="1673" spans="1:8" ht="20.100000000000001" customHeight="1">
      <c r="A1673" s="73">
        <v>45625</v>
      </c>
      <c r="B1673" s="74">
        <v>45625.627993020695</v>
      </c>
      <c r="C1673" s="74"/>
      <c r="D1673" s="75" t="s">
        <v>40</v>
      </c>
      <c r="E1673" s="76">
        <v>323</v>
      </c>
      <c r="F1673" s="77">
        <v>14.43</v>
      </c>
      <c r="G1673" s="75" t="s">
        <v>30</v>
      </c>
      <c r="H1673" s="78" t="s">
        <v>32</v>
      </c>
    </row>
    <row r="1674" spans="1:8" ht="20.100000000000001" customHeight="1">
      <c r="A1674" s="73">
        <v>45625</v>
      </c>
      <c r="B1674" s="74">
        <v>45625.628908263985</v>
      </c>
      <c r="C1674" s="74"/>
      <c r="D1674" s="75" t="s">
        <v>40</v>
      </c>
      <c r="E1674" s="76">
        <v>511</v>
      </c>
      <c r="F1674" s="77">
        <v>14.435</v>
      </c>
      <c r="G1674" s="75" t="s">
        <v>30</v>
      </c>
      <c r="H1674" s="78" t="s">
        <v>32</v>
      </c>
    </row>
    <row r="1675" spans="1:8" ht="20.100000000000001" customHeight="1">
      <c r="A1675" s="73">
        <v>45625</v>
      </c>
      <c r="B1675" s="74">
        <v>45625.628908263985</v>
      </c>
      <c r="C1675" s="74"/>
      <c r="D1675" s="75" t="s">
        <v>40</v>
      </c>
      <c r="E1675" s="76">
        <v>536</v>
      </c>
      <c r="F1675" s="77">
        <v>14.435</v>
      </c>
      <c r="G1675" s="75" t="s">
        <v>30</v>
      </c>
      <c r="H1675" s="78" t="s">
        <v>32</v>
      </c>
    </row>
    <row r="1676" spans="1:8" ht="20.100000000000001" customHeight="1">
      <c r="A1676" s="73">
        <v>45625</v>
      </c>
      <c r="B1676" s="74">
        <v>45625.628908310086</v>
      </c>
      <c r="C1676" s="74"/>
      <c r="D1676" s="75" t="s">
        <v>40</v>
      </c>
      <c r="E1676" s="76">
        <v>1369</v>
      </c>
      <c r="F1676" s="77">
        <v>14.435</v>
      </c>
      <c r="G1676" s="75" t="s">
        <v>30</v>
      </c>
      <c r="H1676" s="78" t="s">
        <v>31</v>
      </c>
    </row>
    <row r="1677" spans="1:8" ht="20.100000000000001" customHeight="1">
      <c r="A1677" s="73">
        <v>45625</v>
      </c>
      <c r="B1677" s="74">
        <v>45625.628908310086</v>
      </c>
      <c r="C1677" s="74"/>
      <c r="D1677" s="75" t="s">
        <v>40</v>
      </c>
      <c r="E1677" s="76">
        <v>1044</v>
      </c>
      <c r="F1677" s="77">
        <v>14.435</v>
      </c>
      <c r="G1677" s="75" t="s">
        <v>30</v>
      </c>
      <c r="H1677" s="78" t="s">
        <v>31</v>
      </c>
    </row>
    <row r="1678" spans="1:8" ht="20.100000000000001" customHeight="1">
      <c r="A1678" s="73">
        <v>45625</v>
      </c>
      <c r="B1678" s="74">
        <v>45625.628908310086</v>
      </c>
      <c r="C1678" s="74"/>
      <c r="D1678" s="75" t="s">
        <v>40</v>
      </c>
      <c r="E1678" s="76">
        <v>392</v>
      </c>
      <c r="F1678" s="77">
        <v>14.435</v>
      </c>
      <c r="G1678" s="75" t="s">
        <v>30</v>
      </c>
      <c r="H1678" s="78" t="s">
        <v>31</v>
      </c>
    </row>
    <row r="1679" spans="1:8" ht="20.100000000000001" customHeight="1">
      <c r="A1679" s="73">
        <v>45625</v>
      </c>
      <c r="B1679" s="74">
        <v>45625.628910254687</v>
      </c>
      <c r="C1679" s="74"/>
      <c r="D1679" s="75" t="s">
        <v>40</v>
      </c>
      <c r="E1679" s="76">
        <v>84</v>
      </c>
      <c r="F1679" s="77">
        <v>14.435</v>
      </c>
      <c r="G1679" s="75" t="s">
        <v>30</v>
      </c>
      <c r="H1679" s="78" t="s">
        <v>32</v>
      </c>
    </row>
    <row r="1680" spans="1:8" ht="20.100000000000001" customHeight="1">
      <c r="A1680" s="73">
        <v>45625</v>
      </c>
      <c r="B1680" s="74">
        <v>45625.628910254687</v>
      </c>
      <c r="C1680" s="74"/>
      <c r="D1680" s="75" t="s">
        <v>40</v>
      </c>
      <c r="E1680" s="76">
        <v>117</v>
      </c>
      <c r="F1680" s="77">
        <v>14.435</v>
      </c>
      <c r="G1680" s="75" t="s">
        <v>30</v>
      </c>
      <c r="H1680" s="78" t="s">
        <v>32</v>
      </c>
    </row>
    <row r="1681" spans="1:8" ht="20.100000000000001" customHeight="1">
      <c r="A1681" s="73">
        <v>45625</v>
      </c>
      <c r="B1681" s="74">
        <v>45625.628910405096</v>
      </c>
      <c r="C1681" s="74"/>
      <c r="D1681" s="75" t="s">
        <v>40</v>
      </c>
      <c r="E1681" s="76">
        <v>105</v>
      </c>
      <c r="F1681" s="77">
        <v>14.435</v>
      </c>
      <c r="G1681" s="75" t="s">
        <v>30</v>
      </c>
      <c r="H1681" s="78" t="s">
        <v>32</v>
      </c>
    </row>
    <row r="1682" spans="1:8" ht="20.100000000000001" customHeight="1">
      <c r="A1682" s="73">
        <v>45625</v>
      </c>
      <c r="B1682" s="74">
        <v>45625.628910405096</v>
      </c>
      <c r="C1682" s="74"/>
      <c r="D1682" s="75" t="s">
        <v>40</v>
      </c>
      <c r="E1682" s="76">
        <v>124</v>
      </c>
      <c r="F1682" s="77">
        <v>14.435</v>
      </c>
      <c r="G1682" s="75" t="s">
        <v>30</v>
      </c>
      <c r="H1682" s="78" t="s">
        <v>31</v>
      </c>
    </row>
    <row r="1683" spans="1:8" ht="20.100000000000001" customHeight="1">
      <c r="A1683" s="73">
        <v>45625</v>
      </c>
      <c r="B1683" s="74">
        <v>45625.628910521045</v>
      </c>
      <c r="C1683" s="74"/>
      <c r="D1683" s="75" t="s">
        <v>40</v>
      </c>
      <c r="E1683" s="76">
        <v>201</v>
      </c>
      <c r="F1683" s="77">
        <v>14.435</v>
      </c>
      <c r="G1683" s="75" t="s">
        <v>30</v>
      </c>
      <c r="H1683" s="78" t="s">
        <v>31</v>
      </c>
    </row>
    <row r="1684" spans="1:8" ht="20.100000000000001" customHeight="1">
      <c r="A1684" s="73">
        <v>45625</v>
      </c>
      <c r="B1684" s="74">
        <v>45625.629909270909</v>
      </c>
      <c r="C1684" s="74"/>
      <c r="D1684" s="75" t="s">
        <v>40</v>
      </c>
      <c r="E1684" s="76">
        <v>25</v>
      </c>
      <c r="F1684" s="77">
        <v>14.44</v>
      </c>
      <c r="G1684" s="75" t="s">
        <v>30</v>
      </c>
      <c r="H1684" s="78" t="s">
        <v>32</v>
      </c>
    </row>
    <row r="1685" spans="1:8" ht="20.100000000000001" customHeight="1">
      <c r="A1685" s="73">
        <v>45625</v>
      </c>
      <c r="B1685" s="74">
        <v>45625.629961944651</v>
      </c>
      <c r="C1685" s="74"/>
      <c r="D1685" s="75" t="s">
        <v>40</v>
      </c>
      <c r="E1685" s="76">
        <v>321</v>
      </c>
      <c r="F1685" s="77">
        <v>14.44</v>
      </c>
      <c r="G1685" s="75" t="s">
        <v>30</v>
      </c>
      <c r="H1685" s="78" t="s">
        <v>32</v>
      </c>
    </row>
    <row r="1686" spans="1:8" ht="20.100000000000001" customHeight="1">
      <c r="A1686" s="73">
        <v>45625</v>
      </c>
      <c r="B1686" s="74">
        <v>45625.629963194486</v>
      </c>
      <c r="C1686" s="74"/>
      <c r="D1686" s="75" t="s">
        <v>40</v>
      </c>
      <c r="E1686" s="76">
        <v>230</v>
      </c>
      <c r="F1686" s="77">
        <v>14.44</v>
      </c>
      <c r="G1686" s="75" t="s">
        <v>30</v>
      </c>
      <c r="H1686" s="78" t="s">
        <v>32</v>
      </c>
    </row>
    <row r="1687" spans="1:8" ht="20.100000000000001" customHeight="1">
      <c r="A1687" s="73">
        <v>45625</v>
      </c>
      <c r="B1687" s="74">
        <v>45625.62996314792</v>
      </c>
      <c r="C1687" s="74"/>
      <c r="D1687" s="75" t="s">
        <v>40</v>
      </c>
      <c r="E1687" s="76">
        <v>1474</v>
      </c>
      <c r="F1687" s="77">
        <v>14.44</v>
      </c>
      <c r="G1687" s="75" t="s">
        <v>30</v>
      </c>
      <c r="H1687" s="78" t="s">
        <v>31</v>
      </c>
    </row>
    <row r="1688" spans="1:8" ht="20.100000000000001" customHeight="1">
      <c r="A1688" s="73">
        <v>45625</v>
      </c>
      <c r="B1688" s="74">
        <v>45625.630812268704</v>
      </c>
      <c r="C1688" s="74"/>
      <c r="D1688" s="75" t="s">
        <v>40</v>
      </c>
      <c r="E1688" s="76">
        <v>1932</v>
      </c>
      <c r="F1688" s="77">
        <v>14.445</v>
      </c>
      <c r="G1688" s="75" t="s">
        <v>30</v>
      </c>
      <c r="H1688" s="78" t="s">
        <v>31</v>
      </c>
    </row>
    <row r="1689" spans="1:8" ht="20.100000000000001" customHeight="1">
      <c r="A1689" s="73">
        <v>45625</v>
      </c>
      <c r="B1689" s="74">
        <v>45625.631627708208</v>
      </c>
      <c r="C1689" s="74"/>
      <c r="D1689" s="75" t="s">
        <v>40</v>
      </c>
      <c r="E1689" s="76">
        <v>2001</v>
      </c>
      <c r="F1689" s="77">
        <v>14.445</v>
      </c>
      <c r="G1689" s="75" t="s">
        <v>30</v>
      </c>
      <c r="H1689" s="78" t="s">
        <v>31</v>
      </c>
    </row>
    <row r="1690" spans="1:8" ht="20.100000000000001" customHeight="1">
      <c r="A1690" s="73">
        <v>45625</v>
      </c>
      <c r="B1690" s="74">
        <v>45625.631703692023</v>
      </c>
      <c r="C1690" s="74"/>
      <c r="D1690" s="75" t="s">
        <v>40</v>
      </c>
      <c r="E1690" s="76">
        <v>1828</v>
      </c>
      <c r="F1690" s="77">
        <v>14.445</v>
      </c>
      <c r="G1690" s="75" t="s">
        <v>30</v>
      </c>
      <c r="H1690" s="78" t="s">
        <v>31</v>
      </c>
    </row>
    <row r="1691" spans="1:8" ht="20.100000000000001" customHeight="1">
      <c r="A1691" s="73">
        <v>45625</v>
      </c>
      <c r="B1691" s="74">
        <v>45625.631736481562</v>
      </c>
      <c r="C1691" s="74"/>
      <c r="D1691" s="75" t="s">
        <v>40</v>
      </c>
      <c r="E1691" s="76">
        <v>193</v>
      </c>
      <c r="F1691" s="77">
        <v>14.435</v>
      </c>
      <c r="G1691" s="75" t="s">
        <v>30</v>
      </c>
      <c r="H1691" s="78" t="s">
        <v>31</v>
      </c>
    </row>
    <row r="1692" spans="1:8" ht="20.100000000000001" customHeight="1">
      <c r="A1692" s="73">
        <v>45625</v>
      </c>
      <c r="B1692" s="74">
        <v>45625.631741168909</v>
      </c>
      <c r="C1692" s="74"/>
      <c r="D1692" s="75" t="s">
        <v>40</v>
      </c>
      <c r="E1692" s="76">
        <v>213</v>
      </c>
      <c r="F1692" s="77">
        <v>14.43</v>
      </c>
      <c r="G1692" s="75" t="s">
        <v>30</v>
      </c>
      <c r="H1692" s="78" t="s">
        <v>31</v>
      </c>
    </row>
    <row r="1693" spans="1:8" ht="20.100000000000001" customHeight="1">
      <c r="A1693" s="73">
        <v>45625</v>
      </c>
      <c r="B1693" s="74">
        <v>45625.632710590493</v>
      </c>
      <c r="C1693" s="74"/>
      <c r="D1693" s="75" t="s">
        <v>40</v>
      </c>
      <c r="E1693" s="76">
        <v>739</v>
      </c>
      <c r="F1693" s="77">
        <v>14.435</v>
      </c>
      <c r="G1693" s="75" t="s">
        <v>30</v>
      </c>
      <c r="H1693" s="78" t="s">
        <v>31</v>
      </c>
    </row>
    <row r="1694" spans="1:8" ht="20.100000000000001" customHeight="1">
      <c r="A1694" s="73">
        <v>45625</v>
      </c>
      <c r="B1694" s="74">
        <v>45625.632710590493</v>
      </c>
      <c r="C1694" s="74"/>
      <c r="D1694" s="75" t="s">
        <v>40</v>
      </c>
      <c r="E1694" s="76">
        <v>162</v>
      </c>
      <c r="F1694" s="77">
        <v>14.435</v>
      </c>
      <c r="G1694" s="75" t="s">
        <v>30</v>
      </c>
      <c r="H1694" s="78" t="s">
        <v>31</v>
      </c>
    </row>
    <row r="1695" spans="1:8" ht="20.100000000000001" customHeight="1">
      <c r="A1695" s="73">
        <v>45625</v>
      </c>
      <c r="B1695" s="74">
        <v>45625.632710590493</v>
      </c>
      <c r="C1695" s="74"/>
      <c r="D1695" s="75" t="s">
        <v>40</v>
      </c>
      <c r="E1695" s="76">
        <v>727</v>
      </c>
      <c r="F1695" s="77">
        <v>14.435</v>
      </c>
      <c r="G1695" s="75" t="s">
        <v>30</v>
      </c>
      <c r="H1695" s="78" t="s">
        <v>31</v>
      </c>
    </row>
    <row r="1696" spans="1:8" ht="20.100000000000001" customHeight="1">
      <c r="A1696" s="73">
        <v>45625</v>
      </c>
      <c r="B1696" s="74">
        <v>45625.632710590493</v>
      </c>
      <c r="C1696" s="74"/>
      <c r="D1696" s="75" t="s">
        <v>40</v>
      </c>
      <c r="E1696" s="76">
        <v>111</v>
      </c>
      <c r="F1696" s="77">
        <v>14.435</v>
      </c>
      <c r="G1696" s="75" t="s">
        <v>30</v>
      </c>
      <c r="H1696" s="78" t="s">
        <v>31</v>
      </c>
    </row>
    <row r="1697" spans="1:8" ht="20.100000000000001" customHeight="1">
      <c r="A1697" s="73">
        <v>45625</v>
      </c>
      <c r="B1697" s="74">
        <v>45625.632792164572</v>
      </c>
      <c r="C1697" s="74"/>
      <c r="D1697" s="75" t="s">
        <v>40</v>
      </c>
      <c r="E1697" s="76">
        <v>611</v>
      </c>
      <c r="F1697" s="77">
        <v>14.44</v>
      </c>
      <c r="G1697" s="75" t="s">
        <v>30</v>
      </c>
      <c r="H1697" s="78" t="s">
        <v>31</v>
      </c>
    </row>
    <row r="1698" spans="1:8" ht="20.100000000000001" customHeight="1">
      <c r="A1698" s="73">
        <v>45625</v>
      </c>
      <c r="B1698" s="74">
        <v>45625.633473518305</v>
      </c>
      <c r="C1698" s="74"/>
      <c r="D1698" s="75" t="s">
        <v>40</v>
      </c>
      <c r="E1698" s="76">
        <v>627</v>
      </c>
      <c r="F1698" s="77">
        <v>14.44</v>
      </c>
      <c r="G1698" s="75" t="s">
        <v>30</v>
      </c>
      <c r="H1698" s="78" t="s">
        <v>32</v>
      </c>
    </row>
    <row r="1699" spans="1:8" ht="20.100000000000001" customHeight="1">
      <c r="A1699" s="73">
        <v>45625</v>
      </c>
      <c r="B1699" s="74">
        <v>45625.633473541588</v>
      </c>
      <c r="C1699" s="74"/>
      <c r="D1699" s="75" t="s">
        <v>40</v>
      </c>
      <c r="E1699" s="76">
        <v>1606</v>
      </c>
      <c r="F1699" s="77">
        <v>14.44</v>
      </c>
      <c r="G1699" s="75" t="s">
        <v>30</v>
      </c>
      <c r="H1699" s="78" t="s">
        <v>31</v>
      </c>
    </row>
    <row r="1700" spans="1:8" ht="20.100000000000001" customHeight="1">
      <c r="A1700" s="73">
        <v>45625</v>
      </c>
      <c r="B1700" s="74">
        <v>45625.633493611123</v>
      </c>
      <c r="C1700" s="74"/>
      <c r="D1700" s="75" t="s">
        <v>40</v>
      </c>
      <c r="E1700" s="76">
        <v>740</v>
      </c>
      <c r="F1700" s="77">
        <v>14.435</v>
      </c>
      <c r="G1700" s="75" t="s">
        <v>30</v>
      </c>
      <c r="H1700" s="78" t="s">
        <v>31</v>
      </c>
    </row>
    <row r="1701" spans="1:8" ht="20.100000000000001" customHeight="1">
      <c r="A1701" s="73">
        <v>45625</v>
      </c>
      <c r="B1701" s="74">
        <v>45625.633493611123</v>
      </c>
      <c r="C1701" s="74"/>
      <c r="D1701" s="75" t="s">
        <v>40</v>
      </c>
      <c r="E1701" s="76">
        <v>284</v>
      </c>
      <c r="F1701" s="77">
        <v>14.435</v>
      </c>
      <c r="G1701" s="75" t="s">
        <v>30</v>
      </c>
      <c r="H1701" s="78" t="s">
        <v>31</v>
      </c>
    </row>
    <row r="1702" spans="1:8" ht="20.100000000000001" customHeight="1">
      <c r="A1702" s="73">
        <v>45625</v>
      </c>
      <c r="B1702" s="74">
        <v>45625.633493611123</v>
      </c>
      <c r="C1702" s="74"/>
      <c r="D1702" s="75" t="s">
        <v>40</v>
      </c>
      <c r="E1702" s="76">
        <v>678</v>
      </c>
      <c r="F1702" s="77">
        <v>14.435</v>
      </c>
      <c r="G1702" s="75" t="s">
        <v>30</v>
      </c>
      <c r="H1702" s="78" t="s">
        <v>31</v>
      </c>
    </row>
    <row r="1703" spans="1:8" ht="20.100000000000001" customHeight="1">
      <c r="A1703" s="73">
        <v>45625</v>
      </c>
      <c r="B1703" s="74">
        <v>45625.634291446768</v>
      </c>
      <c r="C1703" s="74"/>
      <c r="D1703" s="75" t="s">
        <v>40</v>
      </c>
      <c r="E1703" s="76">
        <v>24</v>
      </c>
      <c r="F1703" s="77">
        <v>14.435</v>
      </c>
      <c r="G1703" s="75" t="s">
        <v>30</v>
      </c>
      <c r="H1703" s="78" t="s">
        <v>32</v>
      </c>
    </row>
    <row r="1704" spans="1:8" ht="20.100000000000001" customHeight="1">
      <c r="A1704" s="73">
        <v>45625</v>
      </c>
      <c r="B1704" s="74">
        <v>45625.634291446768</v>
      </c>
      <c r="C1704" s="74"/>
      <c r="D1704" s="75" t="s">
        <v>40</v>
      </c>
      <c r="E1704" s="76">
        <v>301</v>
      </c>
      <c r="F1704" s="77">
        <v>14.435</v>
      </c>
      <c r="G1704" s="75" t="s">
        <v>30</v>
      </c>
      <c r="H1704" s="78" t="s">
        <v>32</v>
      </c>
    </row>
    <row r="1705" spans="1:8" ht="20.100000000000001" customHeight="1">
      <c r="A1705" s="73">
        <v>45625</v>
      </c>
      <c r="B1705" s="74">
        <v>45625.634291446768</v>
      </c>
      <c r="C1705" s="74"/>
      <c r="D1705" s="75" t="s">
        <v>40</v>
      </c>
      <c r="E1705" s="76">
        <v>164</v>
      </c>
      <c r="F1705" s="77">
        <v>14.435</v>
      </c>
      <c r="G1705" s="75" t="s">
        <v>30</v>
      </c>
      <c r="H1705" s="78" t="s">
        <v>32</v>
      </c>
    </row>
    <row r="1706" spans="1:8" ht="20.100000000000001" customHeight="1">
      <c r="A1706" s="73">
        <v>45625</v>
      </c>
      <c r="B1706" s="74">
        <v>45625.634765636642</v>
      </c>
      <c r="C1706" s="74"/>
      <c r="D1706" s="75" t="s">
        <v>40</v>
      </c>
      <c r="E1706" s="76">
        <v>1460</v>
      </c>
      <c r="F1706" s="77">
        <v>14.435</v>
      </c>
      <c r="G1706" s="75" t="s">
        <v>30</v>
      </c>
      <c r="H1706" s="78" t="s">
        <v>31</v>
      </c>
    </row>
    <row r="1707" spans="1:8" ht="20.100000000000001" customHeight="1">
      <c r="A1707" s="73">
        <v>45625</v>
      </c>
      <c r="B1707" s="74">
        <v>45625.634765763767</v>
      </c>
      <c r="C1707" s="74"/>
      <c r="D1707" s="75" t="s">
        <v>40</v>
      </c>
      <c r="E1707" s="76">
        <v>171</v>
      </c>
      <c r="F1707" s="77">
        <v>14.44</v>
      </c>
      <c r="G1707" s="75" t="s">
        <v>30</v>
      </c>
      <c r="H1707" s="78" t="s">
        <v>33</v>
      </c>
    </row>
    <row r="1708" spans="1:8" ht="20.100000000000001" customHeight="1">
      <c r="A1708" s="73">
        <v>45625</v>
      </c>
      <c r="B1708" s="74">
        <v>45625.634765763767</v>
      </c>
      <c r="C1708" s="74"/>
      <c r="D1708" s="75" t="s">
        <v>40</v>
      </c>
      <c r="E1708" s="76">
        <v>259</v>
      </c>
      <c r="F1708" s="77">
        <v>14.44</v>
      </c>
      <c r="G1708" s="75" t="s">
        <v>30</v>
      </c>
      <c r="H1708" s="78" t="s">
        <v>33</v>
      </c>
    </row>
    <row r="1709" spans="1:8" ht="20.100000000000001" customHeight="1">
      <c r="A1709" s="73">
        <v>45625</v>
      </c>
      <c r="B1709" s="74">
        <v>45625.634765763767</v>
      </c>
      <c r="C1709" s="74"/>
      <c r="D1709" s="75" t="s">
        <v>40</v>
      </c>
      <c r="E1709" s="76">
        <v>138</v>
      </c>
      <c r="F1709" s="77">
        <v>14.44</v>
      </c>
      <c r="G1709" s="75" t="s">
        <v>30</v>
      </c>
      <c r="H1709" s="78" t="s">
        <v>33</v>
      </c>
    </row>
    <row r="1710" spans="1:8" ht="20.100000000000001" customHeight="1">
      <c r="A1710" s="73">
        <v>45625</v>
      </c>
      <c r="B1710" s="74">
        <v>45625.635148286819</v>
      </c>
      <c r="C1710" s="74"/>
      <c r="D1710" s="75" t="s">
        <v>40</v>
      </c>
      <c r="E1710" s="76">
        <v>675</v>
      </c>
      <c r="F1710" s="77">
        <v>14.435</v>
      </c>
      <c r="G1710" s="75" t="s">
        <v>30</v>
      </c>
      <c r="H1710" s="78" t="s">
        <v>31</v>
      </c>
    </row>
    <row r="1711" spans="1:8" ht="20.100000000000001" customHeight="1">
      <c r="A1711" s="73">
        <v>45625</v>
      </c>
      <c r="B1711" s="74">
        <v>45625.63600482652</v>
      </c>
      <c r="C1711" s="74"/>
      <c r="D1711" s="75" t="s">
        <v>40</v>
      </c>
      <c r="E1711" s="76">
        <v>2062</v>
      </c>
      <c r="F1711" s="77">
        <v>14.44</v>
      </c>
      <c r="G1711" s="75" t="s">
        <v>30</v>
      </c>
      <c r="H1711" s="78" t="s">
        <v>31</v>
      </c>
    </row>
    <row r="1712" spans="1:8" ht="20.100000000000001" customHeight="1">
      <c r="A1712" s="73">
        <v>45625</v>
      </c>
      <c r="B1712" s="74">
        <v>45625.636961353943</v>
      </c>
      <c r="C1712" s="74"/>
      <c r="D1712" s="75" t="s">
        <v>40</v>
      </c>
      <c r="E1712" s="76">
        <v>256</v>
      </c>
      <c r="F1712" s="77">
        <v>14.44</v>
      </c>
      <c r="G1712" s="75" t="s">
        <v>30</v>
      </c>
      <c r="H1712" s="78" t="s">
        <v>32</v>
      </c>
    </row>
    <row r="1713" spans="1:8" ht="20.100000000000001" customHeight="1">
      <c r="A1713" s="73">
        <v>45625</v>
      </c>
      <c r="B1713" s="74">
        <v>45625.636961353943</v>
      </c>
      <c r="C1713" s="74"/>
      <c r="D1713" s="75" t="s">
        <v>40</v>
      </c>
      <c r="E1713" s="76">
        <v>135</v>
      </c>
      <c r="F1713" s="77">
        <v>14.44</v>
      </c>
      <c r="G1713" s="75" t="s">
        <v>30</v>
      </c>
      <c r="H1713" s="78" t="s">
        <v>32</v>
      </c>
    </row>
    <row r="1714" spans="1:8" ht="20.100000000000001" customHeight="1">
      <c r="A1714" s="73">
        <v>45625</v>
      </c>
      <c r="B1714" s="74">
        <v>45625.636961434968</v>
      </c>
      <c r="C1714" s="74"/>
      <c r="D1714" s="75" t="s">
        <v>40</v>
      </c>
      <c r="E1714" s="76">
        <v>238</v>
      </c>
      <c r="F1714" s="77">
        <v>14.44</v>
      </c>
      <c r="G1714" s="75" t="s">
        <v>30</v>
      </c>
      <c r="H1714" s="78" t="s">
        <v>32</v>
      </c>
    </row>
    <row r="1715" spans="1:8" ht="20.100000000000001" customHeight="1">
      <c r="A1715" s="73">
        <v>45625</v>
      </c>
      <c r="B1715" s="74">
        <v>45625.638372719754</v>
      </c>
      <c r="C1715" s="74"/>
      <c r="D1715" s="75" t="s">
        <v>40</v>
      </c>
      <c r="E1715" s="76">
        <v>1260</v>
      </c>
      <c r="F1715" s="77">
        <v>14.44</v>
      </c>
      <c r="G1715" s="75" t="s">
        <v>30</v>
      </c>
      <c r="H1715" s="78" t="s">
        <v>32</v>
      </c>
    </row>
    <row r="1716" spans="1:8" ht="20.100000000000001" customHeight="1">
      <c r="A1716" s="73">
        <v>45625</v>
      </c>
      <c r="B1716" s="74">
        <v>45625.638372719754</v>
      </c>
      <c r="C1716" s="74"/>
      <c r="D1716" s="75" t="s">
        <v>40</v>
      </c>
      <c r="E1716" s="76">
        <v>198</v>
      </c>
      <c r="F1716" s="77">
        <v>14.44</v>
      </c>
      <c r="G1716" s="75" t="s">
        <v>30</v>
      </c>
      <c r="H1716" s="78" t="s">
        <v>32</v>
      </c>
    </row>
    <row r="1717" spans="1:8" ht="20.100000000000001" customHeight="1">
      <c r="A1717" s="73">
        <v>45625</v>
      </c>
      <c r="B1717" s="74">
        <v>45625.638372719754</v>
      </c>
      <c r="C1717" s="74"/>
      <c r="D1717" s="75" t="s">
        <v>40</v>
      </c>
      <c r="E1717" s="76">
        <v>526</v>
      </c>
      <c r="F1717" s="77">
        <v>14.44</v>
      </c>
      <c r="G1717" s="75" t="s">
        <v>30</v>
      </c>
      <c r="H1717" s="78" t="s">
        <v>32</v>
      </c>
    </row>
    <row r="1718" spans="1:8" ht="20.100000000000001" customHeight="1">
      <c r="A1718" s="73">
        <v>45625</v>
      </c>
      <c r="B1718" s="74">
        <v>45625.638372719754</v>
      </c>
      <c r="C1718" s="74"/>
      <c r="D1718" s="75" t="s">
        <v>40</v>
      </c>
      <c r="E1718" s="76">
        <v>385</v>
      </c>
      <c r="F1718" s="77">
        <v>14.44</v>
      </c>
      <c r="G1718" s="75" t="s">
        <v>30</v>
      </c>
      <c r="H1718" s="78" t="s">
        <v>32</v>
      </c>
    </row>
    <row r="1719" spans="1:8" ht="20.100000000000001" customHeight="1">
      <c r="A1719" s="73">
        <v>45625</v>
      </c>
      <c r="B1719" s="74">
        <v>45625.638372685295</v>
      </c>
      <c r="C1719" s="74"/>
      <c r="D1719" s="75" t="s">
        <v>40</v>
      </c>
      <c r="E1719" s="76">
        <v>1444</v>
      </c>
      <c r="F1719" s="77">
        <v>14.44</v>
      </c>
      <c r="G1719" s="75" t="s">
        <v>30</v>
      </c>
      <c r="H1719" s="78" t="s">
        <v>31</v>
      </c>
    </row>
    <row r="1720" spans="1:8" ht="20.100000000000001" customHeight="1">
      <c r="A1720" s="73">
        <v>45625</v>
      </c>
      <c r="B1720" s="74">
        <v>45625.638372685295</v>
      </c>
      <c r="C1720" s="74"/>
      <c r="D1720" s="75" t="s">
        <v>40</v>
      </c>
      <c r="E1720" s="76">
        <v>1108</v>
      </c>
      <c r="F1720" s="77">
        <v>14.44</v>
      </c>
      <c r="G1720" s="75" t="s">
        <v>30</v>
      </c>
      <c r="H1720" s="78" t="s">
        <v>31</v>
      </c>
    </row>
    <row r="1721" spans="1:8" ht="20.100000000000001" customHeight="1">
      <c r="A1721" s="73">
        <v>45625</v>
      </c>
      <c r="B1721" s="74">
        <v>45625.638372685295</v>
      </c>
      <c r="C1721" s="74"/>
      <c r="D1721" s="75" t="s">
        <v>40</v>
      </c>
      <c r="E1721" s="76">
        <v>170</v>
      </c>
      <c r="F1721" s="77">
        <v>14.44</v>
      </c>
      <c r="G1721" s="75" t="s">
        <v>30</v>
      </c>
      <c r="H1721" s="78" t="s">
        <v>31</v>
      </c>
    </row>
    <row r="1722" spans="1:8" ht="20.100000000000001" customHeight="1">
      <c r="A1722" s="73">
        <v>45625</v>
      </c>
      <c r="B1722" s="74">
        <v>45625.638372800779</v>
      </c>
      <c r="C1722" s="74"/>
      <c r="D1722" s="75" t="s">
        <v>40</v>
      </c>
      <c r="E1722" s="76">
        <v>320</v>
      </c>
      <c r="F1722" s="77">
        <v>14.44</v>
      </c>
      <c r="G1722" s="75" t="s">
        <v>30</v>
      </c>
      <c r="H1722" s="78" t="s">
        <v>32</v>
      </c>
    </row>
    <row r="1723" spans="1:8" ht="20.100000000000001" customHeight="1">
      <c r="A1723" s="73">
        <v>45625</v>
      </c>
      <c r="B1723" s="74">
        <v>45625.638372800779</v>
      </c>
      <c r="C1723" s="74"/>
      <c r="D1723" s="75" t="s">
        <v>40</v>
      </c>
      <c r="E1723" s="76">
        <v>81</v>
      </c>
      <c r="F1723" s="77">
        <v>14.44</v>
      </c>
      <c r="G1723" s="75" t="s">
        <v>30</v>
      </c>
      <c r="H1723" s="78" t="s">
        <v>32</v>
      </c>
    </row>
    <row r="1724" spans="1:8" ht="20.100000000000001" customHeight="1">
      <c r="A1724" s="73">
        <v>45625</v>
      </c>
      <c r="B1724" s="74">
        <v>45625.638372835703</v>
      </c>
      <c r="C1724" s="74"/>
      <c r="D1724" s="75" t="s">
        <v>40</v>
      </c>
      <c r="E1724" s="76">
        <v>163</v>
      </c>
      <c r="F1724" s="77">
        <v>14.44</v>
      </c>
      <c r="G1724" s="75" t="s">
        <v>30</v>
      </c>
      <c r="H1724" s="78" t="s">
        <v>32</v>
      </c>
    </row>
    <row r="1725" spans="1:8" ht="20.100000000000001" customHeight="1">
      <c r="A1725" s="73">
        <v>45625</v>
      </c>
      <c r="B1725" s="74">
        <v>45625.638372835703</v>
      </c>
      <c r="C1725" s="74"/>
      <c r="D1725" s="75" t="s">
        <v>40</v>
      </c>
      <c r="E1725" s="76">
        <v>86</v>
      </c>
      <c r="F1725" s="77">
        <v>14.44</v>
      </c>
      <c r="G1725" s="75" t="s">
        <v>30</v>
      </c>
      <c r="H1725" s="78" t="s">
        <v>32</v>
      </c>
    </row>
    <row r="1726" spans="1:8" ht="20.100000000000001" customHeight="1">
      <c r="A1726" s="73">
        <v>45625</v>
      </c>
      <c r="B1726" s="74">
        <v>45625.638372835703</v>
      </c>
      <c r="C1726" s="74"/>
      <c r="D1726" s="75" t="s">
        <v>40</v>
      </c>
      <c r="E1726" s="76">
        <v>211</v>
      </c>
      <c r="F1726" s="77">
        <v>14.44</v>
      </c>
      <c r="G1726" s="75" t="s">
        <v>30</v>
      </c>
      <c r="H1726" s="78" t="s">
        <v>32</v>
      </c>
    </row>
    <row r="1727" spans="1:8" ht="20.100000000000001" customHeight="1">
      <c r="A1727" s="73">
        <v>45625</v>
      </c>
      <c r="B1727" s="74">
        <v>45625.638372881804</v>
      </c>
      <c r="C1727" s="74"/>
      <c r="D1727" s="75" t="s">
        <v>40</v>
      </c>
      <c r="E1727" s="76">
        <v>1144</v>
      </c>
      <c r="F1727" s="77">
        <v>14.44</v>
      </c>
      <c r="G1727" s="75" t="s">
        <v>30</v>
      </c>
      <c r="H1727" s="78" t="s">
        <v>31</v>
      </c>
    </row>
    <row r="1728" spans="1:8" ht="20.100000000000001" customHeight="1">
      <c r="A1728" s="73">
        <v>45625</v>
      </c>
      <c r="B1728" s="74">
        <v>45625.638903275598</v>
      </c>
      <c r="C1728" s="74"/>
      <c r="D1728" s="75" t="s">
        <v>40</v>
      </c>
      <c r="E1728" s="76">
        <v>2875</v>
      </c>
      <c r="F1728" s="77">
        <v>14.44</v>
      </c>
      <c r="G1728" s="75" t="s">
        <v>30</v>
      </c>
      <c r="H1728" s="78" t="s">
        <v>31</v>
      </c>
    </row>
    <row r="1729" spans="1:8" ht="20.100000000000001" customHeight="1">
      <c r="A1729" s="73">
        <v>45625</v>
      </c>
      <c r="B1729" s="74">
        <v>45625.63890349539</v>
      </c>
      <c r="C1729" s="74"/>
      <c r="D1729" s="75" t="s">
        <v>40</v>
      </c>
      <c r="E1729" s="76">
        <v>756</v>
      </c>
      <c r="F1729" s="77">
        <v>14.44</v>
      </c>
      <c r="G1729" s="75" t="s">
        <v>30</v>
      </c>
      <c r="H1729" s="78" t="s">
        <v>31</v>
      </c>
    </row>
    <row r="1730" spans="1:8" ht="20.100000000000001" customHeight="1">
      <c r="A1730" s="73">
        <v>45625</v>
      </c>
      <c r="B1730" s="74">
        <v>45625.641047870275</v>
      </c>
      <c r="C1730" s="74"/>
      <c r="D1730" s="75" t="s">
        <v>40</v>
      </c>
      <c r="E1730" s="76">
        <v>98</v>
      </c>
      <c r="F1730" s="77">
        <v>14.445</v>
      </c>
      <c r="G1730" s="75" t="s">
        <v>30</v>
      </c>
      <c r="H1730" s="78" t="s">
        <v>32</v>
      </c>
    </row>
    <row r="1731" spans="1:8" ht="20.100000000000001" customHeight="1">
      <c r="A1731" s="73">
        <v>45625</v>
      </c>
      <c r="B1731" s="74">
        <v>45625.641047870275</v>
      </c>
      <c r="C1731" s="74"/>
      <c r="D1731" s="75" t="s">
        <v>40</v>
      </c>
      <c r="E1731" s="76">
        <v>84</v>
      </c>
      <c r="F1731" s="77">
        <v>14.445</v>
      </c>
      <c r="G1731" s="75" t="s">
        <v>30</v>
      </c>
      <c r="H1731" s="78" t="s">
        <v>32</v>
      </c>
    </row>
    <row r="1732" spans="1:8" ht="20.100000000000001" customHeight="1">
      <c r="A1732" s="73">
        <v>45625</v>
      </c>
      <c r="B1732" s="74">
        <v>45625.641047916841</v>
      </c>
      <c r="C1732" s="74"/>
      <c r="D1732" s="75" t="s">
        <v>40</v>
      </c>
      <c r="E1732" s="76">
        <v>98</v>
      </c>
      <c r="F1732" s="77">
        <v>14.445</v>
      </c>
      <c r="G1732" s="75" t="s">
        <v>30</v>
      </c>
      <c r="H1732" s="78" t="s">
        <v>31</v>
      </c>
    </row>
    <row r="1733" spans="1:8" ht="20.100000000000001" customHeight="1">
      <c r="A1733" s="73">
        <v>45625</v>
      </c>
      <c r="B1733" s="74">
        <v>45625.641055740882</v>
      </c>
      <c r="C1733" s="74"/>
      <c r="D1733" s="75" t="s">
        <v>40</v>
      </c>
      <c r="E1733" s="76">
        <v>61</v>
      </c>
      <c r="F1733" s="77">
        <v>14.445</v>
      </c>
      <c r="G1733" s="75" t="s">
        <v>30</v>
      </c>
      <c r="H1733" s="78" t="s">
        <v>32</v>
      </c>
    </row>
    <row r="1734" spans="1:8" ht="20.100000000000001" customHeight="1">
      <c r="A1734" s="73">
        <v>45625</v>
      </c>
      <c r="B1734" s="74">
        <v>45625.641093900427</v>
      </c>
      <c r="C1734" s="74"/>
      <c r="D1734" s="75" t="s">
        <v>40</v>
      </c>
      <c r="E1734" s="76">
        <v>1131</v>
      </c>
      <c r="F1734" s="77">
        <v>14.445</v>
      </c>
      <c r="G1734" s="75" t="s">
        <v>30</v>
      </c>
      <c r="H1734" s="78" t="s">
        <v>32</v>
      </c>
    </row>
    <row r="1735" spans="1:8" ht="20.100000000000001" customHeight="1">
      <c r="A1735" s="73">
        <v>45625</v>
      </c>
      <c r="B1735" s="74">
        <v>45625.64109392371</v>
      </c>
      <c r="C1735" s="74"/>
      <c r="D1735" s="75" t="s">
        <v>40</v>
      </c>
      <c r="E1735" s="76">
        <v>1627</v>
      </c>
      <c r="F1735" s="77">
        <v>14.445</v>
      </c>
      <c r="G1735" s="75" t="s">
        <v>30</v>
      </c>
      <c r="H1735" s="78" t="s">
        <v>31</v>
      </c>
    </row>
    <row r="1736" spans="1:8" ht="20.100000000000001" customHeight="1">
      <c r="A1736" s="73">
        <v>45625</v>
      </c>
      <c r="B1736" s="74">
        <v>45625.64109392371</v>
      </c>
      <c r="C1736" s="74"/>
      <c r="D1736" s="75" t="s">
        <v>40</v>
      </c>
      <c r="E1736" s="76">
        <v>1416</v>
      </c>
      <c r="F1736" s="77">
        <v>14.445</v>
      </c>
      <c r="G1736" s="75" t="s">
        <v>30</v>
      </c>
      <c r="H1736" s="78" t="s">
        <v>31</v>
      </c>
    </row>
    <row r="1737" spans="1:8" ht="20.100000000000001" customHeight="1">
      <c r="A1737" s="73">
        <v>45625</v>
      </c>
      <c r="B1737" s="74">
        <v>45625.641312280204</v>
      </c>
      <c r="C1737" s="74"/>
      <c r="D1737" s="75" t="s">
        <v>40</v>
      </c>
      <c r="E1737" s="76">
        <v>531</v>
      </c>
      <c r="F1737" s="77">
        <v>14.445</v>
      </c>
      <c r="G1737" s="75" t="s">
        <v>30</v>
      </c>
      <c r="H1737" s="78" t="s">
        <v>32</v>
      </c>
    </row>
    <row r="1738" spans="1:8" ht="20.100000000000001" customHeight="1">
      <c r="A1738" s="73">
        <v>45625</v>
      </c>
      <c r="B1738" s="74">
        <v>45625.641312326305</v>
      </c>
      <c r="C1738" s="74"/>
      <c r="D1738" s="75" t="s">
        <v>40</v>
      </c>
      <c r="E1738" s="76">
        <v>1353</v>
      </c>
      <c r="F1738" s="77">
        <v>14.445</v>
      </c>
      <c r="G1738" s="75" t="s">
        <v>30</v>
      </c>
      <c r="H1738" s="78" t="s">
        <v>31</v>
      </c>
    </row>
    <row r="1739" spans="1:8" ht="20.100000000000001" customHeight="1">
      <c r="A1739" s="73">
        <v>45625</v>
      </c>
      <c r="B1739" s="74">
        <v>45625.641943321563</v>
      </c>
      <c r="C1739" s="74"/>
      <c r="D1739" s="75" t="s">
        <v>40</v>
      </c>
      <c r="E1739" s="76">
        <v>196</v>
      </c>
      <c r="F1739" s="77">
        <v>14.445</v>
      </c>
      <c r="G1739" s="75" t="s">
        <v>30</v>
      </c>
      <c r="H1739" s="78" t="s">
        <v>32</v>
      </c>
    </row>
    <row r="1740" spans="1:8" ht="20.100000000000001" customHeight="1">
      <c r="A1740" s="73">
        <v>45625</v>
      </c>
      <c r="B1740" s="74">
        <v>45625.642472777981</v>
      </c>
      <c r="C1740" s="74"/>
      <c r="D1740" s="75" t="s">
        <v>40</v>
      </c>
      <c r="E1740" s="76">
        <v>2036</v>
      </c>
      <c r="F1740" s="77">
        <v>14.45</v>
      </c>
      <c r="G1740" s="75" t="s">
        <v>30</v>
      </c>
      <c r="H1740" s="78" t="s">
        <v>31</v>
      </c>
    </row>
    <row r="1741" spans="1:8" ht="20.100000000000001" customHeight="1">
      <c r="A1741" s="73">
        <v>45625</v>
      </c>
      <c r="B1741" s="74">
        <v>45625.642472824082</v>
      </c>
      <c r="C1741" s="74"/>
      <c r="D1741" s="75" t="s">
        <v>40</v>
      </c>
      <c r="E1741" s="76">
        <v>1</v>
      </c>
      <c r="F1741" s="77">
        <v>14.45</v>
      </c>
      <c r="G1741" s="75" t="s">
        <v>30</v>
      </c>
      <c r="H1741" s="78" t="s">
        <v>31</v>
      </c>
    </row>
    <row r="1742" spans="1:8" ht="20.100000000000001" customHeight="1">
      <c r="A1742" s="73">
        <v>45625</v>
      </c>
      <c r="B1742" s="74">
        <v>45625.642473240849</v>
      </c>
      <c r="C1742" s="74"/>
      <c r="D1742" s="75" t="s">
        <v>40</v>
      </c>
      <c r="E1742" s="76">
        <v>2237</v>
      </c>
      <c r="F1742" s="77">
        <v>14.45</v>
      </c>
      <c r="G1742" s="75" t="s">
        <v>30</v>
      </c>
      <c r="H1742" s="78" t="s">
        <v>31</v>
      </c>
    </row>
    <row r="1743" spans="1:8" ht="20.100000000000001" customHeight="1">
      <c r="A1743" s="73">
        <v>45625</v>
      </c>
      <c r="B1743" s="74">
        <v>45625.642473240849</v>
      </c>
      <c r="C1743" s="74"/>
      <c r="D1743" s="75" t="s">
        <v>40</v>
      </c>
      <c r="E1743" s="76">
        <v>649</v>
      </c>
      <c r="F1743" s="77">
        <v>14.45</v>
      </c>
      <c r="G1743" s="75" t="s">
        <v>30</v>
      </c>
      <c r="H1743" s="78" t="s">
        <v>31</v>
      </c>
    </row>
    <row r="1744" spans="1:8" ht="20.100000000000001" customHeight="1">
      <c r="A1744" s="73">
        <v>45625</v>
      </c>
      <c r="B1744" s="74">
        <v>45625.642649814952</v>
      </c>
      <c r="C1744" s="74"/>
      <c r="D1744" s="75" t="s">
        <v>40</v>
      </c>
      <c r="E1744" s="76">
        <v>98</v>
      </c>
      <c r="F1744" s="77">
        <v>14.45</v>
      </c>
      <c r="G1744" s="75" t="s">
        <v>30</v>
      </c>
      <c r="H1744" s="78" t="s">
        <v>32</v>
      </c>
    </row>
    <row r="1745" spans="1:8" ht="20.100000000000001" customHeight="1">
      <c r="A1745" s="73">
        <v>45625</v>
      </c>
      <c r="B1745" s="74">
        <v>45625.642649814952</v>
      </c>
      <c r="C1745" s="74"/>
      <c r="D1745" s="75" t="s">
        <v>40</v>
      </c>
      <c r="E1745" s="76">
        <v>840</v>
      </c>
      <c r="F1745" s="77">
        <v>14.45</v>
      </c>
      <c r="G1745" s="75" t="s">
        <v>30</v>
      </c>
      <c r="H1745" s="78" t="s">
        <v>31</v>
      </c>
    </row>
    <row r="1746" spans="1:8" ht="20.100000000000001" customHeight="1">
      <c r="A1746" s="73">
        <v>45625</v>
      </c>
      <c r="B1746" s="74">
        <v>45625.642649942078</v>
      </c>
      <c r="C1746" s="74"/>
      <c r="D1746" s="75" t="s">
        <v>40</v>
      </c>
      <c r="E1746" s="76">
        <v>748</v>
      </c>
      <c r="F1746" s="77">
        <v>14.45</v>
      </c>
      <c r="G1746" s="75" t="s">
        <v>30</v>
      </c>
      <c r="H1746" s="78" t="s">
        <v>31</v>
      </c>
    </row>
    <row r="1747" spans="1:8" ht="20.100000000000001" customHeight="1">
      <c r="A1747" s="73">
        <v>45625</v>
      </c>
      <c r="B1747" s="74">
        <v>45625.642650069669</v>
      </c>
      <c r="C1747" s="74"/>
      <c r="D1747" s="75" t="s">
        <v>40</v>
      </c>
      <c r="E1747" s="76">
        <v>92</v>
      </c>
      <c r="F1747" s="77">
        <v>14.45</v>
      </c>
      <c r="G1747" s="75" t="s">
        <v>30</v>
      </c>
      <c r="H1747" s="78" t="s">
        <v>31</v>
      </c>
    </row>
    <row r="1748" spans="1:8" ht="20.100000000000001" customHeight="1">
      <c r="A1748" s="73">
        <v>45625</v>
      </c>
      <c r="B1748" s="74">
        <v>45625.642650185153</v>
      </c>
      <c r="C1748" s="74"/>
      <c r="D1748" s="75" t="s">
        <v>40</v>
      </c>
      <c r="E1748" s="76">
        <v>202</v>
      </c>
      <c r="F1748" s="77">
        <v>14.45</v>
      </c>
      <c r="G1748" s="75" t="s">
        <v>30</v>
      </c>
      <c r="H1748" s="78" t="s">
        <v>31</v>
      </c>
    </row>
    <row r="1749" spans="1:8" ht="20.100000000000001" customHeight="1">
      <c r="A1749" s="73">
        <v>45625</v>
      </c>
      <c r="B1749" s="74">
        <v>45625.643361608963</v>
      </c>
      <c r="C1749" s="74"/>
      <c r="D1749" s="75" t="s">
        <v>40</v>
      </c>
      <c r="E1749" s="76">
        <v>3</v>
      </c>
      <c r="F1749" s="77">
        <v>14.45</v>
      </c>
      <c r="G1749" s="75" t="s">
        <v>30</v>
      </c>
      <c r="H1749" s="78" t="s">
        <v>32</v>
      </c>
    </row>
    <row r="1750" spans="1:8" ht="20.100000000000001" customHeight="1">
      <c r="A1750" s="73">
        <v>45625</v>
      </c>
      <c r="B1750" s="74">
        <v>45625.643361608963</v>
      </c>
      <c r="C1750" s="74"/>
      <c r="D1750" s="75" t="s">
        <v>40</v>
      </c>
      <c r="E1750" s="76">
        <v>1819</v>
      </c>
      <c r="F1750" s="77">
        <v>14.455</v>
      </c>
      <c r="G1750" s="75" t="s">
        <v>30</v>
      </c>
      <c r="H1750" s="78" t="s">
        <v>31</v>
      </c>
    </row>
    <row r="1751" spans="1:8" ht="20.100000000000001" customHeight="1">
      <c r="A1751" s="73">
        <v>45625</v>
      </c>
      <c r="B1751" s="74">
        <v>45625.644171944354</v>
      </c>
      <c r="C1751" s="74"/>
      <c r="D1751" s="75" t="s">
        <v>40</v>
      </c>
      <c r="E1751" s="76">
        <v>128</v>
      </c>
      <c r="F1751" s="77">
        <v>14.45</v>
      </c>
      <c r="G1751" s="75" t="s">
        <v>30</v>
      </c>
      <c r="H1751" s="78" t="s">
        <v>32</v>
      </c>
    </row>
    <row r="1752" spans="1:8" ht="20.100000000000001" customHeight="1">
      <c r="A1752" s="73">
        <v>45625</v>
      </c>
      <c r="B1752" s="74">
        <v>45625.644171944354</v>
      </c>
      <c r="C1752" s="74"/>
      <c r="D1752" s="75" t="s">
        <v>40</v>
      </c>
      <c r="E1752" s="76">
        <v>1712</v>
      </c>
      <c r="F1752" s="77">
        <v>14.455</v>
      </c>
      <c r="G1752" s="75" t="s">
        <v>30</v>
      </c>
      <c r="H1752" s="78" t="s">
        <v>31</v>
      </c>
    </row>
    <row r="1753" spans="1:8" ht="20.100000000000001" customHeight="1">
      <c r="A1753" s="73">
        <v>45625</v>
      </c>
      <c r="B1753" s="74">
        <v>45625.644839479122</v>
      </c>
      <c r="C1753" s="74"/>
      <c r="D1753" s="75" t="s">
        <v>40</v>
      </c>
      <c r="E1753" s="76">
        <v>92</v>
      </c>
      <c r="F1753" s="77">
        <v>14.445</v>
      </c>
      <c r="G1753" s="75" t="s">
        <v>30</v>
      </c>
      <c r="H1753" s="78" t="s">
        <v>31</v>
      </c>
    </row>
    <row r="1754" spans="1:8" ht="20.100000000000001" customHeight="1">
      <c r="A1754" s="73">
        <v>45625</v>
      </c>
      <c r="B1754" s="74">
        <v>45625.644839479122</v>
      </c>
      <c r="C1754" s="74"/>
      <c r="D1754" s="75" t="s">
        <v>40</v>
      </c>
      <c r="E1754" s="76">
        <v>187</v>
      </c>
      <c r="F1754" s="77">
        <v>14.445</v>
      </c>
      <c r="G1754" s="75" t="s">
        <v>30</v>
      </c>
      <c r="H1754" s="78" t="s">
        <v>31</v>
      </c>
    </row>
    <row r="1755" spans="1:8" ht="20.100000000000001" customHeight="1">
      <c r="A1755" s="73">
        <v>45625</v>
      </c>
      <c r="B1755" s="74">
        <v>45625.644839479122</v>
      </c>
      <c r="C1755" s="74"/>
      <c r="D1755" s="75" t="s">
        <v>40</v>
      </c>
      <c r="E1755" s="76">
        <v>108</v>
      </c>
      <c r="F1755" s="77">
        <v>14.445</v>
      </c>
      <c r="G1755" s="75" t="s">
        <v>30</v>
      </c>
      <c r="H1755" s="78" t="s">
        <v>31</v>
      </c>
    </row>
    <row r="1756" spans="1:8" ht="20.100000000000001" customHeight="1">
      <c r="A1756" s="73">
        <v>45625</v>
      </c>
      <c r="B1756" s="74">
        <v>45625.644839479122</v>
      </c>
      <c r="C1756" s="74"/>
      <c r="D1756" s="75" t="s">
        <v>40</v>
      </c>
      <c r="E1756" s="76">
        <v>362</v>
      </c>
      <c r="F1756" s="77">
        <v>14.445</v>
      </c>
      <c r="G1756" s="75" t="s">
        <v>30</v>
      </c>
      <c r="H1756" s="78" t="s">
        <v>31</v>
      </c>
    </row>
    <row r="1757" spans="1:8" ht="20.100000000000001" customHeight="1">
      <c r="A1757" s="73">
        <v>45625</v>
      </c>
      <c r="B1757" s="74">
        <v>45625.644987615757</v>
      </c>
      <c r="C1757" s="74"/>
      <c r="D1757" s="75" t="s">
        <v>40</v>
      </c>
      <c r="E1757" s="76">
        <v>220</v>
      </c>
      <c r="F1757" s="77">
        <v>14.44</v>
      </c>
      <c r="G1757" s="75" t="s">
        <v>30</v>
      </c>
      <c r="H1757" s="78" t="s">
        <v>31</v>
      </c>
    </row>
    <row r="1758" spans="1:8" ht="20.100000000000001" customHeight="1">
      <c r="A1758" s="73">
        <v>45625</v>
      </c>
      <c r="B1758" s="74">
        <v>45625.645242500119</v>
      </c>
      <c r="C1758" s="74"/>
      <c r="D1758" s="75" t="s">
        <v>40</v>
      </c>
      <c r="E1758" s="76">
        <v>800</v>
      </c>
      <c r="F1758" s="77">
        <v>14.44</v>
      </c>
      <c r="G1758" s="75" t="s">
        <v>30</v>
      </c>
      <c r="H1758" s="78" t="s">
        <v>31</v>
      </c>
    </row>
    <row r="1759" spans="1:8" ht="20.100000000000001" customHeight="1">
      <c r="A1759" s="73">
        <v>45625</v>
      </c>
      <c r="B1759" s="74">
        <v>45625.645268425811</v>
      </c>
      <c r="C1759" s="74"/>
      <c r="D1759" s="75" t="s">
        <v>40</v>
      </c>
      <c r="E1759" s="76">
        <v>517</v>
      </c>
      <c r="F1759" s="77">
        <v>14.445</v>
      </c>
      <c r="G1759" s="75" t="s">
        <v>30</v>
      </c>
      <c r="H1759" s="78" t="s">
        <v>31</v>
      </c>
    </row>
    <row r="1760" spans="1:8" ht="20.100000000000001" customHeight="1">
      <c r="A1760" s="73">
        <v>45625</v>
      </c>
      <c r="B1760" s="74">
        <v>45625.645268425811</v>
      </c>
      <c r="C1760" s="74"/>
      <c r="D1760" s="75" t="s">
        <v>40</v>
      </c>
      <c r="E1760" s="76">
        <v>890</v>
      </c>
      <c r="F1760" s="77">
        <v>14.445</v>
      </c>
      <c r="G1760" s="75" t="s">
        <v>30</v>
      </c>
      <c r="H1760" s="78" t="s">
        <v>31</v>
      </c>
    </row>
    <row r="1761" spans="1:8" ht="20.100000000000001" customHeight="1">
      <c r="A1761" s="73">
        <v>45625</v>
      </c>
      <c r="B1761" s="74">
        <v>45625.646064884029</v>
      </c>
      <c r="C1761" s="74"/>
      <c r="D1761" s="75" t="s">
        <v>40</v>
      </c>
      <c r="E1761" s="76">
        <v>687</v>
      </c>
      <c r="F1761" s="77">
        <v>14.44</v>
      </c>
      <c r="G1761" s="75" t="s">
        <v>30</v>
      </c>
      <c r="H1761" s="78" t="s">
        <v>32</v>
      </c>
    </row>
    <row r="1762" spans="1:8" ht="20.100000000000001" customHeight="1">
      <c r="A1762" s="73">
        <v>45625</v>
      </c>
      <c r="B1762" s="74">
        <v>45625.646064895671</v>
      </c>
      <c r="C1762" s="74"/>
      <c r="D1762" s="75" t="s">
        <v>40</v>
      </c>
      <c r="E1762" s="76">
        <v>31</v>
      </c>
      <c r="F1762" s="77">
        <v>14.44</v>
      </c>
      <c r="G1762" s="75" t="s">
        <v>30</v>
      </c>
      <c r="H1762" s="78" t="s">
        <v>32</v>
      </c>
    </row>
    <row r="1763" spans="1:8" ht="20.100000000000001" customHeight="1">
      <c r="A1763" s="73">
        <v>45625</v>
      </c>
      <c r="B1763" s="74">
        <v>45625.646232627332</v>
      </c>
      <c r="C1763" s="74"/>
      <c r="D1763" s="75" t="s">
        <v>40</v>
      </c>
      <c r="E1763" s="76">
        <v>201</v>
      </c>
      <c r="F1763" s="77">
        <v>14.445</v>
      </c>
      <c r="G1763" s="75" t="s">
        <v>30</v>
      </c>
      <c r="H1763" s="78" t="s">
        <v>32</v>
      </c>
    </row>
    <row r="1764" spans="1:8" ht="20.100000000000001" customHeight="1">
      <c r="A1764" s="73">
        <v>45625</v>
      </c>
      <c r="B1764" s="74">
        <v>45625.646232627332</v>
      </c>
      <c r="C1764" s="74"/>
      <c r="D1764" s="75" t="s">
        <v>40</v>
      </c>
      <c r="E1764" s="76">
        <v>167</v>
      </c>
      <c r="F1764" s="77">
        <v>14.445</v>
      </c>
      <c r="G1764" s="75" t="s">
        <v>30</v>
      </c>
      <c r="H1764" s="78" t="s">
        <v>32</v>
      </c>
    </row>
    <row r="1765" spans="1:8" ht="20.100000000000001" customHeight="1">
      <c r="A1765" s="73">
        <v>45625</v>
      </c>
      <c r="B1765" s="74">
        <v>45625.646232627332</v>
      </c>
      <c r="C1765" s="74"/>
      <c r="D1765" s="75" t="s">
        <v>40</v>
      </c>
      <c r="E1765" s="76">
        <v>1022</v>
      </c>
      <c r="F1765" s="77">
        <v>14.445</v>
      </c>
      <c r="G1765" s="75" t="s">
        <v>30</v>
      </c>
      <c r="H1765" s="78" t="s">
        <v>31</v>
      </c>
    </row>
    <row r="1766" spans="1:8" ht="20.100000000000001" customHeight="1">
      <c r="A1766" s="73">
        <v>45625</v>
      </c>
      <c r="B1766" s="74">
        <v>45625.646232743282</v>
      </c>
      <c r="C1766" s="74"/>
      <c r="D1766" s="75" t="s">
        <v>40</v>
      </c>
      <c r="E1766" s="76">
        <v>8</v>
      </c>
      <c r="F1766" s="77">
        <v>14.445</v>
      </c>
      <c r="G1766" s="75" t="s">
        <v>30</v>
      </c>
      <c r="H1766" s="78" t="s">
        <v>31</v>
      </c>
    </row>
    <row r="1767" spans="1:8" ht="20.100000000000001" customHeight="1">
      <c r="A1767" s="73">
        <v>45625</v>
      </c>
      <c r="B1767" s="74">
        <v>45625.646235636435</v>
      </c>
      <c r="C1767" s="74"/>
      <c r="D1767" s="75" t="s">
        <v>40</v>
      </c>
      <c r="E1767" s="76">
        <v>438</v>
      </c>
      <c r="F1767" s="77">
        <v>14.445</v>
      </c>
      <c r="G1767" s="75" t="s">
        <v>30</v>
      </c>
      <c r="H1767" s="78" t="s">
        <v>31</v>
      </c>
    </row>
    <row r="1768" spans="1:8" ht="20.100000000000001" customHeight="1">
      <c r="A1768" s="73">
        <v>45625</v>
      </c>
      <c r="B1768" s="74">
        <v>45625.646253576502</v>
      </c>
      <c r="C1768" s="74"/>
      <c r="D1768" s="75" t="s">
        <v>40</v>
      </c>
      <c r="E1768" s="76">
        <v>425</v>
      </c>
      <c r="F1768" s="77">
        <v>14.445</v>
      </c>
      <c r="G1768" s="75" t="s">
        <v>30</v>
      </c>
      <c r="H1768" s="78" t="s">
        <v>32</v>
      </c>
    </row>
    <row r="1769" spans="1:8" ht="20.100000000000001" customHeight="1">
      <c r="A1769" s="73">
        <v>45625</v>
      </c>
      <c r="B1769" s="74">
        <v>45625.646253622603</v>
      </c>
      <c r="C1769" s="74"/>
      <c r="D1769" s="75" t="s">
        <v>40</v>
      </c>
      <c r="E1769" s="76">
        <v>1089</v>
      </c>
      <c r="F1769" s="77">
        <v>14.445</v>
      </c>
      <c r="G1769" s="75" t="s">
        <v>30</v>
      </c>
      <c r="H1769" s="78" t="s">
        <v>31</v>
      </c>
    </row>
    <row r="1770" spans="1:8" ht="20.100000000000001" customHeight="1">
      <c r="A1770" s="73">
        <v>45625</v>
      </c>
      <c r="B1770" s="74">
        <v>45625.646550636739</v>
      </c>
      <c r="C1770" s="74"/>
      <c r="D1770" s="75" t="s">
        <v>40</v>
      </c>
      <c r="E1770" s="76">
        <v>148</v>
      </c>
      <c r="F1770" s="77">
        <v>14.45</v>
      </c>
      <c r="G1770" s="75" t="s">
        <v>30</v>
      </c>
      <c r="H1770" s="78" t="s">
        <v>32</v>
      </c>
    </row>
    <row r="1771" spans="1:8" ht="20.100000000000001" customHeight="1">
      <c r="A1771" s="73">
        <v>45625</v>
      </c>
      <c r="B1771" s="74">
        <v>45625.647600914352</v>
      </c>
      <c r="C1771" s="74"/>
      <c r="D1771" s="75" t="s">
        <v>40</v>
      </c>
      <c r="E1771" s="76">
        <v>5079</v>
      </c>
      <c r="F1771" s="77">
        <v>14.475</v>
      </c>
      <c r="G1771" s="75" t="s">
        <v>30</v>
      </c>
      <c r="H1771" s="78" t="s">
        <v>31</v>
      </c>
    </row>
    <row r="1772" spans="1:8" ht="20.100000000000001" customHeight="1">
      <c r="A1772" s="73">
        <v>45625</v>
      </c>
      <c r="B1772" s="74">
        <v>45625.64760090271</v>
      </c>
      <c r="C1772" s="74"/>
      <c r="D1772" s="75" t="s">
        <v>40</v>
      </c>
      <c r="E1772" s="76">
        <v>2988</v>
      </c>
      <c r="F1772" s="77">
        <v>14.475</v>
      </c>
      <c r="G1772" s="75" t="s">
        <v>30</v>
      </c>
      <c r="H1772" s="78" t="s">
        <v>31</v>
      </c>
    </row>
    <row r="1773" spans="1:8" ht="20.100000000000001" customHeight="1">
      <c r="A1773" s="73">
        <v>45625</v>
      </c>
      <c r="B1773" s="74">
        <v>45625.647600914352</v>
      </c>
      <c r="C1773" s="74"/>
      <c r="D1773" s="75" t="s">
        <v>40</v>
      </c>
      <c r="E1773" s="76">
        <v>2301</v>
      </c>
      <c r="F1773" s="77">
        <v>14.475</v>
      </c>
      <c r="G1773" s="75" t="s">
        <v>30</v>
      </c>
      <c r="H1773" s="78" t="s">
        <v>31</v>
      </c>
    </row>
    <row r="1774" spans="1:8" ht="20.100000000000001" customHeight="1">
      <c r="A1774" s="73">
        <v>45625</v>
      </c>
      <c r="B1774" s="74">
        <v>45625.647600914352</v>
      </c>
      <c r="C1774" s="74"/>
      <c r="D1774" s="75" t="s">
        <v>40</v>
      </c>
      <c r="E1774" s="76">
        <v>959</v>
      </c>
      <c r="F1774" s="77">
        <v>14.475</v>
      </c>
      <c r="G1774" s="75" t="s">
        <v>30</v>
      </c>
      <c r="H1774" s="78" t="s">
        <v>31</v>
      </c>
    </row>
    <row r="1775" spans="1:8" ht="20.100000000000001" customHeight="1">
      <c r="A1775" s="73">
        <v>45625</v>
      </c>
      <c r="B1775" s="74">
        <v>45625.647658252157</v>
      </c>
      <c r="C1775" s="74"/>
      <c r="D1775" s="75" t="s">
        <v>40</v>
      </c>
      <c r="E1775" s="76">
        <v>1964</v>
      </c>
      <c r="F1775" s="77">
        <v>14.475</v>
      </c>
      <c r="G1775" s="75" t="s">
        <v>30</v>
      </c>
      <c r="H1775" s="78" t="s">
        <v>31</v>
      </c>
    </row>
    <row r="1776" spans="1:8" ht="20.100000000000001" customHeight="1">
      <c r="A1776" s="73">
        <v>45625</v>
      </c>
      <c r="B1776" s="74">
        <v>45625.647658981383</v>
      </c>
      <c r="C1776" s="74"/>
      <c r="D1776" s="75" t="s">
        <v>40</v>
      </c>
      <c r="E1776" s="76">
        <v>2639</v>
      </c>
      <c r="F1776" s="77">
        <v>14.475</v>
      </c>
      <c r="G1776" s="75" t="s">
        <v>30</v>
      </c>
      <c r="H1776" s="78" t="s">
        <v>31</v>
      </c>
    </row>
    <row r="1777" spans="1:8" ht="20.100000000000001" customHeight="1">
      <c r="A1777" s="73">
        <v>45625</v>
      </c>
      <c r="B1777" s="74">
        <v>45625.64786612289</v>
      </c>
      <c r="C1777" s="74"/>
      <c r="D1777" s="75" t="s">
        <v>40</v>
      </c>
      <c r="E1777" s="76">
        <v>600</v>
      </c>
      <c r="F1777" s="77">
        <v>14.46</v>
      </c>
      <c r="G1777" s="75" t="s">
        <v>30</v>
      </c>
      <c r="H1777" s="78" t="s">
        <v>31</v>
      </c>
    </row>
    <row r="1778" spans="1:8" ht="20.100000000000001" customHeight="1">
      <c r="A1778" s="73">
        <v>45625</v>
      </c>
      <c r="B1778" s="74">
        <v>45625.647924282588</v>
      </c>
      <c r="C1778" s="74"/>
      <c r="D1778" s="75" t="s">
        <v>40</v>
      </c>
      <c r="E1778" s="76">
        <v>8</v>
      </c>
      <c r="F1778" s="77">
        <v>14.465</v>
      </c>
      <c r="G1778" s="75" t="s">
        <v>30</v>
      </c>
      <c r="H1778" s="78" t="s">
        <v>32</v>
      </c>
    </row>
    <row r="1779" spans="1:8" ht="20.100000000000001" customHeight="1">
      <c r="A1779" s="73">
        <v>45625</v>
      </c>
      <c r="B1779" s="74">
        <v>45625.647924282588</v>
      </c>
      <c r="C1779" s="74"/>
      <c r="D1779" s="75" t="s">
        <v>40</v>
      </c>
      <c r="E1779" s="76">
        <v>24</v>
      </c>
      <c r="F1779" s="77">
        <v>14.465</v>
      </c>
      <c r="G1779" s="75" t="s">
        <v>30</v>
      </c>
      <c r="H1779" s="78" t="s">
        <v>31</v>
      </c>
    </row>
    <row r="1780" spans="1:8" ht="20.100000000000001" customHeight="1">
      <c r="A1780" s="73">
        <v>45625</v>
      </c>
      <c r="B1780" s="74">
        <v>45625.648227488622</v>
      </c>
      <c r="C1780" s="74"/>
      <c r="D1780" s="75" t="s">
        <v>40</v>
      </c>
      <c r="E1780" s="76">
        <v>1936</v>
      </c>
      <c r="F1780" s="77">
        <v>14.47</v>
      </c>
      <c r="G1780" s="75" t="s">
        <v>30</v>
      </c>
      <c r="H1780" s="78" t="s">
        <v>31</v>
      </c>
    </row>
    <row r="1781" spans="1:8" ht="20.100000000000001" customHeight="1">
      <c r="A1781" s="73">
        <v>45625</v>
      </c>
      <c r="B1781" s="74">
        <v>45625.648227777798</v>
      </c>
      <c r="C1781" s="74"/>
      <c r="D1781" s="75" t="s">
        <v>40</v>
      </c>
      <c r="E1781" s="76">
        <v>8</v>
      </c>
      <c r="F1781" s="77">
        <v>14.47</v>
      </c>
      <c r="G1781" s="75" t="s">
        <v>30</v>
      </c>
      <c r="H1781" s="78" t="s">
        <v>31</v>
      </c>
    </row>
    <row r="1782" spans="1:8" ht="20.100000000000001" customHeight="1">
      <c r="A1782" s="73">
        <v>45625</v>
      </c>
      <c r="B1782" s="74">
        <v>45625.648227939848</v>
      </c>
      <c r="C1782" s="74"/>
      <c r="D1782" s="75" t="s">
        <v>40</v>
      </c>
      <c r="E1782" s="76">
        <v>1780</v>
      </c>
      <c r="F1782" s="77">
        <v>14.47</v>
      </c>
      <c r="G1782" s="75" t="s">
        <v>30</v>
      </c>
      <c r="H1782" s="78" t="s">
        <v>31</v>
      </c>
    </row>
    <row r="1783" spans="1:8" ht="20.100000000000001" customHeight="1">
      <c r="A1783" s="73">
        <v>45625</v>
      </c>
      <c r="B1783" s="74">
        <v>45625.648426238447</v>
      </c>
      <c r="C1783" s="74"/>
      <c r="D1783" s="75" t="s">
        <v>40</v>
      </c>
      <c r="E1783" s="76">
        <v>1178</v>
      </c>
      <c r="F1783" s="77">
        <v>14.47</v>
      </c>
      <c r="G1783" s="75" t="s">
        <v>30</v>
      </c>
      <c r="H1783" s="78" t="s">
        <v>31</v>
      </c>
    </row>
    <row r="1784" spans="1:8" ht="20.100000000000001" customHeight="1">
      <c r="A1784" s="73">
        <v>45625</v>
      </c>
      <c r="B1784" s="74">
        <v>45625.649026481435</v>
      </c>
      <c r="C1784" s="74"/>
      <c r="D1784" s="75" t="s">
        <v>40</v>
      </c>
      <c r="E1784" s="76">
        <v>1</v>
      </c>
      <c r="F1784" s="77">
        <v>14.475</v>
      </c>
      <c r="G1784" s="75" t="s">
        <v>30</v>
      </c>
      <c r="H1784" s="78" t="s">
        <v>31</v>
      </c>
    </row>
    <row r="1785" spans="1:8" ht="20.100000000000001" customHeight="1">
      <c r="A1785" s="73">
        <v>45625</v>
      </c>
      <c r="B1785" s="74">
        <v>45625.649026493076</v>
      </c>
      <c r="C1785" s="74"/>
      <c r="D1785" s="75" t="s">
        <v>40</v>
      </c>
      <c r="E1785" s="76">
        <v>7</v>
      </c>
      <c r="F1785" s="77">
        <v>14.475</v>
      </c>
      <c r="G1785" s="75" t="s">
        <v>30</v>
      </c>
      <c r="H1785" s="78" t="s">
        <v>31</v>
      </c>
    </row>
    <row r="1786" spans="1:8" ht="20.100000000000001" customHeight="1">
      <c r="A1786" s="73">
        <v>45625</v>
      </c>
      <c r="B1786" s="74">
        <v>45625.649577985983</v>
      </c>
      <c r="C1786" s="74"/>
      <c r="D1786" s="75" t="s">
        <v>40</v>
      </c>
      <c r="E1786" s="76">
        <v>83</v>
      </c>
      <c r="F1786" s="77">
        <v>14.49</v>
      </c>
      <c r="G1786" s="75" t="s">
        <v>30</v>
      </c>
      <c r="H1786" s="78" t="s">
        <v>32</v>
      </c>
    </row>
    <row r="1787" spans="1:8" ht="20.100000000000001" customHeight="1">
      <c r="A1787" s="73">
        <v>45625</v>
      </c>
      <c r="B1787" s="74">
        <v>45625.649577985983</v>
      </c>
      <c r="C1787" s="74"/>
      <c r="D1787" s="75" t="s">
        <v>40</v>
      </c>
      <c r="E1787" s="76">
        <v>306</v>
      </c>
      <c r="F1787" s="77">
        <v>14.49</v>
      </c>
      <c r="G1787" s="75" t="s">
        <v>30</v>
      </c>
      <c r="H1787" s="78" t="s">
        <v>32</v>
      </c>
    </row>
    <row r="1788" spans="1:8" ht="20.100000000000001" customHeight="1">
      <c r="A1788" s="73">
        <v>45625</v>
      </c>
      <c r="B1788" s="74">
        <v>45625.649577985983</v>
      </c>
      <c r="C1788" s="74"/>
      <c r="D1788" s="75" t="s">
        <v>40</v>
      </c>
      <c r="E1788" s="76">
        <v>2910</v>
      </c>
      <c r="F1788" s="77">
        <v>14.49</v>
      </c>
      <c r="G1788" s="75" t="s">
        <v>30</v>
      </c>
      <c r="H1788" s="78" t="s">
        <v>31</v>
      </c>
    </row>
    <row r="1789" spans="1:8" ht="20.100000000000001" customHeight="1">
      <c r="A1789" s="73">
        <v>45625</v>
      </c>
      <c r="B1789" s="74">
        <v>45625.649578067008</v>
      </c>
      <c r="C1789" s="74"/>
      <c r="D1789" s="75" t="s">
        <v>40</v>
      </c>
      <c r="E1789" s="76">
        <v>3</v>
      </c>
      <c r="F1789" s="77">
        <v>14.49</v>
      </c>
      <c r="G1789" s="75" t="s">
        <v>30</v>
      </c>
      <c r="H1789" s="78" t="s">
        <v>32</v>
      </c>
    </row>
    <row r="1790" spans="1:8" ht="20.100000000000001" customHeight="1">
      <c r="A1790" s="73">
        <v>45625</v>
      </c>
      <c r="B1790" s="74">
        <v>45625.649578067008</v>
      </c>
      <c r="C1790" s="74"/>
      <c r="D1790" s="75" t="s">
        <v>40</v>
      </c>
      <c r="E1790" s="76">
        <v>240</v>
      </c>
      <c r="F1790" s="77">
        <v>14.49</v>
      </c>
      <c r="G1790" s="75" t="s">
        <v>30</v>
      </c>
      <c r="H1790" s="78" t="s">
        <v>32</v>
      </c>
    </row>
    <row r="1791" spans="1:8" ht="20.100000000000001" customHeight="1">
      <c r="A1791" s="73">
        <v>45625</v>
      </c>
      <c r="B1791" s="74">
        <v>45625.650021793786</v>
      </c>
      <c r="C1791" s="74"/>
      <c r="D1791" s="75" t="s">
        <v>40</v>
      </c>
      <c r="E1791" s="76">
        <v>3232</v>
      </c>
      <c r="F1791" s="77">
        <v>14.494999999999999</v>
      </c>
      <c r="G1791" s="75" t="s">
        <v>30</v>
      </c>
      <c r="H1791" s="78" t="s">
        <v>31</v>
      </c>
    </row>
    <row r="1792" spans="1:8" ht="20.100000000000001" customHeight="1">
      <c r="A1792" s="73">
        <v>45625</v>
      </c>
      <c r="B1792" s="74">
        <v>45625.650021793786</v>
      </c>
      <c r="C1792" s="74"/>
      <c r="D1792" s="75" t="s">
        <v>40</v>
      </c>
      <c r="E1792" s="76">
        <v>2025</v>
      </c>
      <c r="F1792" s="77">
        <v>14.494999999999999</v>
      </c>
      <c r="G1792" s="75" t="s">
        <v>30</v>
      </c>
      <c r="H1792" s="78" t="s">
        <v>31</v>
      </c>
    </row>
    <row r="1793" spans="1:8" ht="20.100000000000001" customHeight="1">
      <c r="A1793" s="73">
        <v>45625</v>
      </c>
      <c r="B1793" s="74">
        <v>45625.650021793786</v>
      </c>
      <c r="C1793" s="74"/>
      <c r="D1793" s="75" t="s">
        <v>40</v>
      </c>
      <c r="E1793" s="76">
        <v>2303</v>
      </c>
      <c r="F1793" s="77">
        <v>14.494999999999999</v>
      </c>
      <c r="G1793" s="75" t="s">
        <v>30</v>
      </c>
      <c r="H1793" s="78" t="s">
        <v>31</v>
      </c>
    </row>
    <row r="1794" spans="1:8" ht="20.100000000000001" customHeight="1">
      <c r="A1794" s="73">
        <v>45625</v>
      </c>
      <c r="B1794" s="74">
        <v>45625.650021793786</v>
      </c>
      <c r="C1794" s="74"/>
      <c r="D1794" s="75" t="s">
        <v>40</v>
      </c>
      <c r="E1794" s="76">
        <v>2401</v>
      </c>
      <c r="F1794" s="77">
        <v>14.494999999999999</v>
      </c>
      <c r="G1794" s="75" t="s">
        <v>30</v>
      </c>
      <c r="H1794" s="78" t="s">
        <v>31</v>
      </c>
    </row>
    <row r="1795" spans="1:8" ht="20.100000000000001" customHeight="1">
      <c r="A1795" s="73">
        <v>45625</v>
      </c>
      <c r="B1795" s="74">
        <v>45625.650677453727</v>
      </c>
      <c r="C1795" s="74"/>
      <c r="D1795" s="75" t="s">
        <v>40</v>
      </c>
      <c r="E1795" s="76">
        <v>919</v>
      </c>
      <c r="F1795" s="77">
        <v>14.49</v>
      </c>
      <c r="G1795" s="75" t="s">
        <v>30</v>
      </c>
      <c r="H1795" s="78" t="s">
        <v>32</v>
      </c>
    </row>
    <row r="1796" spans="1:8" ht="20.100000000000001" customHeight="1">
      <c r="A1796" s="73">
        <v>45625</v>
      </c>
      <c r="B1796" s="74">
        <v>45625.650677499827</v>
      </c>
      <c r="C1796" s="74"/>
      <c r="D1796" s="75" t="s">
        <v>40</v>
      </c>
      <c r="E1796" s="76">
        <v>634</v>
      </c>
      <c r="F1796" s="77">
        <v>14.49</v>
      </c>
      <c r="G1796" s="75" t="s">
        <v>30</v>
      </c>
      <c r="H1796" s="78" t="s">
        <v>31</v>
      </c>
    </row>
    <row r="1797" spans="1:8" ht="20.100000000000001" customHeight="1">
      <c r="A1797" s="73">
        <v>45625</v>
      </c>
      <c r="B1797" s="74">
        <v>45625.650677499827</v>
      </c>
      <c r="C1797" s="74"/>
      <c r="D1797" s="75" t="s">
        <v>40</v>
      </c>
      <c r="E1797" s="76">
        <v>568</v>
      </c>
      <c r="F1797" s="77">
        <v>14.49</v>
      </c>
      <c r="G1797" s="75" t="s">
        <v>30</v>
      </c>
      <c r="H1797" s="78" t="s">
        <v>31</v>
      </c>
    </row>
    <row r="1798" spans="1:8" ht="20.100000000000001" customHeight="1">
      <c r="A1798" s="73">
        <v>45625</v>
      </c>
      <c r="B1798" s="74">
        <v>45625.650677499827</v>
      </c>
      <c r="C1798" s="74"/>
      <c r="D1798" s="75" t="s">
        <v>40</v>
      </c>
      <c r="E1798" s="76">
        <v>335</v>
      </c>
      <c r="F1798" s="77">
        <v>14.49</v>
      </c>
      <c r="G1798" s="75" t="s">
        <v>30</v>
      </c>
      <c r="H1798" s="78" t="s">
        <v>31</v>
      </c>
    </row>
    <row r="1799" spans="1:8" ht="20.100000000000001" customHeight="1">
      <c r="A1799" s="73">
        <v>45625</v>
      </c>
      <c r="B1799" s="74">
        <v>45625.650677499827</v>
      </c>
      <c r="C1799" s="74"/>
      <c r="D1799" s="75" t="s">
        <v>40</v>
      </c>
      <c r="E1799" s="76">
        <v>2467</v>
      </c>
      <c r="F1799" s="77">
        <v>14.49</v>
      </c>
      <c r="G1799" s="75" t="s">
        <v>30</v>
      </c>
      <c r="H1799" s="78" t="s">
        <v>31</v>
      </c>
    </row>
    <row r="1800" spans="1:8" ht="20.100000000000001" customHeight="1">
      <c r="A1800" s="73">
        <v>45625</v>
      </c>
      <c r="B1800" s="74">
        <v>45625.650735752191</v>
      </c>
      <c r="C1800" s="74"/>
      <c r="D1800" s="75" t="s">
        <v>40</v>
      </c>
      <c r="E1800" s="76">
        <v>1333</v>
      </c>
      <c r="F1800" s="77">
        <v>14.49</v>
      </c>
      <c r="G1800" s="75" t="s">
        <v>30</v>
      </c>
      <c r="H1800" s="78" t="s">
        <v>31</v>
      </c>
    </row>
    <row r="1801" spans="1:8" ht="20.100000000000001" customHeight="1">
      <c r="A1801" s="73">
        <v>45625</v>
      </c>
      <c r="B1801" s="74">
        <v>45625.651576377451</v>
      </c>
      <c r="C1801" s="74"/>
      <c r="D1801" s="75" t="s">
        <v>40</v>
      </c>
      <c r="E1801" s="76">
        <v>2488</v>
      </c>
      <c r="F1801" s="77">
        <v>14.49</v>
      </c>
      <c r="G1801" s="75" t="s">
        <v>30</v>
      </c>
      <c r="H1801" s="78" t="s">
        <v>31</v>
      </c>
    </row>
    <row r="1802" spans="1:8" ht="20.100000000000001" customHeight="1">
      <c r="A1802" s="73">
        <v>45625</v>
      </c>
      <c r="B1802" s="74">
        <v>45625.651576678269</v>
      </c>
      <c r="C1802" s="74"/>
      <c r="D1802" s="75" t="s">
        <v>40</v>
      </c>
      <c r="E1802" s="76">
        <v>460</v>
      </c>
      <c r="F1802" s="77">
        <v>14.49</v>
      </c>
      <c r="G1802" s="75" t="s">
        <v>30</v>
      </c>
      <c r="H1802" s="78" t="s">
        <v>32</v>
      </c>
    </row>
    <row r="1803" spans="1:8" ht="20.100000000000001" customHeight="1">
      <c r="A1803" s="73">
        <v>45625</v>
      </c>
      <c r="B1803" s="74">
        <v>45625.651590867899</v>
      </c>
      <c r="C1803" s="74"/>
      <c r="D1803" s="75" t="s">
        <v>40</v>
      </c>
      <c r="E1803" s="76">
        <v>874</v>
      </c>
      <c r="F1803" s="77">
        <v>14.49</v>
      </c>
      <c r="G1803" s="75" t="s">
        <v>30</v>
      </c>
      <c r="H1803" s="78" t="s">
        <v>31</v>
      </c>
    </row>
    <row r="1804" spans="1:8" ht="20.100000000000001" customHeight="1">
      <c r="A1804" s="73">
        <v>45625</v>
      </c>
      <c r="B1804" s="74">
        <v>45625.651633541565</v>
      </c>
      <c r="C1804" s="74"/>
      <c r="D1804" s="75" t="s">
        <v>40</v>
      </c>
      <c r="E1804" s="76">
        <v>665</v>
      </c>
      <c r="F1804" s="77">
        <v>14.484999999999999</v>
      </c>
      <c r="G1804" s="75" t="s">
        <v>30</v>
      </c>
      <c r="H1804" s="78" t="s">
        <v>31</v>
      </c>
    </row>
    <row r="1805" spans="1:8" ht="20.100000000000001" customHeight="1">
      <c r="A1805" s="73">
        <v>45625</v>
      </c>
      <c r="B1805" s="74">
        <v>45625.651633541565</v>
      </c>
      <c r="C1805" s="74"/>
      <c r="D1805" s="75" t="s">
        <v>40</v>
      </c>
      <c r="E1805" s="76">
        <v>640</v>
      </c>
      <c r="F1805" s="77">
        <v>14.484999999999999</v>
      </c>
      <c r="G1805" s="75" t="s">
        <v>30</v>
      </c>
      <c r="H1805" s="78" t="s">
        <v>31</v>
      </c>
    </row>
    <row r="1806" spans="1:8" ht="20.100000000000001" customHeight="1">
      <c r="A1806" s="73">
        <v>45625</v>
      </c>
      <c r="B1806" s="74">
        <v>45625.651633541565</v>
      </c>
      <c r="C1806" s="74"/>
      <c r="D1806" s="75" t="s">
        <v>40</v>
      </c>
      <c r="E1806" s="76">
        <v>624</v>
      </c>
      <c r="F1806" s="77">
        <v>14.484999999999999</v>
      </c>
      <c r="G1806" s="75" t="s">
        <v>30</v>
      </c>
      <c r="H1806" s="78" t="s">
        <v>31</v>
      </c>
    </row>
    <row r="1807" spans="1:8" ht="20.100000000000001" customHeight="1">
      <c r="A1807" s="73">
        <v>45625</v>
      </c>
      <c r="B1807" s="74">
        <v>45625.651633541565</v>
      </c>
      <c r="C1807" s="74"/>
      <c r="D1807" s="75" t="s">
        <v>40</v>
      </c>
      <c r="E1807" s="76">
        <v>13</v>
      </c>
      <c r="F1807" s="77">
        <v>14.484999999999999</v>
      </c>
      <c r="G1807" s="75" t="s">
        <v>30</v>
      </c>
      <c r="H1807" s="78" t="s">
        <v>31</v>
      </c>
    </row>
    <row r="1808" spans="1:8" ht="20.100000000000001" customHeight="1">
      <c r="A1808" s="73">
        <v>45625</v>
      </c>
      <c r="B1808" s="74">
        <v>45625.651881724596</v>
      </c>
      <c r="C1808" s="74"/>
      <c r="D1808" s="75" t="s">
        <v>40</v>
      </c>
      <c r="E1808" s="76">
        <v>197</v>
      </c>
      <c r="F1808" s="77">
        <v>14.49</v>
      </c>
      <c r="G1808" s="75" t="s">
        <v>30</v>
      </c>
      <c r="H1808" s="78" t="s">
        <v>32</v>
      </c>
    </row>
    <row r="1809" spans="1:8" ht="20.100000000000001" customHeight="1">
      <c r="A1809" s="73">
        <v>45625</v>
      </c>
      <c r="B1809" s="74">
        <v>45625.651881724596</v>
      </c>
      <c r="C1809" s="74"/>
      <c r="D1809" s="75" t="s">
        <v>40</v>
      </c>
      <c r="E1809" s="76">
        <v>1055</v>
      </c>
      <c r="F1809" s="77">
        <v>14.49</v>
      </c>
      <c r="G1809" s="75" t="s">
        <v>30</v>
      </c>
      <c r="H1809" s="78" t="s">
        <v>32</v>
      </c>
    </row>
    <row r="1810" spans="1:8" ht="20.100000000000001" customHeight="1">
      <c r="A1810" s="73">
        <v>45625</v>
      </c>
      <c r="B1810" s="74">
        <v>45625.652300868183</v>
      </c>
      <c r="C1810" s="74"/>
      <c r="D1810" s="75" t="s">
        <v>40</v>
      </c>
      <c r="E1810" s="76">
        <v>1950</v>
      </c>
      <c r="F1810" s="77">
        <v>14.49</v>
      </c>
      <c r="G1810" s="75" t="s">
        <v>30</v>
      </c>
      <c r="H1810" s="78" t="s">
        <v>31</v>
      </c>
    </row>
    <row r="1811" spans="1:8" ht="20.100000000000001" customHeight="1">
      <c r="A1811" s="73">
        <v>45625</v>
      </c>
      <c r="B1811" s="74">
        <v>45625.652705555782</v>
      </c>
      <c r="C1811" s="74"/>
      <c r="D1811" s="75" t="s">
        <v>40</v>
      </c>
      <c r="E1811" s="76">
        <v>1297</v>
      </c>
      <c r="F1811" s="77">
        <v>14.49</v>
      </c>
      <c r="G1811" s="75" t="s">
        <v>30</v>
      </c>
      <c r="H1811" s="78" t="s">
        <v>32</v>
      </c>
    </row>
    <row r="1812" spans="1:8" ht="20.100000000000001" customHeight="1">
      <c r="A1812" s="73">
        <v>45625</v>
      </c>
      <c r="B1812" s="74">
        <v>45625.652705555782</v>
      </c>
      <c r="C1812" s="74"/>
      <c r="D1812" s="75" t="s">
        <v>40</v>
      </c>
      <c r="E1812" s="76">
        <v>209</v>
      </c>
      <c r="F1812" s="77">
        <v>14.49</v>
      </c>
      <c r="G1812" s="75" t="s">
        <v>30</v>
      </c>
      <c r="H1812" s="78" t="s">
        <v>32</v>
      </c>
    </row>
    <row r="1813" spans="1:8" ht="20.100000000000001" customHeight="1">
      <c r="A1813" s="73">
        <v>45625</v>
      </c>
      <c r="B1813" s="74">
        <v>45625.652705555782</v>
      </c>
      <c r="C1813" s="74"/>
      <c r="D1813" s="75" t="s">
        <v>40</v>
      </c>
      <c r="E1813" s="76">
        <v>130</v>
      </c>
      <c r="F1813" s="77">
        <v>14.49</v>
      </c>
      <c r="G1813" s="75" t="s">
        <v>30</v>
      </c>
      <c r="H1813" s="78" t="s">
        <v>32</v>
      </c>
    </row>
    <row r="1814" spans="1:8" ht="20.100000000000001" customHeight="1">
      <c r="A1814" s="73">
        <v>45625</v>
      </c>
      <c r="B1814" s="74">
        <v>45625.652954652905</v>
      </c>
      <c r="C1814" s="74"/>
      <c r="D1814" s="75" t="s">
        <v>40</v>
      </c>
      <c r="E1814" s="76">
        <v>346</v>
      </c>
      <c r="F1814" s="77">
        <v>14.49</v>
      </c>
      <c r="G1814" s="75" t="s">
        <v>30</v>
      </c>
      <c r="H1814" s="78" t="s">
        <v>32</v>
      </c>
    </row>
    <row r="1815" spans="1:8" ht="20.100000000000001" customHeight="1">
      <c r="A1815" s="73">
        <v>45625</v>
      </c>
      <c r="B1815" s="74">
        <v>45625.652955080848</v>
      </c>
      <c r="C1815" s="74"/>
      <c r="D1815" s="75" t="s">
        <v>40</v>
      </c>
      <c r="E1815" s="76">
        <v>7</v>
      </c>
      <c r="F1815" s="77">
        <v>14.49</v>
      </c>
      <c r="G1815" s="75" t="s">
        <v>30</v>
      </c>
      <c r="H1815" s="78" t="s">
        <v>32</v>
      </c>
    </row>
    <row r="1816" spans="1:8" ht="20.100000000000001" customHeight="1">
      <c r="A1816" s="73">
        <v>45625</v>
      </c>
      <c r="B1816" s="74">
        <v>45625.65295509249</v>
      </c>
      <c r="C1816" s="74"/>
      <c r="D1816" s="75" t="s">
        <v>40</v>
      </c>
      <c r="E1816" s="76">
        <v>1</v>
      </c>
      <c r="F1816" s="77">
        <v>14.49</v>
      </c>
      <c r="G1816" s="75" t="s">
        <v>30</v>
      </c>
      <c r="H1816" s="78" t="s">
        <v>32</v>
      </c>
    </row>
    <row r="1817" spans="1:8" ht="20.100000000000001" customHeight="1">
      <c r="A1817" s="73">
        <v>45625</v>
      </c>
      <c r="B1817" s="74">
        <v>45625.653046365827</v>
      </c>
      <c r="C1817" s="74"/>
      <c r="D1817" s="75" t="s">
        <v>40</v>
      </c>
      <c r="E1817" s="76">
        <v>857</v>
      </c>
      <c r="F1817" s="77">
        <v>14.49</v>
      </c>
      <c r="G1817" s="75" t="s">
        <v>30</v>
      </c>
      <c r="H1817" s="78" t="s">
        <v>32</v>
      </c>
    </row>
    <row r="1818" spans="1:8" ht="20.100000000000001" customHeight="1">
      <c r="A1818" s="73">
        <v>45625</v>
      </c>
      <c r="B1818" s="74">
        <v>45625.653046365827</v>
      </c>
      <c r="C1818" s="74"/>
      <c r="D1818" s="75" t="s">
        <v>40</v>
      </c>
      <c r="E1818" s="76">
        <v>857</v>
      </c>
      <c r="F1818" s="77">
        <v>14.49</v>
      </c>
      <c r="G1818" s="75" t="s">
        <v>30</v>
      </c>
      <c r="H1818" s="78" t="s">
        <v>32</v>
      </c>
    </row>
    <row r="1819" spans="1:8" ht="20.100000000000001" customHeight="1">
      <c r="A1819" s="73">
        <v>45625</v>
      </c>
      <c r="B1819" s="74">
        <v>45625.6531642708</v>
      </c>
      <c r="C1819" s="74"/>
      <c r="D1819" s="75" t="s">
        <v>40</v>
      </c>
      <c r="E1819" s="76">
        <v>1057</v>
      </c>
      <c r="F1819" s="77">
        <v>14.49</v>
      </c>
      <c r="G1819" s="75" t="s">
        <v>30</v>
      </c>
      <c r="H1819" s="78" t="s">
        <v>32</v>
      </c>
    </row>
    <row r="1820" spans="1:8" ht="20.100000000000001" customHeight="1">
      <c r="A1820" s="73">
        <v>45625</v>
      </c>
      <c r="B1820" s="74">
        <v>45625.6531642708</v>
      </c>
      <c r="C1820" s="74"/>
      <c r="D1820" s="75" t="s">
        <v>40</v>
      </c>
      <c r="E1820" s="76">
        <v>203</v>
      </c>
      <c r="F1820" s="77">
        <v>14.49</v>
      </c>
      <c r="G1820" s="75" t="s">
        <v>30</v>
      </c>
      <c r="H1820" s="78" t="s">
        <v>32</v>
      </c>
    </row>
    <row r="1821" spans="1:8" ht="20.100000000000001" customHeight="1">
      <c r="A1821" s="73">
        <v>45625</v>
      </c>
      <c r="B1821" s="74">
        <v>45625.6531642708</v>
      </c>
      <c r="C1821" s="74"/>
      <c r="D1821" s="75" t="s">
        <v>40</v>
      </c>
      <c r="E1821" s="76">
        <v>896</v>
      </c>
      <c r="F1821" s="77">
        <v>14.49</v>
      </c>
      <c r="G1821" s="75" t="s">
        <v>30</v>
      </c>
      <c r="H1821" s="78" t="s">
        <v>31</v>
      </c>
    </row>
    <row r="1822" spans="1:8" ht="20.100000000000001" customHeight="1">
      <c r="A1822" s="73">
        <v>45625</v>
      </c>
      <c r="B1822" s="74">
        <v>45625.653241110966</v>
      </c>
      <c r="C1822" s="74"/>
      <c r="D1822" s="75" t="s">
        <v>40</v>
      </c>
      <c r="E1822" s="76">
        <v>599</v>
      </c>
      <c r="F1822" s="77">
        <v>14.49</v>
      </c>
      <c r="G1822" s="75" t="s">
        <v>30</v>
      </c>
      <c r="H1822" s="78" t="s">
        <v>32</v>
      </c>
    </row>
    <row r="1823" spans="1:8" ht="20.100000000000001" customHeight="1">
      <c r="A1823" s="73">
        <v>45625</v>
      </c>
      <c r="B1823" s="74">
        <v>45625.653241319582</v>
      </c>
      <c r="C1823" s="74"/>
      <c r="D1823" s="75" t="s">
        <v>40</v>
      </c>
      <c r="E1823" s="76">
        <v>320</v>
      </c>
      <c r="F1823" s="77">
        <v>14.49</v>
      </c>
      <c r="G1823" s="75" t="s">
        <v>30</v>
      </c>
      <c r="H1823" s="78" t="s">
        <v>32</v>
      </c>
    </row>
    <row r="1824" spans="1:8" ht="20.100000000000001" customHeight="1">
      <c r="A1824" s="73">
        <v>45625</v>
      </c>
      <c r="B1824" s="74">
        <v>45625.65330407396</v>
      </c>
      <c r="C1824" s="74"/>
      <c r="D1824" s="75" t="s">
        <v>40</v>
      </c>
      <c r="E1824" s="76">
        <v>349</v>
      </c>
      <c r="F1824" s="77">
        <v>14.49</v>
      </c>
      <c r="G1824" s="75" t="s">
        <v>30</v>
      </c>
      <c r="H1824" s="78" t="s">
        <v>32</v>
      </c>
    </row>
    <row r="1825" spans="1:8" ht="20.100000000000001" customHeight="1">
      <c r="A1825" s="73">
        <v>45625</v>
      </c>
      <c r="B1825" s="74">
        <v>45625.653304051142</v>
      </c>
      <c r="C1825" s="74"/>
      <c r="D1825" s="75" t="s">
        <v>40</v>
      </c>
      <c r="E1825" s="76">
        <v>904</v>
      </c>
      <c r="F1825" s="77">
        <v>14.49</v>
      </c>
      <c r="G1825" s="75" t="s">
        <v>30</v>
      </c>
      <c r="H1825" s="78" t="s">
        <v>31</v>
      </c>
    </row>
    <row r="1826" spans="1:8" ht="20.100000000000001" customHeight="1">
      <c r="A1826" s="73">
        <v>45625</v>
      </c>
      <c r="B1826" s="74">
        <v>45625.653304051142</v>
      </c>
      <c r="C1826" s="74"/>
      <c r="D1826" s="75" t="s">
        <v>40</v>
      </c>
      <c r="E1826" s="76">
        <v>689</v>
      </c>
      <c r="F1826" s="77">
        <v>14.49</v>
      </c>
      <c r="G1826" s="75" t="s">
        <v>30</v>
      </c>
      <c r="H1826" s="78" t="s">
        <v>31</v>
      </c>
    </row>
    <row r="1827" spans="1:8" ht="20.100000000000001" customHeight="1">
      <c r="A1827" s="73">
        <v>45625</v>
      </c>
      <c r="B1827" s="74">
        <v>45625.653465011623</v>
      </c>
      <c r="C1827" s="74"/>
      <c r="D1827" s="75" t="s">
        <v>40</v>
      </c>
      <c r="E1827" s="76">
        <v>580</v>
      </c>
      <c r="F1827" s="77">
        <v>14.49</v>
      </c>
      <c r="G1827" s="75" t="s">
        <v>30</v>
      </c>
      <c r="H1827" s="78" t="s">
        <v>32</v>
      </c>
    </row>
    <row r="1828" spans="1:8" ht="20.100000000000001" customHeight="1">
      <c r="A1828" s="73">
        <v>45625</v>
      </c>
      <c r="B1828" s="74">
        <v>45625.653465046082</v>
      </c>
      <c r="C1828" s="74"/>
      <c r="D1828" s="75" t="s">
        <v>40</v>
      </c>
      <c r="E1828" s="76">
        <v>1524</v>
      </c>
      <c r="F1828" s="77">
        <v>14.49</v>
      </c>
      <c r="G1828" s="75" t="s">
        <v>30</v>
      </c>
      <c r="H1828" s="78" t="s">
        <v>31</v>
      </c>
    </row>
    <row r="1829" spans="1:8" ht="20.100000000000001" customHeight="1">
      <c r="A1829" s="73">
        <v>45625</v>
      </c>
      <c r="B1829" s="74">
        <v>45625.653765300754</v>
      </c>
      <c r="C1829" s="74"/>
      <c r="D1829" s="75" t="s">
        <v>40</v>
      </c>
      <c r="E1829" s="76">
        <v>200</v>
      </c>
      <c r="F1829" s="77">
        <v>14.49</v>
      </c>
      <c r="G1829" s="75" t="s">
        <v>30</v>
      </c>
      <c r="H1829" s="78" t="s">
        <v>32</v>
      </c>
    </row>
    <row r="1830" spans="1:8" ht="20.100000000000001" customHeight="1">
      <c r="A1830" s="73">
        <v>45625</v>
      </c>
      <c r="B1830" s="74">
        <v>45625.653765300754</v>
      </c>
      <c r="C1830" s="74"/>
      <c r="D1830" s="75" t="s">
        <v>40</v>
      </c>
      <c r="E1830" s="76">
        <v>228</v>
      </c>
      <c r="F1830" s="77">
        <v>14.49</v>
      </c>
      <c r="G1830" s="75" t="s">
        <v>30</v>
      </c>
      <c r="H1830" s="78" t="s">
        <v>32</v>
      </c>
    </row>
    <row r="1831" spans="1:8" ht="20.100000000000001" customHeight="1">
      <c r="A1831" s="73">
        <v>45625</v>
      </c>
      <c r="B1831" s="74">
        <v>45625.653765300754</v>
      </c>
      <c r="C1831" s="74"/>
      <c r="D1831" s="75" t="s">
        <v>40</v>
      </c>
      <c r="E1831" s="76">
        <v>237</v>
      </c>
      <c r="F1831" s="77">
        <v>14.49</v>
      </c>
      <c r="G1831" s="75" t="s">
        <v>30</v>
      </c>
      <c r="H1831" s="78" t="s">
        <v>32</v>
      </c>
    </row>
    <row r="1832" spans="1:8" ht="20.100000000000001" customHeight="1">
      <c r="A1832" s="73">
        <v>45625</v>
      </c>
      <c r="B1832" s="74">
        <v>45625.653765300754</v>
      </c>
      <c r="C1832" s="74"/>
      <c r="D1832" s="75" t="s">
        <v>40</v>
      </c>
      <c r="E1832" s="76">
        <v>1496</v>
      </c>
      <c r="F1832" s="77">
        <v>14.49</v>
      </c>
      <c r="G1832" s="75" t="s">
        <v>30</v>
      </c>
      <c r="H1832" s="78" t="s">
        <v>31</v>
      </c>
    </row>
    <row r="1833" spans="1:8" ht="20.100000000000001" customHeight="1">
      <c r="A1833" s="73">
        <v>45625</v>
      </c>
      <c r="B1833" s="74">
        <v>45625.654193599708</v>
      </c>
      <c r="C1833" s="74"/>
      <c r="D1833" s="75" t="s">
        <v>40</v>
      </c>
      <c r="E1833" s="76">
        <v>209</v>
      </c>
      <c r="F1833" s="77">
        <v>14.49</v>
      </c>
      <c r="G1833" s="75" t="s">
        <v>30</v>
      </c>
      <c r="H1833" s="78" t="s">
        <v>32</v>
      </c>
    </row>
    <row r="1834" spans="1:8" ht="20.100000000000001" customHeight="1">
      <c r="A1834" s="73">
        <v>45625</v>
      </c>
      <c r="B1834" s="74">
        <v>45625.654193599708</v>
      </c>
      <c r="C1834" s="74"/>
      <c r="D1834" s="75" t="s">
        <v>40</v>
      </c>
      <c r="E1834" s="76">
        <v>88</v>
      </c>
      <c r="F1834" s="77">
        <v>14.49</v>
      </c>
      <c r="G1834" s="75" t="s">
        <v>30</v>
      </c>
      <c r="H1834" s="78" t="s">
        <v>32</v>
      </c>
    </row>
    <row r="1835" spans="1:8" ht="20.100000000000001" customHeight="1">
      <c r="A1835" s="73">
        <v>45625</v>
      </c>
      <c r="B1835" s="74">
        <v>45625.654193599708</v>
      </c>
      <c r="C1835" s="74"/>
      <c r="D1835" s="75" t="s">
        <v>40</v>
      </c>
      <c r="E1835" s="76">
        <v>561</v>
      </c>
      <c r="F1835" s="77">
        <v>14.49</v>
      </c>
      <c r="G1835" s="75" t="s">
        <v>30</v>
      </c>
      <c r="H1835" s="78" t="s">
        <v>32</v>
      </c>
    </row>
    <row r="1836" spans="1:8" ht="20.100000000000001" customHeight="1">
      <c r="A1836" s="73">
        <v>45625</v>
      </c>
      <c r="B1836" s="74">
        <v>45625.654193599708</v>
      </c>
      <c r="C1836" s="74"/>
      <c r="D1836" s="75" t="s">
        <v>40</v>
      </c>
      <c r="E1836" s="76">
        <v>291</v>
      </c>
      <c r="F1836" s="77">
        <v>14.49</v>
      </c>
      <c r="G1836" s="75" t="s">
        <v>30</v>
      </c>
      <c r="H1836" s="78" t="s">
        <v>32</v>
      </c>
    </row>
    <row r="1837" spans="1:8" ht="20.100000000000001" customHeight="1">
      <c r="A1837" s="73">
        <v>45625</v>
      </c>
      <c r="B1837" s="74">
        <v>45625.654193599708</v>
      </c>
      <c r="C1837" s="74"/>
      <c r="D1837" s="75" t="s">
        <v>40</v>
      </c>
      <c r="E1837" s="76">
        <v>488</v>
      </c>
      <c r="F1837" s="77">
        <v>14.49</v>
      </c>
      <c r="G1837" s="75" t="s">
        <v>30</v>
      </c>
      <c r="H1837" s="78" t="s">
        <v>31</v>
      </c>
    </row>
    <row r="1838" spans="1:8" ht="20.100000000000001" customHeight="1">
      <c r="A1838" s="73">
        <v>45625</v>
      </c>
      <c r="B1838" s="74">
        <v>45625.654199722223</v>
      </c>
      <c r="C1838" s="74"/>
      <c r="D1838" s="75" t="s">
        <v>40</v>
      </c>
      <c r="E1838" s="76">
        <v>302</v>
      </c>
      <c r="F1838" s="77">
        <v>14.48</v>
      </c>
      <c r="G1838" s="75" t="s">
        <v>30</v>
      </c>
      <c r="H1838" s="78" t="s">
        <v>31</v>
      </c>
    </row>
    <row r="1839" spans="1:8" ht="20.100000000000001" customHeight="1">
      <c r="A1839" s="73">
        <v>45625</v>
      </c>
      <c r="B1839" s="74">
        <v>45625.654199722223</v>
      </c>
      <c r="C1839" s="74"/>
      <c r="D1839" s="75" t="s">
        <v>40</v>
      </c>
      <c r="E1839" s="76">
        <v>286</v>
      </c>
      <c r="F1839" s="77">
        <v>14.48</v>
      </c>
      <c r="G1839" s="75" t="s">
        <v>30</v>
      </c>
      <c r="H1839" s="78" t="s">
        <v>31</v>
      </c>
    </row>
    <row r="1840" spans="1:8" ht="20.100000000000001" customHeight="1">
      <c r="A1840" s="73">
        <v>45625</v>
      </c>
      <c r="B1840" s="74">
        <v>45625.654199722223</v>
      </c>
      <c r="C1840" s="74"/>
      <c r="D1840" s="75" t="s">
        <v>40</v>
      </c>
      <c r="E1840" s="76">
        <v>283</v>
      </c>
      <c r="F1840" s="77">
        <v>14.48</v>
      </c>
      <c r="G1840" s="75" t="s">
        <v>30</v>
      </c>
      <c r="H1840" s="78" t="s">
        <v>31</v>
      </c>
    </row>
    <row r="1841" spans="1:8" ht="20.100000000000001" customHeight="1">
      <c r="A1841" s="73">
        <v>45625</v>
      </c>
      <c r="B1841" s="74">
        <v>45625.654399305582</v>
      </c>
      <c r="C1841" s="74"/>
      <c r="D1841" s="75" t="s">
        <v>40</v>
      </c>
      <c r="E1841" s="76">
        <v>504</v>
      </c>
      <c r="F1841" s="77">
        <v>14.475</v>
      </c>
      <c r="G1841" s="75" t="s">
        <v>30</v>
      </c>
      <c r="H1841" s="78" t="s">
        <v>31</v>
      </c>
    </row>
    <row r="1842" spans="1:8" ht="20.100000000000001" customHeight="1">
      <c r="A1842" s="73">
        <v>45625</v>
      </c>
      <c r="B1842" s="74">
        <v>45625.654903854243</v>
      </c>
      <c r="C1842" s="74"/>
      <c r="D1842" s="75" t="s">
        <v>40</v>
      </c>
      <c r="E1842" s="76">
        <v>596</v>
      </c>
      <c r="F1842" s="77">
        <v>14.475</v>
      </c>
      <c r="G1842" s="75" t="s">
        <v>30</v>
      </c>
      <c r="H1842" s="78" t="s">
        <v>32</v>
      </c>
    </row>
    <row r="1843" spans="1:8" ht="20.100000000000001" customHeight="1">
      <c r="A1843" s="73">
        <v>45625</v>
      </c>
      <c r="B1843" s="74">
        <v>45625.654903877527</v>
      </c>
      <c r="C1843" s="74"/>
      <c r="D1843" s="75" t="s">
        <v>40</v>
      </c>
      <c r="E1843" s="76">
        <v>453</v>
      </c>
      <c r="F1843" s="77">
        <v>14.475</v>
      </c>
      <c r="G1843" s="75" t="s">
        <v>30</v>
      </c>
      <c r="H1843" s="78" t="s">
        <v>31</v>
      </c>
    </row>
    <row r="1844" spans="1:8" ht="20.100000000000001" customHeight="1">
      <c r="A1844" s="73">
        <v>45625</v>
      </c>
      <c r="B1844" s="74">
        <v>45625.654903877527</v>
      </c>
      <c r="C1844" s="74"/>
      <c r="D1844" s="75" t="s">
        <v>40</v>
      </c>
      <c r="E1844" s="76">
        <v>1082</v>
      </c>
      <c r="F1844" s="77">
        <v>14.475</v>
      </c>
      <c r="G1844" s="75" t="s">
        <v>30</v>
      </c>
      <c r="H1844" s="78" t="s">
        <v>31</v>
      </c>
    </row>
    <row r="1845" spans="1:8" ht="20.100000000000001" customHeight="1">
      <c r="A1845" s="73">
        <v>45625</v>
      </c>
      <c r="B1845" s="74">
        <v>45625.655297245365</v>
      </c>
      <c r="C1845" s="74"/>
      <c r="D1845" s="75" t="s">
        <v>40</v>
      </c>
      <c r="E1845" s="76">
        <v>1</v>
      </c>
      <c r="F1845" s="77">
        <v>14.48</v>
      </c>
      <c r="G1845" s="75" t="s">
        <v>30</v>
      </c>
      <c r="H1845" s="78" t="s">
        <v>31</v>
      </c>
    </row>
    <row r="1846" spans="1:8" ht="20.100000000000001" customHeight="1">
      <c r="A1846" s="73">
        <v>45625</v>
      </c>
      <c r="B1846" s="74">
        <v>45625.65571899293</v>
      </c>
      <c r="C1846" s="74"/>
      <c r="D1846" s="75" t="s">
        <v>40</v>
      </c>
      <c r="E1846" s="76">
        <v>553</v>
      </c>
      <c r="F1846" s="77">
        <v>14.48</v>
      </c>
      <c r="G1846" s="75" t="s">
        <v>30</v>
      </c>
      <c r="H1846" s="78" t="s">
        <v>32</v>
      </c>
    </row>
    <row r="1847" spans="1:8" ht="20.100000000000001" customHeight="1">
      <c r="A1847" s="73">
        <v>45625</v>
      </c>
      <c r="B1847" s="74">
        <v>45625.655719027855</v>
      </c>
      <c r="C1847" s="74"/>
      <c r="D1847" s="75" t="s">
        <v>40</v>
      </c>
      <c r="E1847" s="76">
        <v>1426</v>
      </c>
      <c r="F1847" s="77">
        <v>14.48</v>
      </c>
      <c r="G1847" s="75" t="s">
        <v>30</v>
      </c>
      <c r="H1847" s="78" t="s">
        <v>31</v>
      </c>
    </row>
    <row r="1848" spans="1:8" ht="20.100000000000001" customHeight="1">
      <c r="A1848" s="73">
        <v>45625</v>
      </c>
      <c r="B1848" s="74">
        <v>45625.655777418986</v>
      </c>
      <c r="C1848" s="74"/>
      <c r="D1848" s="75" t="s">
        <v>40</v>
      </c>
      <c r="E1848" s="76">
        <v>192</v>
      </c>
      <c r="F1848" s="77">
        <v>14.48</v>
      </c>
      <c r="G1848" s="75" t="s">
        <v>30</v>
      </c>
      <c r="H1848" s="78" t="s">
        <v>32</v>
      </c>
    </row>
    <row r="1849" spans="1:8" ht="20.100000000000001" customHeight="1">
      <c r="A1849" s="73">
        <v>45625</v>
      </c>
      <c r="B1849" s="74">
        <v>45625.655777418986</v>
      </c>
      <c r="C1849" s="74"/>
      <c r="D1849" s="75" t="s">
        <v>40</v>
      </c>
      <c r="E1849" s="76">
        <v>199</v>
      </c>
      <c r="F1849" s="77">
        <v>14.48</v>
      </c>
      <c r="G1849" s="75" t="s">
        <v>30</v>
      </c>
      <c r="H1849" s="78" t="s">
        <v>32</v>
      </c>
    </row>
    <row r="1850" spans="1:8" ht="20.100000000000001" customHeight="1">
      <c r="A1850" s="73">
        <v>45625</v>
      </c>
      <c r="B1850" s="74">
        <v>45625.655777430627</v>
      </c>
      <c r="C1850" s="74"/>
      <c r="D1850" s="75" t="s">
        <v>40</v>
      </c>
      <c r="E1850" s="76">
        <v>1563</v>
      </c>
      <c r="F1850" s="77">
        <v>14.48</v>
      </c>
      <c r="G1850" s="75" t="s">
        <v>30</v>
      </c>
      <c r="H1850" s="78" t="s">
        <v>31</v>
      </c>
    </row>
    <row r="1851" spans="1:8" ht="20.100000000000001" customHeight="1">
      <c r="A1851" s="73">
        <v>45625</v>
      </c>
      <c r="B1851" s="74">
        <v>45625.65589984972</v>
      </c>
      <c r="C1851" s="74"/>
      <c r="D1851" s="75" t="s">
        <v>40</v>
      </c>
      <c r="E1851" s="76">
        <v>568</v>
      </c>
      <c r="F1851" s="77">
        <v>14.47</v>
      </c>
      <c r="G1851" s="75" t="s">
        <v>30</v>
      </c>
      <c r="H1851" s="78" t="s">
        <v>31</v>
      </c>
    </row>
    <row r="1852" spans="1:8" ht="20.100000000000001" customHeight="1">
      <c r="A1852" s="73">
        <v>45625</v>
      </c>
      <c r="B1852" s="74">
        <v>45625.65589984972</v>
      </c>
      <c r="C1852" s="74"/>
      <c r="D1852" s="75" t="s">
        <v>40</v>
      </c>
      <c r="E1852" s="76">
        <v>562</v>
      </c>
      <c r="F1852" s="77">
        <v>14.47</v>
      </c>
      <c r="G1852" s="75" t="s">
        <v>30</v>
      </c>
      <c r="H1852" s="78" t="s">
        <v>31</v>
      </c>
    </row>
    <row r="1853" spans="1:8" ht="20.100000000000001" customHeight="1">
      <c r="A1853" s="73">
        <v>45625</v>
      </c>
      <c r="B1853" s="74">
        <v>45625.65589984972</v>
      </c>
      <c r="C1853" s="74"/>
      <c r="D1853" s="75" t="s">
        <v>40</v>
      </c>
      <c r="E1853" s="76">
        <v>341</v>
      </c>
      <c r="F1853" s="77">
        <v>14.47</v>
      </c>
      <c r="G1853" s="75" t="s">
        <v>30</v>
      </c>
      <c r="H1853" s="78" t="s">
        <v>31</v>
      </c>
    </row>
    <row r="1854" spans="1:8" ht="20.100000000000001" customHeight="1">
      <c r="A1854" s="73">
        <v>45625</v>
      </c>
      <c r="B1854" s="74">
        <v>45625.656418842729</v>
      </c>
      <c r="C1854" s="74"/>
      <c r="D1854" s="75" t="s">
        <v>40</v>
      </c>
      <c r="E1854" s="76">
        <v>574</v>
      </c>
      <c r="F1854" s="77">
        <v>14.48</v>
      </c>
      <c r="G1854" s="75" t="s">
        <v>30</v>
      </c>
      <c r="H1854" s="78" t="s">
        <v>32</v>
      </c>
    </row>
    <row r="1855" spans="1:8" ht="20.100000000000001" customHeight="1">
      <c r="A1855" s="73">
        <v>45625</v>
      </c>
      <c r="B1855" s="74">
        <v>45625.656418865547</v>
      </c>
      <c r="C1855" s="74"/>
      <c r="D1855" s="75" t="s">
        <v>40</v>
      </c>
      <c r="E1855" s="76">
        <v>1157</v>
      </c>
      <c r="F1855" s="77">
        <v>14.48</v>
      </c>
      <c r="G1855" s="75" t="s">
        <v>30</v>
      </c>
      <c r="H1855" s="78" t="s">
        <v>31</v>
      </c>
    </row>
    <row r="1856" spans="1:8" ht="20.100000000000001" customHeight="1">
      <c r="A1856" s="73">
        <v>45625</v>
      </c>
      <c r="B1856" s="74">
        <v>45625.656418865547</v>
      </c>
      <c r="C1856" s="74"/>
      <c r="D1856" s="75" t="s">
        <v>40</v>
      </c>
      <c r="E1856" s="76">
        <v>332</v>
      </c>
      <c r="F1856" s="77">
        <v>14.48</v>
      </c>
      <c r="G1856" s="75" t="s">
        <v>30</v>
      </c>
      <c r="H1856" s="78" t="s">
        <v>31</v>
      </c>
    </row>
    <row r="1857" spans="1:8" ht="20.100000000000001" customHeight="1">
      <c r="A1857" s="73">
        <v>45625</v>
      </c>
      <c r="B1857" s="74">
        <v>45625.656705474481</v>
      </c>
      <c r="C1857" s="74"/>
      <c r="D1857" s="75" t="s">
        <v>40</v>
      </c>
      <c r="E1857" s="76">
        <v>7</v>
      </c>
      <c r="F1857" s="77">
        <v>14.475</v>
      </c>
      <c r="G1857" s="75" t="s">
        <v>30</v>
      </c>
      <c r="H1857" s="78" t="s">
        <v>32</v>
      </c>
    </row>
    <row r="1858" spans="1:8" ht="20.100000000000001" customHeight="1">
      <c r="A1858" s="73">
        <v>45625</v>
      </c>
      <c r="B1858" s="74">
        <v>45625.656705474481</v>
      </c>
      <c r="C1858" s="74"/>
      <c r="D1858" s="75" t="s">
        <v>40</v>
      </c>
      <c r="E1858" s="76">
        <v>140</v>
      </c>
      <c r="F1858" s="77">
        <v>14.475</v>
      </c>
      <c r="G1858" s="75" t="s">
        <v>30</v>
      </c>
      <c r="H1858" s="78" t="s">
        <v>32</v>
      </c>
    </row>
    <row r="1859" spans="1:8" ht="20.100000000000001" customHeight="1">
      <c r="A1859" s="73">
        <v>45625</v>
      </c>
      <c r="B1859" s="74">
        <v>45625.656705474481</v>
      </c>
      <c r="C1859" s="74"/>
      <c r="D1859" s="75" t="s">
        <v>40</v>
      </c>
      <c r="E1859" s="76">
        <v>30</v>
      </c>
      <c r="F1859" s="77">
        <v>14.475</v>
      </c>
      <c r="G1859" s="75" t="s">
        <v>30</v>
      </c>
      <c r="H1859" s="78" t="s">
        <v>32</v>
      </c>
    </row>
    <row r="1860" spans="1:8" ht="20.100000000000001" customHeight="1">
      <c r="A1860" s="73">
        <v>45625</v>
      </c>
      <c r="B1860" s="74">
        <v>45625.656705474481</v>
      </c>
      <c r="C1860" s="74"/>
      <c r="D1860" s="75" t="s">
        <v>40</v>
      </c>
      <c r="E1860" s="76">
        <v>1153</v>
      </c>
      <c r="F1860" s="77">
        <v>14.475</v>
      </c>
      <c r="G1860" s="75" t="s">
        <v>30</v>
      </c>
      <c r="H1860" s="78" t="s">
        <v>31</v>
      </c>
    </row>
    <row r="1861" spans="1:8" ht="20.100000000000001" customHeight="1">
      <c r="A1861" s="73">
        <v>45625</v>
      </c>
      <c r="B1861" s="74">
        <v>45625.657048842404</v>
      </c>
      <c r="C1861" s="74"/>
      <c r="D1861" s="75" t="s">
        <v>40</v>
      </c>
      <c r="E1861" s="76">
        <v>1973</v>
      </c>
      <c r="F1861" s="77">
        <v>14.48</v>
      </c>
      <c r="G1861" s="75" t="s">
        <v>30</v>
      </c>
      <c r="H1861" s="78" t="s">
        <v>31</v>
      </c>
    </row>
    <row r="1862" spans="1:8" ht="20.100000000000001" customHeight="1">
      <c r="A1862" s="73">
        <v>45625</v>
      </c>
      <c r="B1862" s="74">
        <v>45625.657122106291</v>
      </c>
      <c r="C1862" s="74"/>
      <c r="D1862" s="75" t="s">
        <v>40</v>
      </c>
      <c r="E1862" s="76">
        <v>1778</v>
      </c>
      <c r="F1862" s="77">
        <v>14.48</v>
      </c>
      <c r="G1862" s="75" t="s">
        <v>30</v>
      </c>
      <c r="H1862" s="78" t="s">
        <v>31</v>
      </c>
    </row>
    <row r="1863" spans="1:8" ht="20.100000000000001" customHeight="1">
      <c r="A1863" s="73">
        <v>45625</v>
      </c>
      <c r="B1863" s="74">
        <v>45625.657124918886</v>
      </c>
      <c r="C1863" s="74"/>
      <c r="D1863" s="75" t="s">
        <v>40</v>
      </c>
      <c r="E1863" s="76">
        <v>479</v>
      </c>
      <c r="F1863" s="77">
        <v>14.48</v>
      </c>
      <c r="G1863" s="75" t="s">
        <v>30</v>
      </c>
      <c r="H1863" s="78" t="s">
        <v>32</v>
      </c>
    </row>
    <row r="1864" spans="1:8" ht="20.100000000000001" customHeight="1">
      <c r="A1864" s="73">
        <v>45625</v>
      </c>
      <c r="B1864" s="74">
        <v>45625.657656562515</v>
      </c>
      <c r="C1864" s="74"/>
      <c r="D1864" s="75" t="s">
        <v>40</v>
      </c>
      <c r="E1864" s="76">
        <v>1190</v>
      </c>
      <c r="F1864" s="77">
        <v>14.484999999999999</v>
      </c>
      <c r="G1864" s="75" t="s">
        <v>30</v>
      </c>
      <c r="H1864" s="78" t="s">
        <v>31</v>
      </c>
    </row>
    <row r="1865" spans="1:8" ht="20.100000000000001" customHeight="1">
      <c r="A1865" s="73">
        <v>45625</v>
      </c>
      <c r="B1865" s="74">
        <v>45625.658486585598</v>
      </c>
      <c r="C1865" s="74"/>
      <c r="D1865" s="75" t="s">
        <v>40</v>
      </c>
      <c r="E1865" s="76">
        <v>552</v>
      </c>
      <c r="F1865" s="77">
        <v>14.484999999999999</v>
      </c>
      <c r="G1865" s="75" t="s">
        <v>30</v>
      </c>
      <c r="H1865" s="78" t="s">
        <v>32</v>
      </c>
    </row>
    <row r="1866" spans="1:8" ht="20.100000000000001" customHeight="1">
      <c r="A1866" s="73">
        <v>45625</v>
      </c>
      <c r="B1866" s="74">
        <v>45625.658486585598</v>
      </c>
      <c r="C1866" s="74"/>
      <c r="D1866" s="75" t="s">
        <v>40</v>
      </c>
      <c r="E1866" s="76">
        <v>702</v>
      </c>
      <c r="F1866" s="77">
        <v>14.484999999999999</v>
      </c>
      <c r="G1866" s="75" t="s">
        <v>30</v>
      </c>
      <c r="H1866" s="78" t="s">
        <v>32</v>
      </c>
    </row>
    <row r="1867" spans="1:8" ht="20.100000000000001" customHeight="1">
      <c r="A1867" s="73">
        <v>45625</v>
      </c>
      <c r="B1867" s="74">
        <v>45625.658486585598</v>
      </c>
      <c r="C1867" s="74"/>
      <c r="D1867" s="75" t="s">
        <v>40</v>
      </c>
      <c r="E1867" s="76">
        <v>705</v>
      </c>
      <c r="F1867" s="77">
        <v>14.484999999999999</v>
      </c>
      <c r="G1867" s="75" t="s">
        <v>30</v>
      </c>
      <c r="H1867" s="78" t="s">
        <v>32</v>
      </c>
    </row>
    <row r="1868" spans="1:8" ht="20.100000000000001" customHeight="1">
      <c r="A1868" s="73">
        <v>45625</v>
      </c>
      <c r="B1868" s="74">
        <v>45625.658486632165</v>
      </c>
      <c r="C1868" s="74"/>
      <c r="D1868" s="75" t="s">
        <v>40</v>
      </c>
      <c r="E1868" s="76">
        <v>246</v>
      </c>
      <c r="F1868" s="77">
        <v>14.484999999999999</v>
      </c>
      <c r="G1868" s="75" t="s">
        <v>30</v>
      </c>
      <c r="H1868" s="78" t="s">
        <v>31</v>
      </c>
    </row>
    <row r="1869" spans="1:8" ht="20.100000000000001" customHeight="1">
      <c r="A1869" s="73">
        <v>45625</v>
      </c>
      <c r="B1869" s="74">
        <v>45625.658486632165</v>
      </c>
      <c r="C1869" s="74"/>
      <c r="D1869" s="75" t="s">
        <v>40</v>
      </c>
      <c r="E1869" s="76">
        <v>1828</v>
      </c>
      <c r="F1869" s="77">
        <v>14.484999999999999</v>
      </c>
      <c r="G1869" s="75" t="s">
        <v>30</v>
      </c>
      <c r="H1869" s="78" t="s">
        <v>31</v>
      </c>
    </row>
    <row r="1870" spans="1:8" ht="20.100000000000001" customHeight="1">
      <c r="A1870" s="73">
        <v>45625</v>
      </c>
      <c r="B1870" s="74">
        <v>45625.658486632165</v>
      </c>
      <c r="C1870" s="74"/>
      <c r="D1870" s="75" t="s">
        <v>40</v>
      </c>
      <c r="E1870" s="76">
        <v>1823</v>
      </c>
      <c r="F1870" s="77">
        <v>14.484999999999999</v>
      </c>
      <c r="G1870" s="75" t="s">
        <v>30</v>
      </c>
      <c r="H1870" s="78" t="s">
        <v>31</v>
      </c>
    </row>
    <row r="1871" spans="1:8" ht="20.100000000000001" customHeight="1">
      <c r="A1871" s="73">
        <v>45625</v>
      </c>
      <c r="B1871" s="74">
        <v>45625.658614594955</v>
      </c>
      <c r="C1871" s="74"/>
      <c r="D1871" s="75" t="s">
        <v>40</v>
      </c>
      <c r="E1871" s="76">
        <v>137</v>
      </c>
      <c r="F1871" s="77">
        <v>14.484999999999999</v>
      </c>
      <c r="G1871" s="75" t="s">
        <v>30</v>
      </c>
      <c r="H1871" s="78" t="s">
        <v>32</v>
      </c>
    </row>
    <row r="1872" spans="1:8" ht="20.100000000000001" customHeight="1">
      <c r="A1872" s="73">
        <v>45625</v>
      </c>
      <c r="B1872" s="74">
        <v>45625.658614594955</v>
      </c>
      <c r="C1872" s="74"/>
      <c r="D1872" s="75" t="s">
        <v>40</v>
      </c>
      <c r="E1872" s="76">
        <v>1452</v>
      </c>
      <c r="F1872" s="77">
        <v>14.484999999999999</v>
      </c>
      <c r="G1872" s="75" t="s">
        <v>30</v>
      </c>
      <c r="H1872" s="78" t="s">
        <v>31</v>
      </c>
    </row>
    <row r="1873" spans="1:8" ht="20.100000000000001" customHeight="1">
      <c r="A1873" s="73">
        <v>45625</v>
      </c>
      <c r="B1873" s="74">
        <v>45625.658649270888</v>
      </c>
      <c r="C1873" s="74"/>
      <c r="D1873" s="75" t="s">
        <v>40</v>
      </c>
      <c r="E1873" s="76">
        <v>130</v>
      </c>
      <c r="F1873" s="77">
        <v>14.484999999999999</v>
      </c>
      <c r="G1873" s="75" t="s">
        <v>30</v>
      </c>
      <c r="H1873" s="78" t="s">
        <v>31</v>
      </c>
    </row>
    <row r="1874" spans="1:8" ht="20.100000000000001" customHeight="1">
      <c r="A1874" s="73">
        <v>45625</v>
      </c>
      <c r="B1874" s="74">
        <v>45625.658815185074</v>
      </c>
      <c r="C1874" s="74"/>
      <c r="D1874" s="75" t="s">
        <v>40</v>
      </c>
      <c r="E1874" s="76">
        <v>510</v>
      </c>
      <c r="F1874" s="77">
        <v>14.484999999999999</v>
      </c>
      <c r="G1874" s="75" t="s">
        <v>30</v>
      </c>
      <c r="H1874" s="78" t="s">
        <v>32</v>
      </c>
    </row>
    <row r="1875" spans="1:8" ht="20.100000000000001" customHeight="1">
      <c r="A1875" s="73">
        <v>45625</v>
      </c>
      <c r="B1875" s="74">
        <v>45625.658815185074</v>
      </c>
      <c r="C1875" s="74"/>
      <c r="D1875" s="75" t="s">
        <v>40</v>
      </c>
      <c r="E1875" s="76">
        <v>178</v>
      </c>
      <c r="F1875" s="77">
        <v>14.484999999999999</v>
      </c>
      <c r="G1875" s="75" t="s">
        <v>30</v>
      </c>
      <c r="H1875" s="78" t="s">
        <v>32</v>
      </c>
    </row>
    <row r="1876" spans="1:8" ht="20.100000000000001" customHeight="1">
      <c r="A1876" s="73">
        <v>45625</v>
      </c>
      <c r="B1876" s="74">
        <v>45625.658815150615</v>
      </c>
      <c r="C1876" s="74"/>
      <c r="D1876" s="75" t="s">
        <v>40</v>
      </c>
      <c r="E1876" s="76">
        <v>1799</v>
      </c>
      <c r="F1876" s="77">
        <v>14.484999999999999</v>
      </c>
      <c r="G1876" s="75" t="s">
        <v>30</v>
      </c>
      <c r="H1876" s="78" t="s">
        <v>31</v>
      </c>
    </row>
    <row r="1877" spans="1:8" ht="20.100000000000001" customHeight="1">
      <c r="A1877" s="73">
        <v>45625</v>
      </c>
      <c r="B1877" s="74">
        <v>45625.659217500128</v>
      </c>
      <c r="C1877" s="74"/>
      <c r="D1877" s="75" t="s">
        <v>40</v>
      </c>
      <c r="E1877" s="76">
        <v>743</v>
      </c>
      <c r="F1877" s="77">
        <v>14.484999999999999</v>
      </c>
      <c r="G1877" s="75" t="s">
        <v>30</v>
      </c>
      <c r="H1877" s="78" t="s">
        <v>32</v>
      </c>
    </row>
    <row r="1878" spans="1:8" ht="20.100000000000001" customHeight="1">
      <c r="A1878" s="73">
        <v>45625</v>
      </c>
      <c r="B1878" s="74">
        <v>45625.65921755787</v>
      </c>
      <c r="C1878" s="74"/>
      <c r="D1878" s="75" t="s">
        <v>40</v>
      </c>
      <c r="E1878" s="76">
        <v>1305</v>
      </c>
      <c r="F1878" s="77">
        <v>14.484999999999999</v>
      </c>
      <c r="G1878" s="75" t="s">
        <v>30</v>
      </c>
      <c r="H1878" s="78" t="s">
        <v>31</v>
      </c>
    </row>
    <row r="1879" spans="1:8" ht="20.100000000000001" customHeight="1">
      <c r="A1879" s="73">
        <v>45625</v>
      </c>
      <c r="B1879" s="74">
        <v>45625.65921755787</v>
      </c>
      <c r="C1879" s="74"/>
      <c r="D1879" s="75" t="s">
        <v>40</v>
      </c>
      <c r="E1879" s="76">
        <v>228</v>
      </c>
      <c r="F1879" s="77">
        <v>14.48</v>
      </c>
      <c r="G1879" s="75" t="s">
        <v>30</v>
      </c>
      <c r="H1879" s="78" t="s">
        <v>31</v>
      </c>
    </row>
    <row r="1880" spans="1:8" ht="20.100000000000001" customHeight="1">
      <c r="A1880" s="73">
        <v>45625</v>
      </c>
      <c r="B1880" s="74">
        <v>45625.65921755787</v>
      </c>
      <c r="C1880" s="74"/>
      <c r="D1880" s="75" t="s">
        <v>40</v>
      </c>
      <c r="E1880" s="76">
        <v>851</v>
      </c>
      <c r="F1880" s="77">
        <v>14.48</v>
      </c>
      <c r="G1880" s="75" t="s">
        <v>30</v>
      </c>
      <c r="H1880" s="78" t="s">
        <v>31</v>
      </c>
    </row>
    <row r="1881" spans="1:8" ht="20.100000000000001" customHeight="1">
      <c r="A1881" s="73">
        <v>45625</v>
      </c>
      <c r="B1881" s="74">
        <v>45625.65921755787</v>
      </c>
      <c r="C1881" s="74"/>
      <c r="D1881" s="75" t="s">
        <v>40</v>
      </c>
      <c r="E1881" s="76">
        <v>624</v>
      </c>
      <c r="F1881" s="77">
        <v>14.484999999999999</v>
      </c>
      <c r="G1881" s="75" t="s">
        <v>30</v>
      </c>
      <c r="H1881" s="78" t="s">
        <v>31</v>
      </c>
    </row>
    <row r="1882" spans="1:8" ht="20.100000000000001" customHeight="1">
      <c r="A1882" s="73">
        <v>45625</v>
      </c>
      <c r="B1882" s="74">
        <v>45625.65921755787</v>
      </c>
      <c r="C1882" s="74"/>
      <c r="D1882" s="75" t="s">
        <v>40</v>
      </c>
      <c r="E1882" s="76">
        <v>833</v>
      </c>
      <c r="F1882" s="77">
        <v>14.48</v>
      </c>
      <c r="G1882" s="75" t="s">
        <v>30</v>
      </c>
      <c r="H1882" s="78" t="s">
        <v>31</v>
      </c>
    </row>
    <row r="1883" spans="1:8" ht="20.100000000000001" customHeight="1">
      <c r="A1883" s="73">
        <v>45625</v>
      </c>
      <c r="B1883" s="74">
        <v>45625.659825173672</v>
      </c>
      <c r="C1883" s="74"/>
      <c r="D1883" s="75" t="s">
        <v>40</v>
      </c>
      <c r="E1883" s="76">
        <v>98</v>
      </c>
      <c r="F1883" s="77">
        <v>14.484999999999999</v>
      </c>
      <c r="G1883" s="75" t="s">
        <v>30</v>
      </c>
      <c r="H1883" s="78" t="s">
        <v>32</v>
      </c>
    </row>
    <row r="1884" spans="1:8" ht="20.100000000000001" customHeight="1">
      <c r="A1884" s="73">
        <v>45625</v>
      </c>
      <c r="B1884" s="74">
        <v>45625.659825173672</v>
      </c>
      <c r="C1884" s="74"/>
      <c r="D1884" s="75" t="s">
        <v>40</v>
      </c>
      <c r="E1884" s="76">
        <v>203</v>
      </c>
      <c r="F1884" s="77">
        <v>14.484999999999999</v>
      </c>
      <c r="G1884" s="75" t="s">
        <v>30</v>
      </c>
      <c r="H1884" s="78" t="s">
        <v>32</v>
      </c>
    </row>
    <row r="1885" spans="1:8" ht="20.100000000000001" customHeight="1">
      <c r="A1885" s="73">
        <v>45625</v>
      </c>
      <c r="B1885" s="74">
        <v>45625.659825173672</v>
      </c>
      <c r="C1885" s="74"/>
      <c r="D1885" s="75" t="s">
        <v>40</v>
      </c>
      <c r="E1885" s="76">
        <v>164</v>
      </c>
      <c r="F1885" s="77">
        <v>14.484999999999999</v>
      </c>
      <c r="G1885" s="75" t="s">
        <v>30</v>
      </c>
      <c r="H1885" s="78" t="s">
        <v>32</v>
      </c>
    </row>
    <row r="1886" spans="1:8" ht="20.100000000000001" customHeight="1">
      <c r="A1886" s="73">
        <v>45625</v>
      </c>
      <c r="B1886" s="74">
        <v>45625.659825173672</v>
      </c>
      <c r="C1886" s="74"/>
      <c r="D1886" s="75" t="s">
        <v>40</v>
      </c>
      <c r="E1886" s="76">
        <v>996</v>
      </c>
      <c r="F1886" s="77">
        <v>14.484999999999999</v>
      </c>
      <c r="G1886" s="75" t="s">
        <v>30</v>
      </c>
      <c r="H1886" s="78" t="s">
        <v>32</v>
      </c>
    </row>
    <row r="1887" spans="1:8" ht="20.100000000000001" customHeight="1">
      <c r="A1887" s="73">
        <v>45625</v>
      </c>
      <c r="B1887" s="74">
        <v>45625.659825173672</v>
      </c>
      <c r="C1887" s="74"/>
      <c r="D1887" s="75" t="s">
        <v>40</v>
      </c>
      <c r="E1887" s="76">
        <v>266</v>
      </c>
      <c r="F1887" s="77">
        <v>14.484999999999999</v>
      </c>
      <c r="G1887" s="75" t="s">
        <v>30</v>
      </c>
      <c r="H1887" s="78" t="s">
        <v>32</v>
      </c>
    </row>
    <row r="1888" spans="1:8" ht="20.100000000000001" customHeight="1">
      <c r="A1888" s="73">
        <v>45625</v>
      </c>
      <c r="B1888" s="74">
        <v>45625.659825173672</v>
      </c>
      <c r="C1888" s="74"/>
      <c r="D1888" s="75" t="s">
        <v>40</v>
      </c>
      <c r="E1888" s="76">
        <v>2</v>
      </c>
      <c r="F1888" s="77">
        <v>14.484999999999999</v>
      </c>
      <c r="G1888" s="75" t="s">
        <v>30</v>
      </c>
      <c r="H1888" s="78" t="s">
        <v>32</v>
      </c>
    </row>
    <row r="1889" spans="1:8" ht="20.100000000000001" customHeight="1">
      <c r="A1889" s="73">
        <v>45625</v>
      </c>
      <c r="B1889" s="74">
        <v>45625.660841955803</v>
      </c>
      <c r="C1889" s="74"/>
      <c r="D1889" s="75" t="s">
        <v>40</v>
      </c>
      <c r="E1889" s="76">
        <v>127</v>
      </c>
      <c r="F1889" s="77">
        <v>14.49</v>
      </c>
      <c r="G1889" s="75" t="s">
        <v>30</v>
      </c>
      <c r="H1889" s="78" t="s">
        <v>32</v>
      </c>
    </row>
    <row r="1890" spans="1:8" ht="20.100000000000001" customHeight="1">
      <c r="A1890" s="73">
        <v>45625</v>
      </c>
      <c r="B1890" s="74">
        <v>45625.660841955803</v>
      </c>
      <c r="C1890" s="74"/>
      <c r="D1890" s="75" t="s">
        <v>40</v>
      </c>
      <c r="E1890" s="76">
        <v>709</v>
      </c>
      <c r="F1890" s="77">
        <v>14.49</v>
      </c>
      <c r="G1890" s="75" t="s">
        <v>30</v>
      </c>
      <c r="H1890" s="78" t="s">
        <v>32</v>
      </c>
    </row>
    <row r="1891" spans="1:8" ht="20.100000000000001" customHeight="1">
      <c r="A1891" s="73">
        <v>45625</v>
      </c>
      <c r="B1891" s="74">
        <v>45625.660841921344</v>
      </c>
      <c r="C1891" s="74"/>
      <c r="D1891" s="75" t="s">
        <v>40</v>
      </c>
      <c r="E1891" s="76">
        <v>781</v>
      </c>
      <c r="F1891" s="77">
        <v>14.49</v>
      </c>
      <c r="G1891" s="75" t="s">
        <v>30</v>
      </c>
      <c r="H1891" s="78" t="s">
        <v>31</v>
      </c>
    </row>
    <row r="1892" spans="1:8" ht="20.100000000000001" customHeight="1">
      <c r="A1892" s="73">
        <v>45625</v>
      </c>
      <c r="B1892" s="74">
        <v>45625.660841955803</v>
      </c>
      <c r="C1892" s="74"/>
      <c r="D1892" s="75" t="s">
        <v>40</v>
      </c>
      <c r="E1892" s="76">
        <v>790</v>
      </c>
      <c r="F1892" s="77">
        <v>14.49</v>
      </c>
      <c r="G1892" s="75" t="s">
        <v>30</v>
      </c>
      <c r="H1892" s="78" t="s">
        <v>32</v>
      </c>
    </row>
    <row r="1893" spans="1:8" ht="20.100000000000001" customHeight="1">
      <c r="A1893" s="73">
        <v>45625</v>
      </c>
      <c r="B1893" s="74">
        <v>45625.660841921344</v>
      </c>
      <c r="C1893" s="74"/>
      <c r="D1893" s="75" t="s">
        <v>40</v>
      </c>
      <c r="E1893" s="76">
        <v>661</v>
      </c>
      <c r="F1893" s="77">
        <v>14.49</v>
      </c>
      <c r="G1893" s="75" t="s">
        <v>30</v>
      </c>
      <c r="H1893" s="78" t="s">
        <v>31</v>
      </c>
    </row>
    <row r="1894" spans="1:8" ht="20.100000000000001" customHeight="1">
      <c r="A1894" s="73">
        <v>45625</v>
      </c>
      <c r="B1894" s="74">
        <v>45625.660841921344</v>
      </c>
      <c r="C1894" s="74"/>
      <c r="D1894" s="75" t="s">
        <v>40</v>
      </c>
      <c r="E1894" s="76">
        <v>1917</v>
      </c>
      <c r="F1894" s="77">
        <v>14.49</v>
      </c>
      <c r="G1894" s="75" t="s">
        <v>30</v>
      </c>
      <c r="H1894" s="78" t="s">
        <v>31</v>
      </c>
    </row>
    <row r="1895" spans="1:8" ht="20.100000000000001" customHeight="1">
      <c r="A1895" s="73">
        <v>45625</v>
      </c>
      <c r="B1895" s="74">
        <v>45625.660841921344</v>
      </c>
      <c r="C1895" s="74"/>
      <c r="D1895" s="75" t="s">
        <v>40</v>
      </c>
      <c r="E1895" s="76">
        <v>1798</v>
      </c>
      <c r="F1895" s="77">
        <v>14.49</v>
      </c>
      <c r="G1895" s="75" t="s">
        <v>30</v>
      </c>
      <c r="H1895" s="78" t="s">
        <v>31</v>
      </c>
    </row>
    <row r="1896" spans="1:8" ht="20.100000000000001" customHeight="1">
      <c r="A1896" s="73">
        <v>45625</v>
      </c>
      <c r="B1896" s="74">
        <v>45625.660841921344</v>
      </c>
      <c r="C1896" s="74"/>
      <c r="D1896" s="75" t="s">
        <v>40</v>
      </c>
      <c r="E1896" s="76">
        <v>408</v>
      </c>
      <c r="F1896" s="77">
        <v>14.49</v>
      </c>
      <c r="G1896" s="75" t="s">
        <v>30</v>
      </c>
      <c r="H1896" s="78" t="s">
        <v>31</v>
      </c>
    </row>
    <row r="1897" spans="1:8" ht="20.100000000000001" customHeight="1">
      <c r="A1897" s="73">
        <v>45625</v>
      </c>
      <c r="B1897" s="74">
        <v>45625.661087199114</v>
      </c>
      <c r="C1897" s="74"/>
      <c r="D1897" s="75" t="s">
        <v>40</v>
      </c>
      <c r="E1897" s="76">
        <v>30</v>
      </c>
      <c r="F1897" s="77">
        <v>14.48</v>
      </c>
      <c r="G1897" s="75" t="s">
        <v>30</v>
      </c>
      <c r="H1897" s="78" t="s">
        <v>32</v>
      </c>
    </row>
    <row r="1898" spans="1:8" ht="20.100000000000001" customHeight="1">
      <c r="A1898" s="73">
        <v>45625</v>
      </c>
      <c r="B1898" s="74">
        <v>45625.661087199114</v>
      </c>
      <c r="C1898" s="74"/>
      <c r="D1898" s="75" t="s">
        <v>40</v>
      </c>
      <c r="E1898" s="76">
        <v>213</v>
      </c>
      <c r="F1898" s="77">
        <v>14.48</v>
      </c>
      <c r="G1898" s="75" t="s">
        <v>30</v>
      </c>
      <c r="H1898" s="78" t="s">
        <v>32</v>
      </c>
    </row>
    <row r="1899" spans="1:8" ht="20.100000000000001" customHeight="1">
      <c r="A1899" s="73">
        <v>45625</v>
      </c>
      <c r="B1899" s="74">
        <v>45625.661087199114</v>
      </c>
      <c r="C1899" s="74"/>
      <c r="D1899" s="75" t="s">
        <v>40</v>
      </c>
      <c r="E1899" s="76">
        <v>82</v>
      </c>
      <c r="F1899" s="77">
        <v>14.48</v>
      </c>
      <c r="G1899" s="75" t="s">
        <v>30</v>
      </c>
      <c r="H1899" s="78" t="s">
        <v>32</v>
      </c>
    </row>
    <row r="1900" spans="1:8" ht="20.100000000000001" customHeight="1">
      <c r="A1900" s="73">
        <v>45625</v>
      </c>
      <c r="B1900" s="74">
        <v>45625.661087199114</v>
      </c>
      <c r="C1900" s="74"/>
      <c r="D1900" s="75" t="s">
        <v>40</v>
      </c>
      <c r="E1900" s="76">
        <v>1446</v>
      </c>
      <c r="F1900" s="77">
        <v>14.48</v>
      </c>
      <c r="G1900" s="75" t="s">
        <v>30</v>
      </c>
      <c r="H1900" s="78" t="s">
        <v>31</v>
      </c>
    </row>
    <row r="1901" spans="1:8" ht="20.100000000000001" customHeight="1">
      <c r="A1901" s="73">
        <v>45625</v>
      </c>
      <c r="B1901" s="74">
        <v>45625.661515428219</v>
      </c>
      <c r="C1901" s="74"/>
      <c r="D1901" s="75" t="s">
        <v>40</v>
      </c>
      <c r="E1901" s="76">
        <v>1694</v>
      </c>
      <c r="F1901" s="77">
        <v>14.48</v>
      </c>
      <c r="G1901" s="75" t="s">
        <v>30</v>
      </c>
      <c r="H1901" s="78" t="s">
        <v>31</v>
      </c>
    </row>
    <row r="1902" spans="1:8" ht="20.100000000000001" customHeight="1">
      <c r="A1902" s="73">
        <v>45625</v>
      </c>
      <c r="B1902" s="74">
        <v>45625.661780335475</v>
      </c>
      <c r="C1902" s="74"/>
      <c r="D1902" s="75" t="s">
        <v>40</v>
      </c>
      <c r="E1902" s="76">
        <v>131</v>
      </c>
      <c r="F1902" s="77">
        <v>14.475</v>
      </c>
      <c r="G1902" s="75" t="s">
        <v>30</v>
      </c>
      <c r="H1902" s="78" t="s">
        <v>32</v>
      </c>
    </row>
    <row r="1903" spans="1:8" ht="20.100000000000001" customHeight="1">
      <c r="A1903" s="73">
        <v>45625</v>
      </c>
      <c r="B1903" s="74">
        <v>45625.66194391204</v>
      </c>
      <c r="C1903" s="74"/>
      <c r="D1903" s="75" t="s">
        <v>40</v>
      </c>
      <c r="E1903" s="76">
        <v>358</v>
      </c>
      <c r="F1903" s="77">
        <v>14.475</v>
      </c>
      <c r="G1903" s="75" t="s">
        <v>30</v>
      </c>
      <c r="H1903" s="78" t="s">
        <v>32</v>
      </c>
    </row>
    <row r="1904" spans="1:8" ht="20.100000000000001" customHeight="1">
      <c r="A1904" s="73">
        <v>45625</v>
      </c>
      <c r="B1904" s="74">
        <v>45625.66194391204</v>
      </c>
      <c r="C1904" s="74"/>
      <c r="D1904" s="75" t="s">
        <v>40</v>
      </c>
      <c r="E1904" s="76">
        <v>179</v>
      </c>
      <c r="F1904" s="77">
        <v>14.475</v>
      </c>
      <c r="G1904" s="75" t="s">
        <v>30</v>
      </c>
      <c r="H1904" s="78" t="s">
        <v>31</v>
      </c>
    </row>
    <row r="1905" spans="1:8" ht="20.100000000000001" customHeight="1">
      <c r="A1905" s="73">
        <v>45625</v>
      </c>
      <c r="B1905" s="74">
        <v>45625.662282071542</v>
      </c>
      <c r="C1905" s="74"/>
      <c r="D1905" s="75" t="s">
        <v>40</v>
      </c>
      <c r="E1905" s="76">
        <v>2056</v>
      </c>
      <c r="F1905" s="77">
        <v>14.484999999999999</v>
      </c>
      <c r="G1905" s="75" t="s">
        <v>30</v>
      </c>
      <c r="H1905" s="78" t="s">
        <v>31</v>
      </c>
    </row>
    <row r="1906" spans="1:8" ht="20.100000000000001" customHeight="1">
      <c r="A1906" s="73">
        <v>45625</v>
      </c>
      <c r="B1906" s="74">
        <v>45625.662282083184</v>
      </c>
      <c r="C1906" s="74"/>
      <c r="D1906" s="75" t="s">
        <v>40</v>
      </c>
      <c r="E1906" s="76">
        <v>2861</v>
      </c>
      <c r="F1906" s="77">
        <v>14.484999999999999</v>
      </c>
      <c r="G1906" s="75" t="s">
        <v>30</v>
      </c>
      <c r="H1906" s="78" t="s">
        <v>31</v>
      </c>
    </row>
    <row r="1907" spans="1:8" ht="20.100000000000001" customHeight="1">
      <c r="A1907" s="73">
        <v>45625</v>
      </c>
      <c r="B1907" s="74">
        <v>45625.662282199133</v>
      </c>
      <c r="C1907" s="74"/>
      <c r="D1907" s="75" t="s">
        <v>40</v>
      </c>
      <c r="E1907" s="76">
        <v>693</v>
      </c>
      <c r="F1907" s="77">
        <v>14.484999999999999</v>
      </c>
      <c r="G1907" s="75" t="s">
        <v>30</v>
      </c>
      <c r="H1907" s="78" t="s">
        <v>31</v>
      </c>
    </row>
    <row r="1908" spans="1:8" ht="20.100000000000001" customHeight="1">
      <c r="A1908" s="73">
        <v>45625</v>
      </c>
      <c r="B1908" s="74">
        <v>45625.662282199133</v>
      </c>
      <c r="C1908" s="74"/>
      <c r="D1908" s="75" t="s">
        <v>40</v>
      </c>
      <c r="E1908" s="76">
        <v>277</v>
      </c>
      <c r="F1908" s="77">
        <v>14.484999999999999</v>
      </c>
      <c r="G1908" s="75" t="s">
        <v>30</v>
      </c>
      <c r="H1908" s="78" t="s">
        <v>31</v>
      </c>
    </row>
    <row r="1909" spans="1:8" ht="20.100000000000001" customHeight="1">
      <c r="A1909" s="73">
        <v>45625</v>
      </c>
      <c r="B1909" s="74">
        <v>45625.662282199133</v>
      </c>
      <c r="C1909" s="74"/>
      <c r="D1909" s="75" t="s">
        <v>40</v>
      </c>
      <c r="E1909" s="76">
        <v>1176</v>
      </c>
      <c r="F1909" s="77">
        <v>14.484999999999999</v>
      </c>
      <c r="G1909" s="75" t="s">
        <v>30</v>
      </c>
      <c r="H1909" s="78" t="s">
        <v>31</v>
      </c>
    </row>
    <row r="1910" spans="1:8" ht="20.100000000000001" customHeight="1">
      <c r="A1910" s="73">
        <v>45625</v>
      </c>
      <c r="B1910" s="74">
        <v>45625.663427384105</v>
      </c>
      <c r="C1910" s="74"/>
      <c r="D1910" s="75" t="s">
        <v>40</v>
      </c>
      <c r="E1910" s="76">
        <v>8</v>
      </c>
      <c r="F1910" s="77">
        <v>14.484999999999999</v>
      </c>
      <c r="G1910" s="75" t="s">
        <v>30</v>
      </c>
      <c r="H1910" s="78" t="s">
        <v>32</v>
      </c>
    </row>
    <row r="1911" spans="1:8" ht="20.100000000000001" customHeight="1">
      <c r="A1911" s="73">
        <v>45625</v>
      </c>
      <c r="B1911" s="74">
        <v>45625.663427430671</v>
      </c>
      <c r="C1911" s="74"/>
      <c r="D1911" s="75" t="s">
        <v>40</v>
      </c>
      <c r="E1911" s="76">
        <v>7</v>
      </c>
      <c r="F1911" s="77">
        <v>14.484999999999999</v>
      </c>
      <c r="G1911" s="75" t="s">
        <v>30</v>
      </c>
      <c r="H1911" s="78" t="s">
        <v>32</v>
      </c>
    </row>
    <row r="1912" spans="1:8" ht="20.100000000000001" customHeight="1">
      <c r="A1912" s="73">
        <v>45625</v>
      </c>
      <c r="B1912" s="74">
        <v>45625.663427997846</v>
      </c>
      <c r="C1912" s="74"/>
      <c r="D1912" s="75" t="s">
        <v>40</v>
      </c>
      <c r="E1912" s="76">
        <v>4133</v>
      </c>
      <c r="F1912" s="77">
        <v>14.484999999999999</v>
      </c>
      <c r="G1912" s="75" t="s">
        <v>30</v>
      </c>
      <c r="H1912" s="78" t="s">
        <v>32</v>
      </c>
    </row>
    <row r="1913" spans="1:8" ht="20.100000000000001" customHeight="1">
      <c r="A1913" s="73">
        <v>45625</v>
      </c>
      <c r="B1913" s="74">
        <v>45625.663427997846</v>
      </c>
      <c r="C1913" s="74"/>
      <c r="D1913" s="75" t="s">
        <v>40</v>
      </c>
      <c r="E1913" s="76">
        <v>2070</v>
      </c>
      <c r="F1913" s="77">
        <v>14.484999999999999</v>
      </c>
      <c r="G1913" s="75" t="s">
        <v>30</v>
      </c>
      <c r="H1913" s="78" t="s">
        <v>32</v>
      </c>
    </row>
    <row r="1914" spans="1:8" ht="20.100000000000001" customHeight="1">
      <c r="A1914" s="73">
        <v>45625</v>
      </c>
      <c r="B1914" s="74">
        <v>45625.663795219734</v>
      </c>
      <c r="C1914" s="74"/>
      <c r="D1914" s="75" t="s">
        <v>40</v>
      </c>
      <c r="E1914" s="76">
        <v>775</v>
      </c>
      <c r="F1914" s="77">
        <v>14.48</v>
      </c>
      <c r="G1914" s="75" t="s">
        <v>30</v>
      </c>
      <c r="H1914" s="78" t="s">
        <v>31</v>
      </c>
    </row>
    <row r="1915" spans="1:8" ht="20.100000000000001" customHeight="1">
      <c r="A1915" s="73">
        <v>45625</v>
      </c>
      <c r="B1915" s="74">
        <v>45625.663795219734</v>
      </c>
      <c r="C1915" s="74"/>
      <c r="D1915" s="75" t="s">
        <v>40</v>
      </c>
      <c r="E1915" s="76">
        <v>118</v>
      </c>
      <c r="F1915" s="77">
        <v>14.48</v>
      </c>
      <c r="G1915" s="75" t="s">
        <v>30</v>
      </c>
      <c r="H1915" s="78" t="s">
        <v>31</v>
      </c>
    </row>
    <row r="1916" spans="1:8" ht="20.100000000000001" customHeight="1">
      <c r="A1916" s="73">
        <v>45625</v>
      </c>
      <c r="B1916" s="74">
        <v>45625.663795219734</v>
      </c>
      <c r="C1916" s="74"/>
      <c r="D1916" s="75" t="s">
        <v>40</v>
      </c>
      <c r="E1916" s="76">
        <v>188</v>
      </c>
      <c r="F1916" s="77">
        <v>14.48</v>
      </c>
      <c r="G1916" s="75" t="s">
        <v>30</v>
      </c>
      <c r="H1916" s="78" t="s">
        <v>31</v>
      </c>
    </row>
    <row r="1917" spans="1:8" ht="20.100000000000001" customHeight="1">
      <c r="A1917" s="73">
        <v>45625</v>
      </c>
      <c r="B1917" s="74">
        <v>45625.664051018655</v>
      </c>
      <c r="C1917" s="74"/>
      <c r="D1917" s="75" t="s">
        <v>40</v>
      </c>
      <c r="E1917" s="76">
        <v>1449</v>
      </c>
      <c r="F1917" s="77">
        <v>14.48</v>
      </c>
      <c r="G1917" s="75" t="s">
        <v>30</v>
      </c>
      <c r="H1917" s="78" t="s">
        <v>31</v>
      </c>
    </row>
    <row r="1918" spans="1:8" ht="20.100000000000001" customHeight="1">
      <c r="A1918" s="73">
        <v>45625</v>
      </c>
      <c r="B1918" s="74">
        <v>45625.664479583502</v>
      </c>
      <c r="C1918" s="74"/>
      <c r="D1918" s="75" t="s">
        <v>40</v>
      </c>
      <c r="E1918" s="76">
        <v>1911</v>
      </c>
      <c r="F1918" s="77">
        <v>14.48</v>
      </c>
      <c r="G1918" s="75" t="s">
        <v>30</v>
      </c>
      <c r="H1918" s="78" t="s">
        <v>31</v>
      </c>
    </row>
    <row r="1919" spans="1:8" ht="20.100000000000001" customHeight="1">
      <c r="A1919" s="73">
        <v>45625</v>
      </c>
      <c r="B1919" s="74">
        <v>45625.664892175701</v>
      </c>
      <c r="C1919" s="74"/>
      <c r="D1919" s="75" t="s">
        <v>40</v>
      </c>
      <c r="E1919" s="76">
        <v>15</v>
      </c>
      <c r="F1919" s="77">
        <v>14.48</v>
      </c>
      <c r="G1919" s="75" t="s">
        <v>30</v>
      </c>
      <c r="H1919" s="78" t="s">
        <v>32</v>
      </c>
    </row>
    <row r="1920" spans="1:8" ht="20.100000000000001" customHeight="1">
      <c r="A1920" s="73">
        <v>45625</v>
      </c>
      <c r="B1920" s="74">
        <v>45625.664892175701</v>
      </c>
      <c r="C1920" s="74"/>
      <c r="D1920" s="75" t="s">
        <v>40</v>
      </c>
      <c r="E1920" s="76">
        <v>14</v>
      </c>
      <c r="F1920" s="77">
        <v>14.48</v>
      </c>
      <c r="G1920" s="75" t="s">
        <v>30</v>
      </c>
      <c r="H1920" s="78" t="s">
        <v>32</v>
      </c>
    </row>
    <row r="1921" spans="1:8" ht="20.100000000000001" customHeight="1">
      <c r="A1921" s="73">
        <v>45625</v>
      </c>
      <c r="B1921" s="74">
        <v>45625.664892175701</v>
      </c>
      <c r="C1921" s="74"/>
      <c r="D1921" s="75" t="s">
        <v>40</v>
      </c>
      <c r="E1921" s="76">
        <v>163</v>
      </c>
      <c r="F1921" s="77">
        <v>14.48</v>
      </c>
      <c r="G1921" s="75" t="s">
        <v>30</v>
      </c>
      <c r="H1921" s="78" t="s">
        <v>32</v>
      </c>
    </row>
    <row r="1922" spans="1:8" ht="20.100000000000001" customHeight="1">
      <c r="A1922" s="73">
        <v>45625</v>
      </c>
      <c r="B1922" s="74">
        <v>45625.66489224555</v>
      </c>
      <c r="C1922" s="74"/>
      <c r="D1922" s="75" t="s">
        <v>40</v>
      </c>
      <c r="E1922" s="76">
        <v>163</v>
      </c>
      <c r="F1922" s="77">
        <v>14.48</v>
      </c>
      <c r="G1922" s="75" t="s">
        <v>30</v>
      </c>
      <c r="H1922" s="78" t="s">
        <v>32</v>
      </c>
    </row>
    <row r="1923" spans="1:8" ht="20.100000000000001" customHeight="1">
      <c r="A1923" s="73">
        <v>45625</v>
      </c>
      <c r="B1923" s="74">
        <v>45625.66489555547</v>
      </c>
      <c r="C1923" s="74"/>
      <c r="D1923" s="75" t="s">
        <v>40</v>
      </c>
      <c r="E1923" s="76">
        <v>181</v>
      </c>
      <c r="F1923" s="77">
        <v>14.48</v>
      </c>
      <c r="G1923" s="75" t="s">
        <v>30</v>
      </c>
      <c r="H1923" s="78" t="s">
        <v>32</v>
      </c>
    </row>
    <row r="1924" spans="1:8" ht="20.100000000000001" customHeight="1">
      <c r="A1924" s="73">
        <v>45625</v>
      </c>
      <c r="B1924" s="74">
        <v>45625.66489555547</v>
      </c>
      <c r="C1924" s="74"/>
      <c r="D1924" s="75" t="s">
        <v>40</v>
      </c>
      <c r="E1924" s="76">
        <v>181</v>
      </c>
      <c r="F1924" s="77">
        <v>14.48</v>
      </c>
      <c r="G1924" s="75" t="s">
        <v>30</v>
      </c>
      <c r="H1924" s="78" t="s">
        <v>32</v>
      </c>
    </row>
    <row r="1925" spans="1:8" ht="20.100000000000001" customHeight="1">
      <c r="A1925" s="73">
        <v>45625</v>
      </c>
      <c r="B1925" s="74">
        <v>45625.664895532187</v>
      </c>
      <c r="C1925" s="74"/>
      <c r="D1925" s="75" t="s">
        <v>40</v>
      </c>
      <c r="E1925" s="76">
        <v>881</v>
      </c>
      <c r="F1925" s="77">
        <v>14.48</v>
      </c>
      <c r="G1925" s="75" t="s">
        <v>30</v>
      </c>
      <c r="H1925" s="78" t="s">
        <v>31</v>
      </c>
    </row>
    <row r="1926" spans="1:8" ht="20.100000000000001" customHeight="1">
      <c r="A1926" s="73">
        <v>45625</v>
      </c>
      <c r="B1926" s="74">
        <v>45625.664895532187</v>
      </c>
      <c r="C1926" s="74"/>
      <c r="D1926" s="75" t="s">
        <v>40</v>
      </c>
      <c r="E1926" s="76">
        <v>411</v>
      </c>
      <c r="F1926" s="77">
        <v>14.48</v>
      </c>
      <c r="G1926" s="75" t="s">
        <v>30</v>
      </c>
      <c r="H1926" s="78" t="s">
        <v>31</v>
      </c>
    </row>
    <row r="1927" spans="1:8" ht="20.100000000000001" customHeight="1">
      <c r="A1927" s="73">
        <v>45625</v>
      </c>
      <c r="B1927" s="74">
        <v>45625.665444965474</v>
      </c>
      <c r="C1927" s="74"/>
      <c r="D1927" s="75" t="s">
        <v>40</v>
      </c>
      <c r="E1927" s="76">
        <v>166</v>
      </c>
      <c r="F1927" s="77">
        <v>14.48</v>
      </c>
      <c r="G1927" s="75" t="s">
        <v>30</v>
      </c>
      <c r="H1927" s="78" t="s">
        <v>32</v>
      </c>
    </row>
    <row r="1928" spans="1:8" ht="20.100000000000001" customHeight="1">
      <c r="A1928" s="73">
        <v>45625</v>
      </c>
      <c r="B1928" s="74">
        <v>45625.665444907267</v>
      </c>
      <c r="C1928" s="74"/>
      <c r="D1928" s="75" t="s">
        <v>40</v>
      </c>
      <c r="E1928" s="76">
        <v>1200</v>
      </c>
      <c r="F1928" s="77">
        <v>14.48</v>
      </c>
      <c r="G1928" s="75" t="s">
        <v>30</v>
      </c>
      <c r="H1928" s="78" t="s">
        <v>31</v>
      </c>
    </row>
    <row r="1929" spans="1:8" ht="20.100000000000001" customHeight="1">
      <c r="A1929" s="73">
        <v>45625</v>
      </c>
      <c r="B1929" s="74">
        <v>45625.666663182899</v>
      </c>
      <c r="C1929" s="74"/>
      <c r="D1929" s="75" t="s">
        <v>40</v>
      </c>
      <c r="E1929" s="76">
        <v>448</v>
      </c>
      <c r="F1929" s="77">
        <v>14.48</v>
      </c>
      <c r="G1929" s="75" t="s">
        <v>30</v>
      </c>
      <c r="H1929" s="78" t="s">
        <v>32</v>
      </c>
    </row>
    <row r="1930" spans="1:8" ht="20.100000000000001" customHeight="1">
      <c r="A1930" s="73">
        <v>45625</v>
      </c>
      <c r="B1930" s="74">
        <v>45625.666663229</v>
      </c>
      <c r="C1930" s="74"/>
      <c r="D1930" s="75" t="s">
        <v>40</v>
      </c>
      <c r="E1930" s="76">
        <v>316</v>
      </c>
      <c r="F1930" s="77">
        <v>14.48</v>
      </c>
      <c r="G1930" s="75" t="s">
        <v>30</v>
      </c>
      <c r="H1930" s="78" t="s">
        <v>31</v>
      </c>
    </row>
    <row r="1931" spans="1:8" ht="20.100000000000001" customHeight="1">
      <c r="A1931" s="73">
        <v>45625</v>
      </c>
      <c r="B1931" s="74">
        <v>45625.666663229</v>
      </c>
      <c r="C1931" s="74"/>
      <c r="D1931" s="75" t="s">
        <v>40</v>
      </c>
      <c r="E1931" s="76">
        <v>254</v>
      </c>
      <c r="F1931" s="77">
        <v>14.48</v>
      </c>
      <c r="G1931" s="75" t="s">
        <v>30</v>
      </c>
      <c r="H1931" s="78" t="s">
        <v>31</v>
      </c>
    </row>
    <row r="1932" spans="1:8" ht="20.100000000000001" customHeight="1">
      <c r="A1932" s="73">
        <v>45625</v>
      </c>
      <c r="B1932" s="74">
        <v>45625.666734039318</v>
      </c>
      <c r="C1932" s="74"/>
      <c r="D1932" s="75" t="s">
        <v>40</v>
      </c>
      <c r="E1932" s="76">
        <v>117</v>
      </c>
      <c r="F1932" s="77">
        <v>14.48</v>
      </c>
      <c r="G1932" s="75" t="s">
        <v>30</v>
      </c>
      <c r="H1932" s="78" t="s">
        <v>32</v>
      </c>
    </row>
    <row r="1933" spans="1:8" ht="20.100000000000001" customHeight="1">
      <c r="A1933" s="73">
        <v>45625</v>
      </c>
      <c r="B1933" s="74">
        <v>45625.666736551095</v>
      </c>
      <c r="C1933" s="74"/>
      <c r="D1933" s="75" t="s">
        <v>40</v>
      </c>
      <c r="E1933" s="76">
        <v>1800</v>
      </c>
      <c r="F1933" s="77">
        <v>14.48</v>
      </c>
      <c r="G1933" s="75" t="s">
        <v>30</v>
      </c>
      <c r="H1933" s="78" t="s">
        <v>32</v>
      </c>
    </row>
    <row r="1934" spans="1:8" ht="20.100000000000001" customHeight="1">
      <c r="A1934" s="73">
        <v>45625</v>
      </c>
      <c r="B1934" s="74">
        <v>45625.666736562271</v>
      </c>
      <c r="C1934" s="74"/>
      <c r="D1934" s="75" t="s">
        <v>40</v>
      </c>
      <c r="E1934" s="76">
        <v>582</v>
      </c>
      <c r="F1934" s="77">
        <v>14.48</v>
      </c>
      <c r="G1934" s="75" t="s">
        <v>30</v>
      </c>
      <c r="H1934" s="78" t="s">
        <v>32</v>
      </c>
    </row>
    <row r="1935" spans="1:8" ht="20.100000000000001" customHeight="1">
      <c r="A1935" s="73">
        <v>45625</v>
      </c>
      <c r="B1935" s="74">
        <v>45625.666736562271</v>
      </c>
      <c r="C1935" s="74"/>
      <c r="D1935" s="75" t="s">
        <v>40</v>
      </c>
      <c r="E1935" s="76">
        <v>148</v>
      </c>
      <c r="F1935" s="77">
        <v>14.48</v>
      </c>
      <c r="G1935" s="75" t="s">
        <v>30</v>
      </c>
      <c r="H1935" s="78" t="s">
        <v>32</v>
      </c>
    </row>
    <row r="1936" spans="1:8" ht="20.100000000000001" customHeight="1">
      <c r="A1936" s="73">
        <v>45625</v>
      </c>
      <c r="B1936" s="74">
        <v>45625.666736527812</v>
      </c>
      <c r="C1936" s="74"/>
      <c r="D1936" s="75" t="s">
        <v>40</v>
      </c>
      <c r="E1936" s="76">
        <v>1402</v>
      </c>
      <c r="F1936" s="77">
        <v>14.48</v>
      </c>
      <c r="G1936" s="75" t="s">
        <v>30</v>
      </c>
      <c r="H1936" s="78" t="s">
        <v>31</v>
      </c>
    </row>
    <row r="1937" spans="1:8" ht="20.100000000000001" customHeight="1">
      <c r="A1937" s="73">
        <v>45625</v>
      </c>
      <c r="B1937" s="74">
        <v>45625.666736527812</v>
      </c>
      <c r="C1937" s="74"/>
      <c r="D1937" s="75" t="s">
        <v>40</v>
      </c>
      <c r="E1937" s="76">
        <v>3672</v>
      </c>
      <c r="F1937" s="77">
        <v>14.48</v>
      </c>
      <c r="G1937" s="75" t="s">
        <v>30</v>
      </c>
      <c r="H1937" s="78" t="s">
        <v>31</v>
      </c>
    </row>
    <row r="1938" spans="1:8" ht="20.100000000000001" customHeight="1">
      <c r="A1938" s="73">
        <v>45625</v>
      </c>
      <c r="B1938" s="74">
        <v>45625.666736527812</v>
      </c>
      <c r="C1938" s="74"/>
      <c r="D1938" s="75" t="s">
        <v>40</v>
      </c>
      <c r="E1938" s="76">
        <v>1298</v>
      </c>
      <c r="F1938" s="77">
        <v>14.48</v>
      </c>
      <c r="G1938" s="75" t="s">
        <v>30</v>
      </c>
      <c r="H1938" s="78" t="s">
        <v>31</v>
      </c>
    </row>
    <row r="1939" spans="1:8" ht="20.100000000000001" customHeight="1">
      <c r="A1939" s="73">
        <v>45625</v>
      </c>
      <c r="B1939" s="74">
        <v>45625.666933784727</v>
      </c>
      <c r="C1939" s="74"/>
      <c r="D1939" s="75" t="s">
        <v>40</v>
      </c>
      <c r="E1939" s="76">
        <v>31</v>
      </c>
      <c r="F1939" s="77">
        <v>14.475</v>
      </c>
      <c r="G1939" s="75" t="s">
        <v>30</v>
      </c>
      <c r="H1939" s="78" t="s">
        <v>32</v>
      </c>
    </row>
    <row r="1940" spans="1:8" ht="20.100000000000001" customHeight="1">
      <c r="A1940" s="73">
        <v>45625</v>
      </c>
      <c r="B1940" s="74">
        <v>45625.667067534756</v>
      </c>
      <c r="C1940" s="74"/>
      <c r="D1940" s="75" t="s">
        <v>40</v>
      </c>
      <c r="E1940" s="76">
        <v>301</v>
      </c>
      <c r="F1940" s="77">
        <v>14.475</v>
      </c>
      <c r="G1940" s="75" t="s">
        <v>30</v>
      </c>
      <c r="H1940" s="78" t="s">
        <v>31</v>
      </c>
    </row>
    <row r="1941" spans="1:8" ht="20.100000000000001" customHeight="1">
      <c r="A1941" s="73">
        <v>45625</v>
      </c>
      <c r="B1941" s="74">
        <v>45625.667096944526</v>
      </c>
      <c r="C1941" s="74"/>
      <c r="D1941" s="75" t="s">
        <v>40</v>
      </c>
      <c r="E1941" s="76">
        <v>586</v>
      </c>
      <c r="F1941" s="77">
        <v>14.475</v>
      </c>
      <c r="G1941" s="75" t="s">
        <v>30</v>
      </c>
      <c r="H1941" s="78" t="s">
        <v>32</v>
      </c>
    </row>
    <row r="1942" spans="1:8" ht="20.100000000000001" customHeight="1">
      <c r="A1942" s="73">
        <v>45625</v>
      </c>
      <c r="B1942" s="74">
        <v>45625.667096909601</v>
      </c>
      <c r="C1942" s="74"/>
      <c r="D1942" s="75" t="s">
        <v>40</v>
      </c>
      <c r="E1942" s="76">
        <v>1122</v>
      </c>
      <c r="F1942" s="77">
        <v>14.475</v>
      </c>
      <c r="G1942" s="75" t="s">
        <v>30</v>
      </c>
      <c r="H1942" s="78" t="s">
        <v>31</v>
      </c>
    </row>
    <row r="1943" spans="1:8" ht="20.100000000000001" customHeight="1">
      <c r="A1943" s="73">
        <v>45625</v>
      </c>
      <c r="B1943" s="74">
        <v>45625.667587974574</v>
      </c>
      <c r="C1943" s="74"/>
      <c r="D1943" s="75" t="s">
        <v>40</v>
      </c>
      <c r="E1943" s="76">
        <v>274</v>
      </c>
      <c r="F1943" s="77">
        <v>14.48</v>
      </c>
      <c r="G1943" s="75" t="s">
        <v>30</v>
      </c>
      <c r="H1943" s="78" t="s">
        <v>32</v>
      </c>
    </row>
    <row r="1944" spans="1:8" ht="20.100000000000001" customHeight="1">
      <c r="A1944" s="73">
        <v>45625</v>
      </c>
      <c r="B1944" s="74">
        <v>45625.667587974574</v>
      </c>
      <c r="C1944" s="74"/>
      <c r="D1944" s="75" t="s">
        <v>40</v>
      </c>
      <c r="E1944" s="76">
        <v>366</v>
      </c>
      <c r="F1944" s="77">
        <v>14.48</v>
      </c>
      <c r="G1944" s="75" t="s">
        <v>30</v>
      </c>
      <c r="H1944" s="78" t="s">
        <v>32</v>
      </c>
    </row>
    <row r="1945" spans="1:8" ht="20.100000000000001" customHeight="1">
      <c r="A1945" s="73">
        <v>45625</v>
      </c>
      <c r="B1945" s="74">
        <v>45625.667645786889</v>
      </c>
      <c r="C1945" s="74"/>
      <c r="D1945" s="75" t="s">
        <v>40</v>
      </c>
      <c r="E1945" s="76">
        <v>128</v>
      </c>
      <c r="F1945" s="77">
        <v>14.48</v>
      </c>
      <c r="G1945" s="75" t="s">
        <v>30</v>
      </c>
      <c r="H1945" s="78" t="s">
        <v>32</v>
      </c>
    </row>
    <row r="1946" spans="1:8" ht="20.100000000000001" customHeight="1">
      <c r="A1946" s="73">
        <v>45625</v>
      </c>
      <c r="B1946" s="74">
        <v>45625.667645833455</v>
      </c>
      <c r="C1946" s="74"/>
      <c r="D1946" s="75" t="s">
        <v>40</v>
      </c>
      <c r="E1946" s="76">
        <v>1938</v>
      </c>
      <c r="F1946" s="77">
        <v>14.48</v>
      </c>
      <c r="G1946" s="75" t="s">
        <v>30</v>
      </c>
      <c r="H1946" s="78" t="s">
        <v>31</v>
      </c>
    </row>
    <row r="1947" spans="1:8" ht="20.100000000000001" customHeight="1">
      <c r="A1947" s="73">
        <v>45625</v>
      </c>
      <c r="B1947" s="74">
        <v>45625.66771650454</v>
      </c>
      <c r="C1947" s="74"/>
      <c r="D1947" s="75" t="s">
        <v>40</v>
      </c>
      <c r="E1947" s="76">
        <v>185</v>
      </c>
      <c r="F1947" s="77">
        <v>14.48</v>
      </c>
      <c r="G1947" s="75" t="s">
        <v>30</v>
      </c>
      <c r="H1947" s="78" t="s">
        <v>32</v>
      </c>
    </row>
    <row r="1948" spans="1:8" ht="20.100000000000001" customHeight="1">
      <c r="A1948" s="73">
        <v>45625</v>
      </c>
      <c r="B1948" s="74">
        <v>45625.667778044008</v>
      </c>
      <c r="C1948" s="74"/>
      <c r="D1948" s="75" t="s">
        <v>40</v>
      </c>
      <c r="E1948" s="76">
        <v>355</v>
      </c>
      <c r="F1948" s="77">
        <v>14.48</v>
      </c>
      <c r="G1948" s="75" t="s">
        <v>30</v>
      </c>
      <c r="H1948" s="78" t="s">
        <v>32</v>
      </c>
    </row>
    <row r="1949" spans="1:8" ht="20.100000000000001" customHeight="1">
      <c r="A1949" s="73">
        <v>45625</v>
      </c>
      <c r="B1949" s="74">
        <v>45625.667777997907</v>
      </c>
      <c r="C1949" s="74"/>
      <c r="D1949" s="75" t="s">
        <v>40</v>
      </c>
      <c r="E1949" s="76">
        <v>1366</v>
      </c>
      <c r="F1949" s="77">
        <v>14.48</v>
      </c>
      <c r="G1949" s="75" t="s">
        <v>30</v>
      </c>
      <c r="H1949" s="78" t="s">
        <v>31</v>
      </c>
    </row>
    <row r="1950" spans="1:8" ht="20.100000000000001" customHeight="1">
      <c r="A1950" s="73">
        <v>45625</v>
      </c>
      <c r="B1950" s="74">
        <v>45625.667837257031</v>
      </c>
      <c r="C1950" s="74"/>
      <c r="D1950" s="75" t="s">
        <v>40</v>
      </c>
      <c r="E1950" s="76">
        <v>601</v>
      </c>
      <c r="F1950" s="77">
        <v>14.48</v>
      </c>
      <c r="G1950" s="75" t="s">
        <v>30</v>
      </c>
      <c r="H1950" s="78" t="s">
        <v>32</v>
      </c>
    </row>
    <row r="1951" spans="1:8" ht="20.100000000000001" customHeight="1">
      <c r="A1951" s="73">
        <v>45625</v>
      </c>
      <c r="B1951" s="74">
        <v>45625.667837233748</v>
      </c>
      <c r="C1951" s="74"/>
      <c r="D1951" s="75" t="s">
        <v>40</v>
      </c>
      <c r="E1951" s="76">
        <v>1131</v>
      </c>
      <c r="F1951" s="77">
        <v>14.48</v>
      </c>
      <c r="G1951" s="75" t="s">
        <v>30</v>
      </c>
      <c r="H1951" s="78" t="s">
        <v>31</v>
      </c>
    </row>
    <row r="1952" spans="1:8" ht="20.100000000000001" customHeight="1">
      <c r="A1952" s="73">
        <v>45625</v>
      </c>
      <c r="B1952" s="74">
        <v>45625.667837233748</v>
      </c>
      <c r="C1952" s="74"/>
      <c r="D1952" s="75" t="s">
        <v>40</v>
      </c>
      <c r="E1952" s="76">
        <v>403</v>
      </c>
      <c r="F1952" s="77">
        <v>14.48</v>
      </c>
      <c r="G1952" s="75" t="s">
        <v>30</v>
      </c>
      <c r="H1952" s="78" t="s">
        <v>31</v>
      </c>
    </row>
    <row r="1953" spans="1:8" ht="20.100000000000001" customHeight="1">
      <c r="A1953" s="73">
        <v>45625</v>
      </c>
      <c r="B1953" s="74">
        <v>45625.668091215193</v>
      </c>
      <c r="C1953" s="74"/>
      <c r="D1953" s="75" t="s">
        <v>40</v>
      </c>
      <c r="E1953" s="76">
        <v>133</v>
      </c>
      <c r="F1953" s="77">
        <v>14.475</v>
      </c>
      <c r="G1953" s="75" t="s">
        <v>30</v>
      </c>
      <c r="H1953" s="78" t="s">
        <v>31</v>
      </c>
    </row>
    <row r="1954" spans="1:8" ht="20.100000000000001" customHeight="1">
      <c r="A1954" s="73">
        <v>45625</v>
      </c>
      <c r="B1954" s="74">
        <v>45625.668635555543</v>
      </c>
      <c r="C1954" s="74"/>
      <c r="D1954" s="75" t="s">
        <v>40</v>
      </c>
      <c r="E1954" s="76">
        <v>894</v>
      </c>
      <c r="F1954" s="77">
        <v>14.48</v>
      </c>
      <c r="G1954" s="75" t="s">
        <v>30</v>
      </c>
      <c r="H1954" s="78" t="s">
        <v>32</v>
      </c>
    </row>
    <row r="1955" spans="1:8" ht="20.100000000000001" customHeight="1">
      <c r="A1955" s="73">
        <v>45625</v>
      </c>
      <c r="B1955" s="74">
        <v>45625.668635555543</v>
      </c>
      <c r="C1955" s="74"/>
      <c r="D1955" s="75" t="s">
        <v>40</v>
      </c>
      <c r="E1955" s="76">
        <v>1224</v>
      </c>
      <c r="F1955" s="77">
        <v>14.48</v>
      </c>
      <c r="G1955" s="75" t="s">
        <v>30</v>
      </c>
      <c r="H1955" s="78" t="s">
        <v>32</v>
      </c>
    </row>
    <row r="1956" spans="1:8" ht="20.100000000000001" customHeight="1">
      <c r="A1956" s="73">
        <v>45625</v>
      </c>
      <c r="B1956" s="74">
        <v>45625.668644560035</v>
      </c>
      <c r="C1956" s="74"/>
      <c r="D1956" s="75" t="s">
        <v>40</v>
      </c>
      <c r="E1956" s="76">
        <v>231</v>
      </c>
      <c r="F1956" s="77">
        <v>14.48</v>
      </c>
      <c r="G1956" s="75" t="s">
        <v>30</v>
      </c>
      <c r="H1956" s="78" t="s">
        <v>32</v>
      </c>
    </row>
    <row r="1957" spans="1:8" ht="20.100000000000001" customHeight="1">
      <c r="A1957" s="73">
        <v>45625</v>
      </c>
      <c r="B1957" s="74">
        <v>45625.668646886479</v>
      </c>
      <c r="C1957" s="74"/>
      <c r="D1957" s="75" t="s">
        <v>40</v>
      </c>
      <c r="E1957" s="76">
        <v>2962</v>
      </c>
      <c r="F1957" s="77">
        <v>14.48</v>
      </c>
      <c r="G1957" s="75" t="s">
        <v>30</v>
      </c>
      <c r="H1957" s="78" t="s">
        <v>32</v>
      </c>
    </row>
    <row r="1958" spans="1:8" ht="20.100000000000001" customHeight="1">
      <c r="A1958" s="73">
        <v>45625</v>
      </c>
      <c r="B1958" s="74">
        <v>45625.668647036888</v>
      </c>
      <c r="C1958" s="74"/>
      <c r="D1958" s="75" t="s">
        <v>40</v>
      </c>
      <c r="E1958" s="76">
        <v>99</v>
      </c>
      <c r="F1958" s="77">
        <v>14.475</v>
      </c>
      <c r="G1958" s="75" t="s">
        <v>30</v>
      </c>
      <c r="H1958" s="78" t="s">
        <v>31</v>
      </c>
    </row>
    <row r="1959" spans="1:8" ht="20.100000000000001" customHeight="1">
      <c r="A1959" s="73">
        <v>45625</v>
      </c>
      <c r="B1959" s="74">
        <v>45625.669318379834</v>
      </c>
      <c r="C1959" s="74"/>
      <c r="D1959" s="75" t="s">
        <v>40</v>
      </c>
      <c r="E1959" s="76">
        <v>500</v>
      </c>
      <c r="F1959" s="77">
        <v>14.49</v>
      </c>
      <c r="G1959" s="75" t="s">
        <v>30</v>
      </c>
      <c r="H1959" s="78" t="s">
        <v>32</v>
      </c>
    </row>
    <row r="1960" spans="1:8" ht="20.100000000000001" customHeight="1">
      <c r="A1960" s="73">
        <v>45625</v>
      </c>
      <c r="B1960" s="74">
        <v>45625.669382129796</v>
      </c>
      <c r="C1960" s="74"/>
      <c r="D1960" s="75" t="s">
        <v>40</v>
      </c>
      <c r="E1960" s="76">
        <v>1363</v>
      </c>
      <c r="F1960" s="77">
        <v>14.49</v>
      </c>
      <c r="G1960" s="75" t="s">
        <v>30</v>
      </c>
      <c r="H1960" s="78" t="s">
        <v>31</v>
      </c>
    </row>
    <row r="1961" spans="1:8" ht="20.100000000000001" customHeight="1">
      <c r="A1961" s="73">
        <v>45625</v>
      </c>
      <c r="B1961" s="74">
        <v>45625.669388229027</v>
      </c>
      <c r="C1961" s="74"/>
      <c r="D1961" s="75" t="s">
        <v>40</v>
      </c>
      <c r="E1961" s="76">
        <v>840</v>
      </c>
      <c r="F1961" s="77">
        <v>14.49</v>
      </c>
      <c r="G1961" s="75" t="s">
        <v>30</v>
      </c>
      <c r="H1961" s="78" t="s">
        <v>31</v>
      </c>
    </row>
    <row r="1962" spans="1:8" ht="20.100000000000001" customHeight="1">
      <c r="A1962" s="73">
        <v>45625</v>
      </c>
      <c r="B1962" s="74">
        <v>45625.669388576411</v>
      </c>
      <c r="C1962" s="74"/>
      <c r="D1962" s="75" t="s">
        <v>40</v>
      </c>
      <c r="E1962" s="76">
        <v>163</v>
      </c>
      <c r="F1962" s="77">
        <v>14.49</v>
      </c>
      <c r="G1962" s="75" t="s">
        <v>30</v>
      </c>
      <c r="H1962" s="78" t="s">
        <v>32</v>
      </c>
    </row>
    <row r="1963" spans="1:8" ht="20.100000000000001" customHeight="1">
      <c r="A1963" s="73">
        <v>45625</v>
      </c>
      <c r="B1963" s="74">
        <v>45625.669388576411</v>
      </c>
      <c r="C1963" s="74"/>
      <c r="D1963" s="75" t="s">
        <v>40</v>
      </c>
      <c r="E1963" s="76">
        <v>351</v>
      </c>
      <c r="F1963" s="77">
        <v>14.49</v>
      </c>
      <c r="G1963" s="75" t="s">
        <v>30</v>
      </c>
      <c r="H1963" s="78" t="s">
        <v>32</v>
      </c>
    </row>
    <row r="1964" spans="1:8" ht="20.100000000000001" customHeight="1">
      <c r="A1964" s="73">
        <v>45625</v>
      </c>
      <c r="B1964" s="74">
        <v>45625.669648252428</v>
      </c>
      <c r="C1964" s="74"/>
      <c r="D1964" s="75" t="s">
        <v>40</v>
      </c>
      <c r="E1964" s="76">
        <v>6</v>
      </c>
      <c r="F1964" s="77">
        <v>14.494999999999999</v>
      </c>
      <c r="G1964" s="75" t="s">
        <v>30</v>
      </c>
      <c r="H1964" s="78" t="s">
        <v>32</v>
      </c>
    </row>
    <row r="1965" spans="1:8" ht="20.100000000000001" customHeight="1">
      <c r="A1965" s="73">
        <v>45625</v>
      </c>
      <c r="B1965" s="74">
        <v>45625.669648252428</v>
      </c>
      <c r="C1965" s="74"/>
      <c r="D1965" s="75" t="s">
        <v>40</v>
      </c>
      <c r="E1965" s="76">
        <v>2</v>
      </c>
      <c r="F1965" s="77">
        <v>14.494999999999999</v>
      </c>
      <c r="G1965" s="75" t="s">
        <v>30</v>
      </c>
      <c r="H1965" s="78" t="s">
        <v>32</v>
      </c>
    </row>
    <row r="1966" spans="1:8" ht="20.100000000000001" customHeight="1">
      <c r="A1966" s="73">
        <v>45625</v>
      </c>
      <c r="B1966" s="74">
        <v>45625.669706203509</v>
      </c>
      <c r="C1966" s="74"/>
      <c r="D1966" s="75" t="s">
        <v>40</v>
      </c>
      <c r="E1966" s="76">
        <v>2121</v>
      </c>
      <c r="F1966" s="77">
        <v>14.5</v>
      </c>
      <c r="G1966" s="75" t="s">
        <v>30</v>
      </c>
      <c r="H1966" s="78" t="s">
        <v>31</v>
      </c>
    </row>
    <row r="1967" spans="1:8" ht="20.100000000000001" customHeight="1">
      <c r="A1967" s="73">
        <v>45625</v>
      </c>
      <c r="B1967" s="74">
        <v>45625.669955474325</v>
      </c>
      <c r="C1967" s="74"/>
      <c r="D1967" s="75" t="s">
        <v>40</v>
      </c>
      <c r="E1967" s="76">
        <v>698</v>
      </c>
      <c r="F1967" s="77">
        <v>14.51</v>
      </c>
      <c r="G1967" s="75" t="s">
        <v>30</v>
      </c>
      <c r="H1967" s="78" t="s">
        <v>31</v>
      </c>
    </row>
    <row r="1968" spans="1:8" ht="20.100000000000001" customHeight="1">
      <c r="A1968" s="73">
        <v>45625</v>
      </c>
      <c r="B1968" s="74">
        <v>45625.669955474325</v>
      </c>
      <c r="C1968" s="74"/>
      <c r="D1968" s="75" t="s">
        <v>40</v>
      </c>
      <c r="E1968" s="76">
        <v>412</v>
      </c>
      <c r="F1968" s="77">
        <v>14.51</v>
      </c>
      <c r="G1968" s="75" t="s">
        <v>30</v>
      </c>
      <c r="H1968" s="78" t="s">
        <v>31</v>
      </c>
    </row>
    <row r="1969" spans="1:8" ht="20.100000000000001" customHeight="1">
      <c r="A1969" s="73">
        <v>45625</v>
      </c>
      <c r="B1969" s="74">
        <v>45625.669955474325</v>
      </c>
      <c r="C1969" s="74"/>
      <c r="D1969" s="75" t="s">
        <v>40</v>
      </c>
      <c r="E1969" s="76">
        <v>942</v>
      </c>
      <c r="F1969" s="77">
        <v>14.51</v>
      </c>
      <c r="G1969" s="75" t="s">
        <v>30</v>
      </c>
      <c r="H1969" s="78" t="s">
        <v>31</v>
      </c>
    </row>
    <row r="1970" spans="1:8" ht="20.100000000000001" customHeight="1">
      <c r="A1970" s="73">
        <v>45625</v>
      </c>
      <c r="B1970" s="74">
        <v>45625.669955532532</v>
      </c>
      <c r="C1970" s="74"/>
      <c r="D1970" s="75" t="s">
        <v>40</v>
      </c>
      <c r="E1970" s="76">
        <v>280</v>
      </c>
      <c r="F1970" s="77">
        <v>14.51</v>
      </c>
      <c r="G1970" s="75" t="s">
        <v>30</v>
      </c>
      <c r="H1970" s="78" t="s">
        <v>32</v>
      </c>
    </row>
    <row r="1971" spans="1:8" ht="20.100000000000001" customHeight="1">
      <c r="A1971" s="73">
        <v>45625</v>
      </c>
      <c r="B1971" s="74">
        <v>45625.669955474325</v>
      </c>
      <c r="C1971" s="74"/>
      <c r="D1971" s="75" t="s">
        <v>40</v>
      </c>
      <c r="E1971" s="76">
        <v>340</v>
      </c>
      <c r="F1971" s="77">
        <v>14.51</v>
      </c>
      <c r="G1971" s="75" t="s">
        <v>30</v>
      </c>
      <c r="H1971" s="78" t="s">
        <v>31</v>
      </c>
    </row>
    <row r="1972" spans="1:8" ht="20.100000000000001" customHeight="1">
      <c r="A1972" s="73">
        <v>45625</v>
      </c>
      <c r="B1972" s="74">
        <v>45625.670190312434</v>
      </c>
      <c r="C1972" s="74"/>
      <c r="D1972" s="75" t="s">
        <v>40</v>
      </c>
      <c r="E1972" s="76">
        <v>762</v>
      </c>
      <c r="F1972" s="77">
        <v>14.51</v>
      </c>
      <c r="G1972" s="75" t="s">
        <v>30</v>
      </c>
      <c r="H1972" s="78" t="s">
        <v>31</v>
      </c>
    </row>
    <row r="1973" spans="1:8" ht="20.100000000000001" customHeight="1">
      <c r="A1973" s="73">
        <v>45625</v>
      </c>
      <c r="B1973" s="74">
        <v>45625.670249444433</v>
      </c>
      <c r="C1973" s="74"/>
      <c r="D1973" s="75" t="s">
        <v>40</v>
      </c>
      <c r="E1973" s="76">
        <v>765</v>
      </c>
      <c r="F1973" s="77">
        <v>14.505000000000001</v>
      </c>
      <c r="G1973" s="75" t="s">
        <v>30</v>
      </c>
      <c r="H1973" s="78" t="s">
        <v>31</v>
      </c>
    </row>
    <row r="1974" spans="1:8" ht="20.100000000000001" customHeight="1">
      <c r="A1974" s="73">
        <v>45625</v>
      </c>
      <c r="B1974" s="74">
        <v>45625.670249444433</v>
      </c>
      <c r="C1974" s="74"/>
      <c r="D1974" s="75" t="s">
        <v>40</v>
      </c>
      <c r="E1974" s="76">
        <v>831</v>
      </c>
      <c r="F1974" s="77">
        <v>14.505000000000001</v>
      </c>
      <c r="G1974" s="75" t="s">
        <v>30</v>
      </c>
      <c r="H1974" s="78" t="s">
        <v>31</v>
      </c>
    </row>
    <row r="1975" spans="1:8" ht="20.100000000000001" customHeight="1">
      <c r="A1975" s="73">
        <v>45625</v>
      </c>
      <c r="B1975" s="74">
        <v>45625.670539814979</v>
      </c>
      <c r="C1975" s="74"/>
      <c r="D1975" s="75" t="s">
        <v>40</v>
      </c>
      <c r="E1975" s="76">
        <v>554</v>
      </c>
      <c r="F1975" s="77">
        <v>14.505000000000001</v>
      </c>
      <c r="G1975" s="75" t="s">
        <v>30</v>
      </c>
      <c r="H1975" s="78" t="s">
        <v>32</v>
      </c>
    </row>
    <row r="1976" spans="1:8" ht="20.100000000000001" customHeight="1">
      <c r="A1976" s="73">
        <v>45625</v>
      </c>
      <c r="B1976" s="74">
        <v>45625.670568448957</v>
      </c>
      <c r="C1976" s="74"/>
      <c r="D1976" s="75" t="s">
        <v>40</v>
      </c>
      <c r="E1976" s="76">
        <v>525</v>
      </c>
      <c r="F1976" s="77">
        <v>14.505000000000001</v>
      </c>
      <c r="G1976" s="75" t="s">
        <v>30</v>
      </c>
      <c r="H1976" s="78" t="s">
        <v>31</v>
      </c>
    </row>
    <row r="1977" spans="1:8" ht="20.100000000000001" customHeight="1">
      <c r="A1977" s="73">
        <v>45625</v>
      </c>
      <c r="B1977" s="74">
        <v>45625.670568460599</v>
      </c>
      <c r="C1977" s="74"/>
      <c r="D1977" s="75" t="s">
        <v>40</v>
      </c>
      <c r="E1977" s="76">
        <v>682</v>
      </c>
      <c r="F1977" s="77">
        <v>14.505000000000001</v>
      </c>
      <c r="G1977" s="75" t="s">
        <v>30</v>
      </c>
      <c r="H1977" s="78" t="s">
        <v>31</v>
      </c>
    </row>
    <row r="1978" spans="1:8" ht="20.100000000000001" customHeight="1">
      <c r="A1978" s="73">
        <v>45625</v>
      </c>
      <c r="B1978" s="74">
        <v>45625.670568507165</v>
      </c>
      <c r="C1978" s="74"/>
      <c r="D1978" s="75" t="s">
        <v>40</v>
      </c>
      <c r="E1978" s="76">
        <v>407</v>
      </c>
      <c r="F1978" s="77">
        <v>14.505000000000001</v>
      </c>
      <c r="G1978" s="75" t="s">
        <v>30</v>
      </c>
      <c r="H1978" s="78" t="s">
        <v>32</v>
      </c>
    </row>
    <row r="1979" spans="1:8" ht="20.100000000000001" customHeight="1">
      <c r="A1979" s="73">
        <v>45625</v>
      </c>
      <c r="B1979" s="74">
        <v>45625.670568460599</v>
      </c>
      <c r="C1979" s="74"/>
      <c r="D1979" s="75" t="s">
        <v>40</v>
      </c>
      <c r="E1979" s="76">
        <v>543</v>
      </c>
      <c r="F1979" s="77">
        <v>14.505000000000001</v>
      </c>
      <c r="G1979" s="75" t="s">
        <v>30</v>
      </c>
      <c r="H1979" s="78" t="s">
        <v>31</v>
      </c>
    </row>
    <row r="1980" spans="1:8" ht="20.100000000000001" customHeight="1">
      <c r="A1980" s="73">
        <v>45625</v>
      </c>
      <c r="B1980" s="74">
        <v>45625.67178721074</v>
      </c>
      <c r="C1980" s="74"/>
      <c r="D1980" s="75" t="s">
        <v>40</v>
      </c>
      <c r="E1980" s="76">
        <v>924</v>
      </c>
      <c r="F1980" s="77">
        <v>14.52</v>
      </c>
      <c r="G1980" s="75" t="s">
        <v>30</v>
      </c>
      <c r="H1980" s="78" t="s">
        <v>31</v>
      </c>
    </row>
    <row r="1981" spans="1:8" ht="20.100000000000001" customHeight="1">
      <c r="A1981" s="73">
        <v>45625</v>
      </c>
      <c r="B1981" s="74">
        <v>45625.67178721074</v>
      </c>
      <c r="C1981" s="74"/>
      <c r="D1981" s="75" t="s">
        <v>40</v>
      </c>
      <c r="E1981" s="76">
        <v>3236</v>
      </c>
      <c r="F1981" s="77">
        <v>14.52</v>
      </c>
      <c r="G1981" s="75" t="s">
        <v>30</v>
      </c>
      <c r="H1981" s="78" t="s">
        <v>31</v>
      </c>
    </row>
    <row r="1982" spans="1:8" ht="20.100000000000001" customHeight="1">
      <c r="A1982" s="73">
        <v>45625</v>
      </c>
      <c r="B1982" s="74">
        <v>45625.67188003473</v>
      </c>
      <c r="C1982" s="74"/>
      <c r="D1982" s="75" t="s">
        <v>40</v>
      </c>
      <c r="E1982" s="76">
        <v>763</v>
      </c>
      <c r="F1982" s="77">
        <v>14.515000000000001</v>
      </c>
      <c r="G1982" s="75" t="s">
        <v>30</v>
      </c>
      <c r="H1982" s="78" t="s">
        <v>31</v>
      </c>
    </row>
    <row r="1983" spans="1:8" ht="20.100000000000001" customHeight="1">
      <c r="A1983" s="73">
        <v>45625</v>
      </c>
      <c r="B1983" s="74">
        <v>45625.672183738556</v>
      </c>
      <c r="C1983" s="74"/>
      <c r="D1983" s="75" t="s">
        <v>40</v>
      </c>
      <c r="E1983" s="76">
        <v>362</v>
      </c>
      <c r="F1983" s="77">
        <v>14.51</v>
      </c>
      <c r="G1983" s="75" t="s">
        <v>30</v>
      </c>
      <c r="H1983" s="78" t="s">
        <v>32</v>
      </c>
    </row>
    <row r="1984" spans="1:8" ht="20.100000000000001" customHeight="1">
      <c r="A1984" s="73">
        <v>45625</v>
      </c>
      <c r="B1984" s="74">
        <v>45625.672183738556</v>
      </c>
      <c r="C1984" s="74"/>
      <c r="D1984" s="75" t="s">
        <v>40</v>
      </c>
      <c r="E1984" s="76">
        <v>14</v>
      </c>
      <c r="F1984" s="77">
        <v>14.51</v>
      </c>
      <c r="G1984" s="75" t="s">
        <v>30</v>
      </c>
      <c r="H1984" s="78" t="s">
        <v>32</v>
      </c>
    </row>
    <row r="1985" spans="1:8" ht="20.100000000000001" customHeight="1">
      <c r="A1985" s="73">
        <v>45625</v>
      </c>
      <c r="B1985" s="74">
        <v>45625.672183738556</v>
      </c>
      <c r="C1985" s="74"/>
      <c r="D1985" s="75" t="s">
        <v>40</v>
      </c>
      <c r="E1985" s="76">
        <v>120</v>
      </c>
      <c r="F1985" s="77">
        <v>14.51</v>
      </c>
      <c r="G1985" s="75" t="s">
        <v>30</v>
      </c>
      <c r="H1985" s="78" t="s">
        <v>32</v>
      </c>
    </row>
    <row r="1986" spans="1:8" ht="20.100000000000001" customHeight="1">
      <c r="A1986" s="73">
        <v>45625</v>
      </c>
      <c r="B1986" s="74">
        <v>45625.672183738556</v>
      </c>
      <c r="C1986" s="74"/>
      <c r="D1986" s="75" t="s">
        <v>40</v>
      </c>
      <c r="E1986" s="76">
        <v>198</v>
      </c>
      <c r="F1986" s="77">
        <v>14.51</v>
      </c>
      <c r="G1986" s="75" t="s">
        <v>30</v>
      </c>
      <c r="H1986" s="78" t="s">
        <v>32</v>
      </c>
    </row>
    <row r="1987" spans="1:8" ht="20.100000000000001" customHeight="1">
      <c r="A1987" s="73">
        <v>45625</v>
      </c>
      <c r="B1987" s="74">
        <v>45625.672183738556</v>
      </c>
      <c r="C1987" s="74"/>
      <c r="D1987" s="75" t="s">
        <v>40</v>
      </c>
      <c r="E1987" s="76">
        <v>8</v>
      </c>
      <c r="F1987" s="77">
        <v>14.51</v>
      </c>
      <c r="G1987" s="75" t="s">
        <v>30</v>
      </c>
      <c r="H1987" s="78" t="s">
        <v>32</v>
      </c>
    </row>
    <row r="1988" spans="1:8" ht="20.100000000000001" customHeight="1">
      <c r="A1988" s="73">
        <v>45625</v>
      </c>
      <c r="B1988" s="74">
        <v>45625.672183750197</v>
      </c>
      <c r="C1988" s="74"/>
      <c r="D1988" s="75" t="s">
        <v>40</v>
      </c>
      <c r="E1988" s="76">
        <v>1427</v>
      </c>
      <c r="F1988" s="77">
        <v>14.51</v>
      </c>
      <c r="G1988" s="75" t="s">
        <v>30</v>
      </c>
      <c r="H1988" s="78" t="s">
        <v>31</v>
      </c>
    </row>
    <row r="1989" spans="1:8" ht="20.100000000000001" customHeight="1">
      <c r="A1989" s="73">
        <v>45625</v>
      </c>
      <c r="B1989" s="74">
        <v>45625.672318090219</v>
      </c>
      <c r="C1989" s="74"/>
      <c r="D1989" s="75" t="s">
        <v>40</v>
      </c>
      <c r="E1989" s="76">
        <v>949</v>
      </c>
      <c r="F1989" s="77">
        <v>14.5</v>
      </c>
      <c r="G1989" s="75" t="s">
        <v>30</v>
      </c>
      <c r="H1989" s="78" t="s">
        <v>31</v>
      </c>
    </row>
    <row r="1990" spans="1:8" ht="20.100000000000001" customHeight="1">
      <c r="A1990" s="73">
        <v>45625</v>
      </c>
      <c r="B1990" s="74">
        <v>45625.672318090219</v>
      </c>
      <c r="C1990" s="74"/>
      <c r="D1990" s="75" t="s">
        <v>40</v>
      </c>
      <c r="E1990" s="76">
        <v>411</v>
      </c>
      <c r="F1990" s="77">
        <v>14.5</v>
      </c>
      <c r="G1990" s="75" t="s">
        <v>30</v>
      </c>
      <c r="H1990" s="78" t="s">
        <v>31</v>
      </c>
    </row>
    <row r="1991" spans="1:8" ht="20.100000000000001" customHeight="1">
      <c r="A1991" s="73">
        <v>45625</v>
      </c>
      <c r="B1991" s="74">
        <v>45625.672318090219</v>
      </c>
      <c r="C1991" s="74"/>
      <c r="D1991" s="75" t="s">
        <v>40</v>
      </c>
      <c r="E1991" s="76">
        <v>328</v>
      </c>
      <c r="F1991" s="77">
        <v>14.5</v>
      </c>
      <c r="G1991" s="75" t="s">
        <v>30</v>
      </c>
      <c r="H1991" s="78" t="s">
        <v>31</v>
      </c>
    </row>
    <row r="1992" spans="1:8" ht="20.100000000000001" customHeight="1">
      <c r="A1992" s="73">
        <v>45625</v>
      </c>
      <c r="B1992" s="74">
        <v>45625.672612013761</v>
      </c>
      <c r="C1992" s="74"/>
      <c r="D1992" s="75" t="s">
        <v>40</v>
      </c>
      <c r="E1992" s="76">
        <v>12</v>
      </c>
      <c r="F1992" s="77">
        <v>14.5</v>
      </c>
      <c r="G1992" s="75" t="s">
        <v>30</v>
      </c>
      <c r="H1992" s="78" t="s">
        <v>32</v>
      </c>
    </row>
    <row r="1993" spans="1:8" ht="20.100000000000001" customHeight="1">
      <c r="A1993" s="73">
        <v>45625</v>
      </c>
      <c r="B1993" s="74">
        <v>45625.672612013761</v>
      </c>
      <c r="C1993" s="74"/>
      <c r="D1993" s="75" t="s">
        <v>40</v>
      </c>
      <c r="E1993" s="76">
        <v>141</v>
      </c>
      <c r="F1993" s="77">
        <v>14.5</v>
      </c>
      <c r="G1993" s="75" t="s">
        <v>30</v>
      </c>
      <c r="H1993" s="78" t="s">
        <v>32</v>
      </c>
    </row>
    <row r="1994" spans="1:8" ht="20.100000000000001" customHeight="1">
      <c r="A1994" s="73">
        <v>45625</v>
      </c>
      <c r="B1994" s="74">
        <v>45625.672612013761</v>
      </c>
      <c r="C1994" s="74"/>
      <c r="D1994" s="75" t="s">
        <v>40</v>
      </c>
      <c r="E1994" s="76">
        <v>1029</v>
      </c>
      <c r="F1994" s="77">
        <v>14.5</v>
      </c>
      <c r="G1994" s="75" t="s">
        <v>30</v>
      </c>
      <c r="H1994" s="78" t="s">
        <v>32</v>
      </c>
    </row>
    <row r="1995" spans="1:8" ht="20.100000000000001" customHeight="1">
      <c r="A1995" s="73">
        <v>45625</v>
      </c>
      <c r="B1995" s="74">
        <v>45625.672612013761</v>
      </c>
      <c r="C1995" s="74"/>
      <c r="D1995" s="75" t="s">
        <v>40</v>
      </c>
      <c r="E1995" s="76">
        <v>457</v>
      </c>
      <c r="F1995" s="77">
        <v>14.5</v>
      </c>
      <c r="G1995" s="75" t="s">
        <v>30</v>
      </c>
      <c r="H1995" s="78" t="s">
        <v>31</v>
      </c>
    </row>
    <row r="1996" spans="1:8" ht="20.100000000000001" customHeight="1">
      <c r="A1996" s="73">
        <v>45625</v>
      </c>
      <c r="B1996" s="74">
        <v>45625.672935844865</v>
      </c>
      <c r="C1996" s="74"/>
      <c r="D1996" s="75" t="s">
        <v>40</v>
      </c>
      <c r="E1996" s="76">
        <v>450</v>
      </c>
      <c r="F1996" s="77">
        <v>14.49</v>
      </c>
      <c r="G1996" s="75" t="s">
        <v>30</v>
      </c>
      <c r="H1996" s="78" t="s">
        <v>31</v>
      </c>
    </row>
    <row r="1997" spans="1:8" ht="20.100000000000001" customHeight="1">
      <c r="A1997" s="73">
        <v>45625</v>
      </c>
      <c r="B1997" s="74">
        <v>45625.673040185124</v>
      </c>
      <c r="C1997" s="74"/>
      <c r="D1997" s="75" t="s">
        <v>40</v>
      </c>
      <c r="E1997" s="76">
        <v>138</v>
      </c>
      <c r="F1997" s="77">
        <v>14.494999999999999</v>
      </c>
      <c r="G1997" s="75" t="s">
        <v>30</v>
      </c>
      <c r="H1997" s="78" t="s">
        <v>32</v>
      </c>
    </row>
    <row r="1998" spans="1:8" ht="20.100000000000001" customHeight="1">
      <c r="A1998" s="73">
        <v>45625</v>
      </c>
      <c r="B1998" s="74">
        <v>45625.673040185124</v>
      </c>
      <c r="C1998" s="74"/>
      <c r="D1998" s="75" t="s">
        <v>40</v>
      </c>
      <c r="E1998" s="76">
        <v>166</v>
      </c>
      <c r="F1998" s="77">
        <v>14.494999999999999</v>
      </c>
      <c r="G1998" s="75" t="s">
        <v>30</v>
      </c>
      <c r="H1998" s="78" t="s">
        <v>32</v>
      </c>
    </row>
    <row r="1999" spans="1:8" ht="20.100000000000001" customHeight="1">
      <c r="A1999" s="73">
        <v>45625</v>
      </c>
      <c r="B1999" s="74">
        <v>45625.673040185124</v>
      </c>
      <c r="C1999" s="74"/>
      <c r="D1999" s="75" t="s">
        <v>40</v>
      </c>
      <c r="E1999" s="76">
        <v>205</v>
      </c>
      <c r="F1999" s="77">
        <v>14.494999999999999</v>
      </c>
      <c r="G1999" s="75" t="s">
        <v>30</v>
      </c>
      <c r="H1999" s="78" t="s">
        <v>32</v>
      </c>
    </row>
    <row r="2000" spans="1:8" ht="20.100000000000001" customHeight="1">
      <c r="A2000" s="73">
        <v>45625</v>
      </c>
      <c r="B2000" s="74">
        <v>45625.673040196765</v>
      </c>
      <c r="C2000" s="74"/>
      <c r="D2000" s="75" t="s">
        <v>40</v>
      </c>
      <c r="E2000" s="76">
        <v>722</v>
      </c>
      <c r="F2000" s="77">
        <v>14.494999999999999</v>
      </c>
      <c r="G2000" s="75" t="s">
        <v>30</v>
      </c>
      <c r="H2000" s="78" t="s">
        <v>31</v>
      </c>
    </row>
    <row r="2001" spans="1:8" ht="20.100000000000001" customHeight="1">
      <c r="A2001" s="73">
        <v>45625</v>
      </c>
      <c r="B2001" s="74">
        <v>45625.673503125086</v>
      </c>
      <c r="C2001" s="74"/>
      <c r="D2001" s="75" t="s">
        <v>40</v>
      </c>
      <c r="E2001" s="76">
        <v>1215</v>
      </c>
      <c r="F2001" s="77">
        <v>14.494999999999999</v>
      </c>
      <c r="G2001" s="75" t="s">
        <v>30</v>
      </c>
      <c r="H2001" s="78" t="s">
        <v>31</v>
      </c>
    </row>
    <row r="2002" spans="1:8" ht="20.100000000000001" customHeight="1">
      <c r="A2002" s="73">
        <v>45625</v>
      </c>
      <c r="B2002" s="74">
        <v>45625.67395035876</v>
      </c>
      <c r="C2002" s="74"/>
      <c r="D2002" s="75" t="s">
        <v>40</v>
      </c>
      <c r="E2002" s="76">
        <v>9</v>
      </c>
      <c r="F2002" s="77">
        <v>14.505000000000001</v>
      </c>
      <c r="G2002" s="75" t="s">
        <v>30</v>
      </c>
      <c r="H2002" s="78" t="s">
        <v>31</v>
      </c>
    </row>
    <row r="2003" spans="1:8" ht="20.100000000000001" customHeight="1">
      <c r="A2003" s="73">
        <v>45625</v>
      </c>
      <c r="B2003" s="74">
        <v>45625.674140694551</v>
      </c>
      <c r="C2003" s="74"/>
      <c r="D2003" s="75" t="s">
        <v>40</v>
      </c>
      <c r="E2003" s="76">
        <v>890</v>
      </c>
      <c r="F2003" s="77">
        <v>14.505000000000001</v>
      </c>
      <c r="G2003" s="75" t="s">
        <v>30</v>
      </c>
      <c r="H2003" s="78" t="s">
        <v>31</v>
      </c>
    </row>
    <row r="2004" spans="1:8" ht="20.100000000000001" customHeight="1">
      <c r="A2004" s="73">
        <v>45625</v>
      </c>
      <c r="B2004" s="74">
        <v>45625.674140694551</v>
      </c>
      <c r="C2004" s="74"/>
      <c r="D2004" s="75" t="s">
        <v>40</v>
      </c>
      <c r="E2004" s="76">
        <v>347</v>
      </c>
      <c r="F2004" s="77">
        <v>14.505000000000001</v>
      </c>
      <c r="G2004" s="75" t="s">
        <v>30</v>
      </c>
      <c r="H2004" s="78" t="s">
        <v>31</v>
      </c>
    </row>
    <row r="2005" spans="1:8" ht="20.100000000000001" customHeight="1">
      <c r="A2005" s="73">
        <v>45625</v>
      </c>
      <c r="B2005" s="74">
        <v>45625.674140694551</v>
      </c>
      <c r="C2005" s="74"/>
      <c r="D2005" s="75" t="s">
        <v>40</v>
      </c>
      <c r="E2005" s="76">
        <v>2120</v>
      </c>
      <c r="F2005" s="77">
        <v>14.505000000000001</v>
      </c>
      <c r="G2005" s="75" t="s">
        <v>30</v>
      </c>
      <c r="H2005" s="78" t="s">
        <v>31</v>
      </c>
    </row>
    <row r="2006" spans="1:8" ht="20.100000000000001" customHeight="1">
      <c r="A2006" s="73">
        <v>45625</v>
      </c>
      <c r="B2006" s="74">
        <v>45625.674140706193</v>
      </c>
      <c r="C2006" s="74"/>
      <c r="D2006" s="75" t="s">
        <v>40</v>
      </c>
      <c r="E2006" s="76">
        <v>400</v>
      </c>
      <c r="F2006" s="77">
        <v>14.505000000000001</v>
      </c>
      <c r="G2006" s="75" t="s">
        <v>30</v>
      </c>
      <c r="H2006" s="78" t="s">
        <v>31</v>
      </c>
    </row>
    <row r="2007" spans="1:8" ht="20.100000000000001" customHeight="1">
      <c r="A2007" s="73">
        <v>45625</v>
      </c>
      <c r="B2007" s="74">
        <v>45625.674140706193</v>
      </c>
      <c r="C2007" s="74"/>
      <c r="D2007" s="75" t="s">
        <v>40</v>
      </c>
      <c r="E2007" s="76">
        <v>40</v>
      </c>
      <c r="F2007" s="77">
        <v>14.505000000000001</v>
      </c>
      <c r="G2007" s="75" t="s">
        <v>30</v>
      </c>
      <c r="H2007" s="78" t="s">
        <v>31</v>
      </c>
    </row>
    <row r="2008" spans="1:8" ht="20.100000000000001" customHeight="1">
      <c r="A2008" s="73">
        <v>45625</v>
      </c>
      <c r="B2008" s="74">
        <v>45625.674301828723</v>
      </c>
      <c r="C2008" s="74"/>
      <c r="D2008" s="75" t="s">
        <v>40</v>
      </c>
      <c r="E2008" s="76">
        <v>697</v>
      </c>
      <c r="F2008" s="77">
        <v>14.505000000000001</v>
      </c>
      <c r="G2008" s="75" t="s">
        <v>30</v>
      </c>
      <c r="H2008" s="78" t="s">
        <v>31</v>
      </c>
    </row>
    <row r="2009" spans="1:8" ht="20.100000000000001" customHeight="1">
      <c r="A2009" s="73">
        <v>45625</v>
      </c>
      <c r="B2009" s="74">
        <v>45625.674550196622</v>
      </c>
      <c r="C2009" s="74"/>
      <c r="D2009" s="75" t="s">
        <v>40</v>
      </c>
      <c r="E2009" s="76">
        <v>1970</v>
      </c>
      <c r="F2009" s="77">
        <v>14.505000000000001</v>
      </c>
      <c r="G2009" s="75" t="s">
        <v>30</v>
      </c>
      <c r="H2009" s="78" t="s">
        <v>31</v>
      </c>
    </row>
    <row r="2010" spans="1:8" ht="20.100000000000001" customHeight="1">
      <c r="A2010" s="73">
        <v>45625</v>
      </c>
      <c r="B2010" s="74">
        <v>45625.674728807993</v>
      </c>
      <c r="C2010" s="74"/>
      <c r="D2010" s="75" t="s">
        <v>40</v>
      </c>
      <c r="E2010" s="76">
        <v>668</v>
      </c>
      <c r="F2010" s="77">
        <v>14.494999999999999</v>
      </c>
      <c r="G2010" s="75" t="s">
        <v>30</v>
      </c>
      <c r="H2010" s="78" t="s">
        <v>31</v>
      </c>
    </row>
    <row r="2011" spans="1:8" ht="20.100000000000001" customHeight="1">
      <c r="A2011" s="73">
        <v>45625</v>
      </c>
      <c r="B2011" s="74">
        <v>45625.674728807993</v>
      </c>
      <c r="C2011" s="74"/>
      <c r="D2011" s="75" t="s">
        <v>40</v>
      </c>
      <c r="E2011" s="76">
        <v>905</v>
      </c>
      <c r="F2011" s="77">
        <v>14.494999999999999</v>
      </c>
      <c r="G2011" s="75" t="s">
        <v>30</v>
      </c>
      <c r="H2011" s="78" t="s">
        <v>31</v>
      </c>
    </row>
    <row r="2012" spans="1:8" ht="20.100000000000001" customHeight="1">
      <c r="A2012" s="73">
        <v>45625</v>
      </c>
      <c r="B2012" s="74">
        <v>45625.675121030305</v>
      </c>
      <c r="C2012" s="74"/>
      <c r="D2012" s="75" t="s">
        <v>40</v>
      </c>
      <c r="E2012" s="76">
        <v>566</v>
      </c>
      <c r="F2012" s="77">
        <v>14.5</v>
      </c>
      <c r="G2012" s="75" t="s">
        <v>30</v>
      </c>
      <c r="H2012" s="78" t="s">
        <v>31</v>
      </c>
    </row>
    <row r="2013" spans="1:8" ht="20.100000000000001" customHeight="1">
      <c r="A2013" s="73">
        <v>45625</v>
      </c>
      <c r="B2013" s="74">
        <v>45625.675121030305</v>
      </c>
      <c r="C2013" s="74"/>
      <c r="D2013" s="75" t="s">
        <v>40</v>
      </c>
      <c r="E2013" s="76">
        <v>852</v>
      </c>
      <c r="F2013" s="77">
        <v>14.5</v>
      </c>
      <c r="G2013" s="75" t="s">
        <v>30</v>
      </c>
      <c r="H2013" s="78" t="s">
        <v>31</v>
      </c>
    </row>
    <row r="2014" spans="1:8" ht="20.100000000000001" customHeight="1">
      <c r="A2014" s="73">
        <v>45625</v>
      </c>
      <c r="B2014" s="74">
        <v>45625.675395949278</v>
      </c>
      <c r="C2014" s="74"/>
      <c r="D2014" s="75" t="s">
        <v>40</v>
      </c>
      <c r="E2014" s="76">
        <v>1409</v>
      </c>
      <c r="F2014" s="77">
        <v>14.5</v>
      </c>
      <c r="G2014" s="75" t="s">
        <v>30</v>
      </c>
      <c r="H2014" s="78" t="s">
        <v>31</v>
      </c>
    </row>
    <row r="2015" spans="1:8" ht="20.100000000000001" customHeight="1">
      <c r="A2015" s="73">
        <v>45625</v>
      </c>
      <c r="B2015" s="74">
        <v>45625.675396030303</v>
      </c>
      <c r="C2015" s="74"/>
      <c r="D2015" s="75" t="s">
        <v>40</v>
      </c>
      <c r="E2015" s="76">
        <v>763</v>
      </c>
      <c r="F2015" s="77">
        <v>14.5</v>
      </c>
      <c r="G2015" s="75" t="s">
        <v>30</v>
      </c>
      <c r="H2015" s="78" t="s">
        <v>32</v>
      </c>
    </row>
    <row r="2016" spans="1:8" ht="20.100000000000001" customHeight="1">
      <c r="A2016" s="73">
        <v>45625</v>
      </c>
      <c r="B2016" s="74">
        <v>45625.675396030303</v>
      </c>
      <c r="C2016" s="74"/>
      <c r="D2016" s="75" t="s">
        <v>40</v>
      </c>
      <c r="E2016" s="76">
        <v>324</v>
      </c>
      <c r="F2016" s="77">
        <v>14.5</v>
      </c>
      <c r="G2016" s="75" t="s">
        <v>30</v>
      </c>
      <c r="H2016" s="78" t="s">
        <v>32</v>
      </c>
    </row>
    <row r="2017" spans="1:8" ht="20.100000000000001" customHeight="1">
      <c r="A2017" s="73">
        <v>45625</v>
      </c>
      <c r="B2017" s="74">
        <v>45625.676367407199</v>
      </c>
      <c r="C2017" s="74"/>
      <c r="D2017" s="75" t="s">
        <v>40</v>
      </c>
      <c r="E2017" s="76">
        <v>140</v>
      </c>
      <c r="F2017" s="77">
        <v>14.51</v>
      </c>
      <c r="G2017" s="75" t="s">
        <v>30</v>
      </c>
      <c r="H2017" s="78" t="s">
        <v>31</v>
      </c>
    </row>
    <row r="2018" spans="1:8" ht="20.100000000000001" customHeight="1">
      <c r="A2018" s="73">
        <v>45625</v>
      </c>
      <c r="B2018" s="74">
        <v>45625.676367511507</v>
      </c>
      <c r="C2018" s="74"/>
      <c r="D2018" s="75" t="s">
        <v>40</v>
      </c>
      <c r="E2018" s="76">
        <v>2207</v>
      </c>
      <c r="F2018" s="77">
        <v>14.51</v>
      </c>
      <c r="G2018" s="75" t="s">
        <v>30</v>
      </c>
      <c r="H2018" s="78" t="s">
        <v>31</v>
      </c>
    </row>
    <row r="2019" spans="1:8" ht="20.100000000000001" customHeight="1">
      <c r="A2019" s="73">
        <v>45625</v>
      </c>
      <c r="B2019" s="74">
        <v>45625.676367511507</v>
      </c>
      <c r="C2019" s="74"/>
      <c r="D2019" s="75" t="s">
        <v>40</v>
      </c>
      <c r="E2019" s="76">
        <v>794</v>
      </c>
      <c r="F2019" s="77">
        <v>14.51</v>
      </c>
      <c r="G2019" s="75" t="s">
        <v>30</v>
      </c>
      <c r="H2019" s="78" t="s">
        <v>31</v>
      </c>
    </row>
    <row r="2020" spans="1:8" ht="20.100000000000001" customHeight="1">
      <c r="A2020" s="73">
        <v>45625</v>
      </c>
      <c r="B2020" s="74">
        <v>45625.676794166677</v>
      </c>
      <c r="C2020" s="74"/>
      <c r="D2020" s="75" t="s">
        <v>40</v>
      </c>
      <c r="E2020" s="76">
        <v>2255</v>
      </c>
      <c r="F2020" s="77">
        <v>14.525</v>
      </c>
      <c r="G2020" s="75" t="s">
        <v>30</v>
      </c>
      <c r="H2020" s="78" t="s">
        <v>31</v>
      </c>
    </row>
    <row r="2021" spans="1:8" ht="20.100000000000001" customHeight="1">
      <c r="A2021" s="73">
        <v>45625</v>
      </c>
      <c r="B2021" s="74">
        <v>45625.676936851814</v>
      </c>
      <c r="C2021" s="74"/>
      <c r="D2021" s="75" t="s">
        <v>40</v>
      </c>
      <c r="E2021" s="76">
        <v>790</v>
      </c>
      <c r="F2021" s="77">
        <v>14.52</v>
      </c>
      <c r="G2021" s="75" t="s">
        <v>30</v>
      </c>
      <c r="H2021" s="78" t="s">
        <v>31</v>
      </c>
    </row>
    <row r="2022" spans="1:8" ht="20.100000000000001" customHeight="1">
      <c r="A2022" s="73">
        <v>45625</v>
      </c>
      <c r="B2022" s="74">
        <v>45625.676936851814</v>
      </c>
      <c r="C2022" s="74"/>
      <c r="D2022" s="75" t="s">
        <v>40</v>
      </c>
      <c r="E2022" s="76">
        <v>660</v>
      </c>
      <c r="F2022" s="77">
        <v>14.52</v>
      </c>
      <c r="G2022" s="75" t="s">
        <v>30</v>
      </c>
      <c r="H2022" s="78" t="s">
        <v>31</v>
      </c>
    </row>
    <row r="2023" spans="1:8" ht="20.100000000000001" customHeight="1">
      <c r="A2023" s="73">
        <v>45625</v>
      </c>
      <c r="B2023" s="74">
        <v>45625.677092847414</v>
      </c>
      <c r="C2023" s="74"/>
      <c r="D2023" s="75" t="s">
        <v>40</v>
      </c>
      <c r="E2023" s="76">
        <v>707</v>
      </c>
      <c r="F2023" s="77">
        <v>14.515000000000001</v>
      </c>
      <c r="G2023" s="75" t="s">
        <v>30</v>
      </c>
      <c r="H2023" s="78" t="s">
        <v>31</v>
      </c>
    </row>
    <row r="2024" spans="1:8" ht="20.100000000000001" customHeight="1">
      <c r="A2024" s="73">
        <v>45625</v>
      </c>
      <c r="B2024" s="74">
        <v>45625.677844652906</v>
      </c>
      <c r="C2024" s="74"/>
      <c r="D2024" s="75" t="s">
        <v>40</v>
      </c>
      <c r="E2024" s="76">
        <v>2239</v>
      </c>
      <c r="F2024" s="77">
        <v>14.51</v>
      </c>
      <c r="G2024" s="75" t="s">
        <v>30</v>
      </c>
      <c r="H2024" s="78" t="s">
        <v>31</v>
      </c>
    </row>
    <row r="2025" spans="1:8" ht="20.100000000000001" customHeight="1">
      <c r="A2025" s="73">
        <v>45625</v>
      </c>
      <c r="B2025" s="74">
        <v>45625.677844652906</v>
      </c>
      <c r="C2025" s="74"/>
      <c r="D2025" s="75" t="s">
        <v>40</v>
      </c>
      <c r="E2025" s="76">
        <v>728</v>
      </c>
      <c r="F2025" s="77">
        <v>14.51</v>
      </c>
      <c r="G2025" s="75" t="s">
        <v>30</v>
      </c>
      <c r="H2025" s="78" t="s">
        <v>31</v>
      </c>
    </row>
    <row r="2026" spans="1:8" ht="20.100000000000001" customHeight="1">
      <c r="A2026" s="73">
        <v>45625</v>
      </c>
      <c r="B2026" s="74">
        <v>45625.678517997731</v>
      </c>
      <c r="C2026" s="74"/>
      <c r="D2026" s="75" t="s">
        <v>40</v>
      </c>
      <c r="E2026" s="76">
        <v>1797</v>
      </c>
      <c r="F2026" s="77">
        <v>14.505000000000001</v>
      </c>
      <c r="G2026" s="75" t="s">
        <v>30</v>
      </c>
      <c r="H2026" s="78" t="s">
        <v>31</v>
      </c>
    </row>
    <row r="2027" spans="1:8" ht="20.100000000000001" customHeight="1">
      <c r="A2027" s="73">
        <v>45625</v>
      </c>
      <c r="B2027" s="74">
        <v>45625.678517997731</v>
      </c>
      <c r="C2027" s="74"/>
      <c r="D2027" s="75" t="s">
        <v>40</v>
      </c>
      <c r="E2027" s="76">
        <v>376</v>
      </c>
      <c r="F2027" s="77">
        <v>14.505000000000001</v>
      </c>
      <c r="G2027" s="75" t="s">
        <v>30</v>
      </c>
      <c r="H2027" s="78" t="s">
        <v>31</v>
      </c>
    </row>
    <row r="2028" spans="1:8" ht="20.100000000000001" customHeight="1">
      <c r="A2028" s="73">
        <v>45625</v>
      </c>
      <c r="B2028" s="74">
        <v>45625.678835717496</v>
      </c>
      <c r="C2028" s="74"/>
      <c r="D2028" s="75" t="s">
        <v>40</v>
      </c>
      <c r="E2028" s="76">
        <v>795</v>
      </c>
      <c r="F2028" s="77">
        <v>14.51</v>
      </c>
      <c r="G2028" s="75" t="s">
        <v>30</v>
      </c>
      <c r="H2028" s="78" t="s">
        <v>31</v>
      </c>
    </row>
    <row r="2029" spans="1:8" ht="20.100000000000001" customHeight="1">
      <c r="A2029" s="73">
        <v>45625</v>
      </c>
      <c r="B2029" s="74">
        <v>45625.678835717496</v>
      </c>
      <c r="C2029" s="74"/>
      <c r="D2029" s="75" t="s">
        <v>40</v>
      </c>
      <c r="E2029" s="76">
        <v>1520</v>
      </c>
      <c r="F2029" s="77">
        <v>14.51</v>
      </c>
      <c r="G2029" s="75" t="s">
        <v>30</v>
      </c>
      <c r="H2029" s="78" t="s">
        <v>31</v>
      </c>
    </row>
    <row r="2030" spans="1:8" ht="20.100000000000001" customHeight="1">
      <c r="A2030" s="73">
        <v>45625</v>
      </c>
      <c r="B2030" s="74">
        <v>45625.679242384154</v>
      </c>
      <c r="C2030" s="74"/>
      <c r="D2030" s="75" t="s">
        <v>40</v>
      </c>
      <c r="E2030" s="76">
        <v>616</v>
      </c>
      <c r="F2030" s="77">
        <v>14.51</v>
      </c>
      <c r="G2030" s="75" t="s">
        <v>30</v>
      </c>
      <c r="H2030" s="78" t="s">
        <v>31</v>
      </c>
    </row>
    <row r="2031" spans="1:8" ht="20.100000000000001" customHeight="1">
      <c r="A2031" s="73">
        <v>45625</v>
      </c>
      <c r="B2031" s="74">
        <v>45625.679242384154</v>
      </c>
      <c r="C2031" s="74"/>
      <c r="D2031" s="75" t="s">
        <v>40</v>
      </c>
      <c r="E2031" s="76">
        <v>2012</v>
      </c>
      <c r="F2031" s="77">
        <v>14.51</v>
      </c>
      <c r="G2031" s="75" t="s">
        <v>30</v>
      </c>
      <c r="H2031" s="78" t="s">
        <v>31</v>
      </c>
    </row>
    <row r="2032" spans="1:8" ht="20.100000000000001" customHeight="1">
      <c r="A2032" s="73">
        <v>45625</v>
      </c>
      <c r="B2032" s="74">
        <v>45625.67959789373</v>
      </c>
      <c r="C2032" s="74"/>
      <c r="D2032" s="75" t="s">
        <v>40</v>
      </c>
      <c r="E2032" s="76">
        <v>180</v>
      </c>
      <c r="F2032" s="77">
        <v>14.51</v>
      </c>
      <c r="G2032" s="75" t="s">
        <v>30</v>
      </c>
      <c r="H2032" s="78" t="s">
        <v>31</v>
      </c>
    </row>
    <row r="2033" spans="1:8" ht="20.100000000000001" customHeight="1">
      <c r="A2033" s="73">
        <v>45625</v>
      </c>
      <c r="B2033" s="74">
        <v>45625.67959789373</v>
      </c>
      <c r="C2033" s="74"/>
      <c r="D2033" s="75" t="s">
        <v>40</v>
      </c>
      <c r="E2033" s="76">
        <v>531</v>
      </c>
      <c r="F2033" s="77">
        <v>14.51</v>
      </c>
      <c r="G2033" s="75" t="s">
        <v>30</v>
      </c>
      <c r="H2033" s="78" t="s">
        <v>31</v>
      </c>
    </row>
    <row r="2034" spans="1:8" ht="20.100000000000001" customHeight="1">
      <c r="A2034" s="73">
        <v>45625</v>
      </c>
      <c r="B2034" s="74">
        <v>45625.67959789373</v>
      </c>
      <c r="C2034" s="74"/>
      <c r="D2034" s="75" t="s">
        <v>40</v>
      </c>
      <c r="E2034" s="76">
        <v>2853</v>
      </c>
      <c r="F2034" s="77">
        <v>14.51</v>
      </c>
      <c r="G2034" s="75" t="s">
        <v>30</v>
      </c>
      <c r="H2034" s="78" t="s">
        <v>31</v>
      </c>
    </row>
    <row r="2035" spans="1:8" ht="20.100000000000001" customHeight="1">
      <c r="A2035" s="73">
        <v>45625</v>
      </c>
      <c r="B2035" s="74">
        <v>45625.679899120238</v>
      </c>
      <c r="C2035" s="74"/>
      <c r="D2035" s="75" t="s">
        <v>40</v>
      </c>
      <c r="E2035" s="76">
        <v>104</v>
      </c>
      <c r="F2035" s="77">
        <v>14.51</v>
      </c>
      <c r="G2035" s="75" t="s">
        <v>30</v>
      </c>
      <c r="H2035" s="78" t="s">
        <v>31</v>
      </c>
    </row>
    <row r="2036" spans="1:8" ht="20.100000000000001" customHeight="1">
      <c r="A2036" s="73">
        <v>45625</v>
      </c>
      <c r="B2036" s="74">
        <v>45625.680322569329</v>
      </c>
      <c r="C2036" s="74"/>
      <c r="D2036" s="75" t="s">
        <v>40</v>
      </c>
      <c r="E2036" s="76">
        <v>1792</v>
      </c>
      <c r="F2036" s="77">
        <v>14.51</v>
      </c>
      <c r="G2036" s="75" t="s">
        <v>30</v>
      </c>
      <c r="H2036" s="78" t="s">
        <v>31</v>
      </c>
    </row>
    <row r="2037" spans="1:8" ht="20.100000000000001" customHeight="1">
      <c r="A2037" s="73">
        <v>45625</v>
      </c>
      <c r="B2037" s="74">
        <v>45625.680506747682</v>
      </c>
      <c r="C2037" s="74"/>
      <c r="D2037" s="75" t="s">
        <v>40</v>
      </c>
      <c r="E2037" s="76">
        <v>1020</v>
      </c>
      <c r="F2037" s="77">
        <v>14.51</v>
      </c>
      <c r="G2037" s="75" t="s">
        <v>30</v>
      </c>
      <c r="H2037" s="78" t="s">
        <v>31</v>
      </c>
    </row>
    <row r="2038" spans="1:8" ht="20.100000000000001" customHeight="1">
      <c r="A2038" s="73">
        <v>45625</v>
      </c>
      <c r="B2038" s="74">
        <v>45625.680709432811</v>
      </c>
      <c r="C2038" s="74"/>
      <c r="D2038" s="75" t="s">
        <v>40</v>
      </c>
      <c r="E2038" s="76">
        <v>1749</v>
      </c>
      <c r="F2038" s="77">
        <v>14.51</v>
      </c>
      <c r="G2038" s="75" t="s">
        <v>30</v>
      </c>
      <c r="H2038" s="78" t="s">
        <v>31</v>
      </c>
    </row>
    <row r="2039" spans="1:8" ht="20.100000000000001" customHeight="1">
      <c r="A2039" s="73">
        <v>45625</v>
      </c>
      <c r="B2039" s="74">
        <v>45625.681317222305</v>
      </c>
      <c r="C2039" s="74"/>
      <c r="D2039" s="75" t="s">
        <v>40</v>
      </c>
      <c r="E2039" s="76">
        <v>2353</v>
      </c>
      <c r="F2039" s="77">
        <v>14.5</v>
      </c>
      <c r="G2039" s="75" t="s">
        <v>30</v>
      </c>
      <c r="H2039" s="78" t="s">
        <v>31</v>
      </c>
    </row>
    <row r="2040" spans="1:8" ht="20.100000000000001" customHeight="1">
      <c r="A2040" s="73">
        <v>45625</v>
      </c>
      <c r="B2040" s="74">
        <v>45625.681904363446</v>
      </c>
      <c r="C2040" s="74"/>
      <c r="D2040" s="75" t="s">
        <v>40</v>
      </c>
      <c r="E2040" s="76">
        <v>2071</v>
      </c>
      <c r="F2040" s="77">
        <v>14.5</v>
      </c>
      <c r="G2040" s="75" t="s">
        <v>30</v>
      </c>
      <c r="H2040" s="78" t="s">
        <v>31</v>
      </c>
    </row>
    <row r="2041" spans="1:8" ht="20.100000000000001" customHeight="1">
      <c r="A2041" s="73">
        <v>45625</v>
      </c>
      <c r="B2041" s="74">
        <v>45625.681924953591</v>
      </c>
      <c r="C2041" s="74"/>
      <c r="D2041" s="75" t="s">
        <v>40</v>
      </c>
      <c r="E2041" s="76">
        <v>2304</v>
      </c>
      <c r="F2041" s="77">
        <v>14.5</v>
      </c>
      <c r="G2041" s="75" t="s">
        <v>30</v>
      </c>
      <c r="H2041" s="78" t="s">
        <v>31</v>
      </c>
    </row>
    <row r="2042" spans="1:8" ht="20.100000000000001" customHeight="1">
      <c r="A2042" s="73">
        <v>45625</v>
      </c>
      <c r="B2042" s="74">
        <v>45625.682434953749</v>
      </c>
      <c r="C2042" s="74"/>
      <c r="D2042" s="75" t="s">
        <v>40</v>
      </c>
      <c r="E2042" s="76">
        <v>1800</v>
      </c>
      <c r="F2042" s="77">
        <v>14.5</v>
      </c>
      <c r="G2042" s="75" t="s">
        <v>30</v>
      </c>
      <c r="H2042" s="78" t="s">
        <v>31</v>
      </c>
    </row>
    <row r="2043" spans="1:8" ht="20.100000000000001" customHeight="1">
      <c r="A2043" s="73">
        <v>45625</v>
      </c>
      <c r="B2043" s="74">
        <v>45625.682434953749</v>
      </c>
      <c r="C2043" s="74"/>
      <c r="D2043" s="75" t="s">
        <v>40</v>
      </c>
      <c r="E2043" s="76">
        <v>273</v>
      </c>
      <c r="F2043" s="77">
        <v>14.5</v>
      </c>
      <c r="G2043" s="75" t="s">
        <v>30</v>
      </c>
      <c r="H2043" s="78" t="s">
        <v>31</v>
      </c>
    </row>
    <row r="2044" spans="1:8" ht="20.100000000000001" customHeight="1">
      <c r="A2044" s="73">
        <v>45625</v>
      </c>
      <c r="B2044" s="74">
        <v>45625.682434953749</v>
      </c>
      <c r="C2044" s="74"/>
      <c r="D2044" s="75" t="s">
        <v>40</v>
      </c>
      <c r="E2044" s="76">
        <v>219</v>
      </c>
      <c r="F2044" s="77">
        <v>14.5</v>
      </c>
      <c r="G2044" s="75" t="s">
        <v>30</v>
      </c>
      <c r="H2044" s="78" t="s">
        <v>31</v>
      </c>
    </row>
    <row r="2045" spans="1:8" ht="20.100000000000001" customHeight="1">
      <c r="A2045" s="73">
        <v>45625</v>
      </c>
      <c r="B2045" s="74">
        <v>45625.682450173423</v>
      </c>
      <c r="C2045" s="74"/>
      <c r="D2045" s="75" t="s">
        <v>40</v>
      </c>
      <c r="E2045" s="76">
        <v>805</v>
      </c>
      <c r="F2045" s="77">
        <v>14.494999999999999</v>
      </c>
      <c r="G2045" s="75" t="s">
        <v>30</v>
      </c>
      <c r="H2045" s="78" t="s">
        <v>31</v>
      </c>
    </row>
    <row r="2046" spans="1:8" ht="20.100000000000001" customHeight="1">
      <c r="A2046" s="73">
        <v>45625</v>
      </c>
      <c r="B2046" s="74">
        <v>45625.683172164485</v>
      </c>
      <c r="C2046" s="74"/>
      <c r="D2046" s="75" t="s">
        <v>40</v>
      </c>
      <c r="E2046" s="76">
        <v>2136</v>
      </c>
      <c r="F2046" s="77">
        <v>14.505000000000001</v>
      </c>
      <c r="G2046" s="75" t="s">
        <v>30</v>
      </c>
      <c r="H2046" s="78" t="s">
        <v>31</v>
      </c>
    </row>
    <row r="2047" spans="1:8" ht="20.100000000000001" customHeight="1">
      <c r="A2047" s="73">
        <v>45625</v>
      </c>
      <c r="B2047" s="74">
        <v>45625.683172164485</v>
      </c>
      <c r="C2047" s="74"/>
      <c r="D2047" s="75" t="s">
        <v>40</v>
      </c>
      <c r="E2047" s="76">
        <v>433</v>
      </c>
      <c r="F2047" s="77">
        <v>14.505000000000001</v>
      </c>
      <c r="G2047" s="75" t="s">
        <v>30</v>
      </c>
      <c r="H2047" s="78" t="s">
        <v>31</v>
      </c>
    </row>
    <row r="2048" spans="1:8" ht="20.100000000000001" customHeight="1">
      <c r="A2048" s="73">
        <v>45625</v>
      </c>
      <c r="B2048" s="74">
        <v>45625.683172511403</v>
      </c>
      <c r="C2048" s="74"/>
      <c r="D2048" s="75" t="s">
        <v>40</v>
      </c>
      <c r="E2048" s="76">
        <v>1043</v>
      </c>
      <c r="F2048" s="77">
        <v>14.505000000000001</v>
      </c>
      <c r="G2048" s="75" t="s">
        <v>30</v>
      </c>
      <c r="H2048" s="78" t="s">
        <v>31</v>
      </c>
    </row>
    <row r="2049" spans="1:8" ht="20.100000000000001" customHeight="1">
      <c r="A2049" s="73">
        <v>45625</v>
      </c>
      <c r="B2049" s="74">
        <v>45625.683382048737</v>
      </c>
      <c r="C2049" s="74"/>
      <c r="D2049" s="75" t="s">
        <v>40</v>
      </c>
      <c r="E2049" s="76">
        <v>549</v>
      </c>
      <c r="F2049" s="77">
        <v>14.505000000000001</v>
      </c>
      <c r="G2049" s="75" t="s">
        <v>30</v>
      </c>
      <c r="H2049" s="78" t="s">
        <v>31</v>
      </c>
    </row>
    <row r="2050" spans="1:8" ht="20.100000000000001" customHeight="1">
      <c r="A2050" s="73">
        <v>45625</v>
      </c>
      <c r="B2050" s="74">
        <v>45625.684287048411</v>
      </c>
      <c r="C2050" s="74"/>
      <c r="D2050" s="75" t="s">
        <v>40</v>
      </c>
      <c r="E2050" s="76">
        <v>914</v>
      </c>
      <c r="F2050" s="77">
        <v>14.51</v>
      </c>
      <c r="G2050" s="75" t="s">
        <v>30</v>
      </c>
      <c r="H2050" s="78" t="s">
        <v>31</v>
      </c>
    </row>
    <row r="2051" spans="1:8" ht="20.100000000000001" customHeight="1">
      <c r="A2051" s="73">
        <v>45625</v>
      </c>
      <c r="B2051" s="74">
        <v>45625.684287048411</v>
      </c>
      <c r="C2051" s="74"/>
      <c r="D2051" s="75" t="s">
        <v>40</v>
      </c>
      <c r="E2051" s="76">
        <v>740</v>
      </c>
      <c r="F2051" s="77">
        <v>14.51</v>
      </c>
      <c r="G2051" s="75" t="s">
        <v>30</v>
      </c>
      <c r="H2051" s="78" t="s">
        <v>31</v>
      </c>
    </row>
    <row r="2052" spans="1:8" ht="20.100000000000001" customHeight="1">
      <c r="A2052" s="73">
        <v>45625</v>
      </c>
      <c r="B2052" s="74">
        <v>45625.684680891223</v>
      </c>
      <c r="C2052" s="74"/>
      <c r="D2052" s="75" t="s">
        <v>40</v>
      </c>
      <c r="E2052" s="76">
        <v>3265</v>
      </c>
      <c r="F2052" s="77">
        <v>14.51</v>
      </c>
      <c r="G2052" s="75" t="s">
        <v>30</v>
      </c>
      <c r="H2052" s="78" t="s">
        <v>31</v>
      </c>
    </row>
    <row r="2053" spans="1:8" ht="20.100000000000001" customHeight="1">
      <c r="A2053" s="73">
        <v>45625</v>
      </c>
      <c r="B2053" s="74">
        <v>45625.684682349674</v>
      </c>
      <c r="C2053" s="74"/>
      <c r="D2053" s="75" t="s">
        <v>40</v>
      </c>
      <c r="E2053" s="76">
        <v>529</v>
      </c>
      <c r="F2053" s="77">
        <v>14.51</v>
      </c>
      <c r="G2053" s="75" t="s">
        <v>30</v>
      </c>
      <c r="H2053" s="78" t="s">
        <v>31</v>
      </c>
    </row>
    <row r="2054" spans="1:8" ht="20.100000000000001" customHeight="1">
      <c r="A2054" s="73">
        <v>45625</v>
      </c>
      <c r="B2054" s="74">
        <v>45625.68482481502</v>
      </c>
      <c r="C2054" s="74"/>
      <c r="D2054" s="75" t="s">
        <v>40</v>
      </c>
      <c r="E2054" s="76">
        <v>893</v>
      </c>
      <c r="F2054" s="77">
        <v>14.505000000000001</v>
      </c>
      <c r="G2054" s="75" t="s">
        <v>30</v>
      </c>
      <c r="H2054" s="78" t="s">
        <v>31</v>
      </c>
    </row>
    <row r="2055" spans="1:8" ht="20.100000000000001" customHeight="1">
      <c r="A2055" s="73">
        <v>45625</v>
      </c>
      <c r="B2055" s="74">
        <v>45625.68482481502</v>
      </c>
      <c r="C2055" s="74"/>
      <c r="D2055" s="75" t="s">
        <v>40</v>
      </c>
      <c r="E2055" s="76">
        <v>563</v>
      </c>
      <c r="F2055" s="77">
        <v>14.505000000000001</v>
      </c>
      <c r="G2055" s="75" t="s">
        <v>30</v>
      </c>
      <c r="H2055" s="78" t="s">
        <v>31</v>
      </c>
    </row>
    <row r="2056" spans="1:8" ht="20.100000000000001" customHeight="1">
      <c r="A2056" s="73">
        <v>45625</v>
      </c>
      <c r="B2056" s="74">
        <v>45625.684824837837</v>
      </c>
      <c r="C2056" s="74"/>
      <c r="D2056" s="75" t="s">
        <v>40</v>
      </c>
      <c r="E2056" s="76">
        <v>222</v>
      </c>
      <c r="F2056" s="77">
        <v>14.505000000000001</v>
      </c>
      <c r="G2056" s="75" t="s">
        <v>30</v>
      </c>
      <c r="H2056" s="78" t="s">
        <v>31</v>
      </c>
    </row>
    <row r="2057" spans="1:8" ht="20.100000000000001" customHeight="1">
      <c r="A2057" s="73">
        <v>45625</v>
      </c>
      <c r="B2057" s="74">
        <v>45625.684900289401</v>
      </c>
      <c r="C2057" s="74"/>
      <c r="D2057" s="75" t="s">
        <v>40</v>
      </c>
      <c r="E2057" s="76">
        <v>17</v>
      </c>
      <c r="F2057" s="77">
        <v>14.505000000000001</v>
      </c>
      <c r="G2057" s="75" t="s">
        <v>30</v>
      </c>
      <c r="H2057" s="78" t="s">
        <v>31</v>
      </c>
    </row>
    <row r="2058" spans="1:8" ht="20.100000000000001" customHeight="1">
      <c r="A2058" s="73">
        <v>45625</v>
      </c>
      <c r="B2058" s="74">
        <v>45625.685876643751</v>
      </c>
      <c r="C2058" s="74"/>
      <c r="D2058" s="75" t="s">
        <v>40</v>
      </c>
      <c r="E2058" s="76">
        <v>195</v>
      </c>
      <c r="F2058" s="77">
        <v>14.505000000000001</v>
      </c>
      <c r="G2058" s="75" t="s">
        <v>30</v>
      </c>
      <c r="H2058" s="78" t="s">
        <v>31</v>
      </c>
    </row>
    <row r="2059" spans="1:8" ht="20.100000000000001" customHeight="1">
      <c r="A2059" s="73">
        <v>45625</v>
      </c>
      <c r="B2059" s="74">
        <v>45625.685876643751</v>
      </c>
      <c r="C2059" s="74"/>
      <c r="D2059" s="75" t="s">
        <v>40</v>
      </c>
      <c r="E2059" s="76">
        <v>386</v>
      </c>
      <c r="F2059" s="77">
        <v>14.505000000000001</v>
      </c>
      <c r="G2059" s="75" t="s">
        <v>30</v>
      </c>
      <c r="H2059" s="78" t="s">
        <v>31</v>
      </c>
    </row>
    <row r="2060" spans="1:8" ht="20.100000000000001" customHeight="1">
      <c r="A2060" s="73">
        <v>45625</v>
      </c>
      <c r="B2060" s="74">
        <v>45625.68643238442</v>
      </c>
      <c r="C2060" s="74"/>
      <c r="D2060" s="75" t="s">
        <v>40</v>
      </c>
      <c r="E2060" s="76">
        <v>2476</v>
      </c>
      <c r="F2060" s="77">
        <v>14.51</v>
      </c>
      <c r="G2060" s="75" t="s">
        <v>30</v>
      </c>
      <c r="H2060" s="78" t="s">
        <v>31</v>
      </c>
    </row>
    <row r="2061" spans="1:8" ht="20.100000000000001" customHeight="1">
      <c r="A2061" s="73">
        <v>45625</v>
      </c>
      <c r="B2061" s="74">
        <v>45625.686432511546</v>
      </c>
      <c r="C2061" s="74"/>
      <c r="D2061" s="75" t="s">
        <v>40</v>
      </c>
      <c r="E2061" s="76">
        <v>2332</v>
      </c>
      <c r="F2061" s="77">
        <v>14.51</v>
      </c>
      <c r="G2061" s="75" t="s">
        <v>30</v>
      </c>
      <c r="H2061" s="78" t="s">
        <v>31</v>
      </c>
    </row>
    <row r="2062" spans="1:8" ht="20.100000000000001" customHeight="1">
      <c r="A2062" s="73">
        <v>45625</v>
      </c>
      <c r="B2062" s="74">
        <v>45625.68649060186</v>
      </c>
      <c r="C2062" s="74"/>
      <c r="D2062" s="75" t="s">
        <v>40</v>
      </c>
      <c r="E2062" s="76">
        <v>2894</v>
      </c>
      <c r="F2062" s="77">
        <v>14.51</v>
      </c>
      <c r="G2062" s="75" t="s">
        <v>30</v>
      </c>
      <c r="H2062" s="78" t="s">
        <v>31</v>
      </c>
    </row>
    <row r="2063" spans="1:8" ht="20.100000000000001" customHeight="1">
      <c r="A2063" s="73">
        <v>45625</v>
      </c>
      <c r="B2063" s="74">
        <v>45625.686519791838</v>
      </c>
      <c r="C2063" s="74"/>
      <c r="D2063" s="75" t="s">
        <v>40</v>
      </c>
      <c r="E2063" s="76">
        <v>994</v>
      </c>
      <c r="F2063" s="77">
        <v>14.5</v>
      </c>
      <c r="G2063" s="75" t="s">
        <v>30</v>
      </c>
      <c r="H2063" s="78" t="s">
        <v>31</v>
      </c>
    </row>
    <row r="2064" spans="1:8" ht="20.100000000000001" customHeight="1">
      <c r="A2064" s="73">
        <v>45625</v>
      </c>
      <c r="B2064" s="74">
        <v>45625.686519791838</v>
      </c>
      <c r="C2064" s="74"/>
      <c r="D2064" s="75" t="s">
        <v>40</v>
      </c>
      <c r="E2064" s="76">
        <v>866</v>
      </c>
      <c r="F2064" s="77">
        <v>14.5</v>
      </c>
      <c r="G2064" s="75" t="s">
        <v>30</v>
      </c>
      <c r="H2064" s="78" t="s">
        <v>31</v>
      </c>
    </row>
    <row r="2065" spans="1:8" ht="20.100000000000001" customHeight="1">
      <c r="A2065" s="73">
        <v>45625</v>
      </c>
      <c r="B2065" s="74">
        <v>45625.687826192006</v>
      </c>
      <c r="C2065" s="74"/>
      <c r="D2065" s="75" t="s">
        <v>40</v>
      </c>
      <c r="E2065" s="76">
        <v>635</v>
      </c>
      <c r="F2065" s="77">
        <v>14.505000000000001</v>
      </c>
      <c r="G2065" s="75" t="s">
        <v>30</v>
      </c>
      <c r="H2065" s="78" t="s">
        <v>31</v>
      </c>
    </row>
    <row r="2066" spans="1:8" ht="20.100000000000001" customHeight="1">
      <c r="A2066" s="73">
        <v>45625</v>
      </c>
      <c r="B2066" s="74">
        <v>45625.688099815045</v>
      </c>
      <c r="C2066" s="74"/>
      <c r="D2066" s="75" t="s">
        <v>40</v>
      </c>
      <c r="E2066" s="76">
        <v>4443</v>
      </c>
      <c r="F2066" s="77">
        <v>14.515000000000001</v>
      </c>
      <c r="G2066" s="75" t="s">
        <v>30</v>
      </c>
      <c r="H2066" s="78" t="s">
        <v>31</v>
      </c>
    </row>
    <row r="2067" spans="1:8" ht="20.100000000000001" customHeight="1">
      <c r="A2067" s="73">
        <v>45625</v>
      </c>
      <c r="B2067" s="74">
        <v>45625.689702731557</v>
      </c>
      <c r="C2067" s="74"/>
      <c r="D2067" s="75" t="s">
        <v>40</v>
      </c>
      <c r="E2067" s="76">
        <v>2423</v>
      </c>
      <c r="F2067" s="77">
        <v>14.515000000000001</v>
      </c>
      <c r="G2067" s="75" t="s">
        <v>30</v>
      </c>
      <c r="H2067" s="78" t="s">
        <v>31</v>
      </c>
    </row>
    <row r="2068" spans="1:8" ht="20.100000000000001" customHeight="1">
      <c r="A2068" s="73">
        <v>45625</v>
      </c>
      <c r="B2068" s="74">
        <v>45625.689702731557</v>
      </c>
      <c r="C2068" s="74"/>
      <c r="D2068" s="75" t="s">
        <v>40</v>
      </c>
      <c r="E2068" s="76">
        <v>2224</v>
      </c>
      <c r="F2068" s="77">
        <v>14.515000000000001</v>
      </c>
      <c r="G2068" s="75" t="s">
        <v>30</v>
      </c>
      <c r="H2068" s="78" t="s">
        <v>31</v>
      </c>
    </row>
    <row r="2069" spans="1:8" ht="20.100000000000001" customHeight="1">
      <c r="A2069" s="73">
        <v>45625</v>
      </c>
      <c r="B2069" s="74">
        <v>45625.689702731557</v>
      </c>
      <c r="C2069" s="74"/>
      <c r="D2069" s="75" t="s">
        <v>40</v>
      </c>
      <c r="E2069" s="76">
        <v>5712</v>
      </c>
      <c r="F2069" s="77">
        <v>14.515000000000001</v>
      </c>
      <c r="G2069" s="75" t="s">
        <v>30</v>
      </c>
      <c r="H2069" s="78" t="s">
        <v>31</v>
      </c>
    </row>
    <row r="2070" spans="1:8" ht="20.100000000000001" customHeight="1">
      <c r="A2070" s="73">
        <v>45625</v>
      </c>
      <c r="B2070" s="74">
        <v>45625.690314664505</v>
      </c>
      <c r="C2070" s="74"/>
      <c r="D2070" s="75" t="s">
        <v>40</v>
      </c>
      <c r="E2070" s="76">
        <v>2822</v>
      </c>
      <c r="F2070" s="77">
        <v>14.52</v>
      </c>
      <c r="G2070" s="75" t="s">
        <v>30</v>
      </c>
      <c r="H2070" s="78" t="s">
        <v>31</v>
      </c>
    </row>
    <row r="2071" spans="1:8" ht="20.100000000000001" customHeight="1">
      <c r="A2071" s="73">
        <v>45625</v>
      </c>
      <c r="B2071" s="74">
        <v>45625.690636701416</v>
      </c>
      <c r="C2071" s="74"/>
      <c r="D2071" s="75" t="s">
        <v>40</v>
      </c>
      <c r="E2071" s="76">
        <v>2307</v>
      </c>
      <c r="F2071" s="77">
        <v>14.52</v>
      </c>
      <c r="G2071" s="75" t="s">
        <v>30</v>
      </c>
      <c r="H2071" s="78" t="s">
        <v>31</v>
      </c>
    </row>
    <row r="2072" spans="1:8" ht="20.100000000000001" customHeight="1">
      <c r="A2072" s="73">
        <v>45625</v>
      </c>
      <c r="B2072" s="74">
        <v>45625.691275902558</v>
      </c>
      <c r="C2072" s="74"/>
      <c r="D2072" s="75" t="s">
        <v>40</v>
      </c>
      <c r="E2072" s="76">
        <v>621</v>
      </c>
      <c r="F2072" s="77">
        <v>14.52</v>
      </c>
      <c r="G2072" s="75" t="s">
        <v>30</v>
      </c>
      <c r="H2072" s="78" t="s">
        <v>31</v>
      </c>
    </row>
    <row r="2073" spans="1:8" ht="20.100000000000001" customHeight="1">
      <c r="A2073" s="73">
        <v>45625</v>
      </c>
      <c r="B2073" s="74">
        <v>45625.692102847155</v>
      </c>
      <c r="C2073" s="74"/>
      <c r="D2073" s="75" t="s">
        <v>40</v>
      </c>
      <c r="E2073" s="76">
        <v>1800</v>
      </c>
      <c r="F2073" s="77">
        <v>14.525</v>
      </c>
      <c r="G2073" s="75" t="s">
        <v>30</v>
      </c>
      <c r="H2073" s="78" t="s">
        <v>31</v>
      </c>
    </row>
    <row r="2074" spans="1:8" ht="20.100000000000001" customHeight="1">
      <c r="A2074" s="73">
        <v>45625</v>
      </c>
      <c r="B2074" s="74">
        <v>45625.692102847155</v>
      </c>
      <c r="C2074" s="74"/>
      <c r="D2074" s="75" t="s">
        <v>40</v>
      </c>
      <c r="E2074" s="76">
        <v>1952</v>
      </c>
      <c r="F2074" s="77">
        <v>14.525</v>
      </c>
      <c r="G2074" s="75" t="s">
        <v>30</v>
      </c>
      <c r="H2074" s="78" t="s">
        <v>31</v>
      </c>
    </row>
    <row r="2075" spans="1:8" ht="20.100000000000001" customHeight="1">
      <c r="A2075" s="73">
        <v>45625</v>
      </c>
      <c r="B2075" s="74">
        <v>45625.692103032488</v>
      </c>
      <c r="C2075" s="74"/>
      <c r="D2075" s="75" t="s">
        <v>40</v>
      </c>
      <c r="E2075" s="76">
        <v>539</v>
      </c>
      <c r="F2075" s="77">
        <v>14.525</v>
      </c>
      <c r="G2075" s="75" t="s">
        <v>30</v>
      </c>
      <c r="H2075" s="78" t="s">
        <v>31</v>
      </c>
    </row>
    <row r="2076" spans="1:8" ht="20.100000000000001" customHeight="1">
      <c r="A2076" s="73">
        <v>45625</v>
      </c>
      <c r="B2076" s="74">
        <v>45625.692142881919</v>
      </c>
      <c r="C2076" s="74"/>
      <c r="D2076" s="75" t="s">
        <v>40</v>
      </c>
      <c r="E2076" s="76">
        <v>1888</v>
      </c>
      <c r="F2076" s="77">
        <v>14.525</v>
      </c>
      <c r="G2076" s="75" t="s">
        <v>30</v>
      </c>
      <c r="H2076" s="78" t="s">
        <v>31</v>
      </c>
    </row>
    <row r="2077" spans="1:8" ht="20.100000000000001" customHeight="1">
      <c r="A2077" s="73">
        <v>45625</v>
      </c>
      <c r="B2077" s="74">
        <v>45625.692653564736</v>
      </c>
      <c r="C2077" s="74"/>
      <c r="D2077" s="75" t="s">
        <v>40</v>
      </c>
      <c r="E2077" s="76">
        <v>199</v>
      </c>
      <c r="F2077" s="77">
        <v>14.525</v>
      </c>
      <c r="G2077" s="75" t="s">
        <v>30</v>
      </c>
      <c r="H2077" s="78" t="s">
        <v>31</v>
      </c>
    </row>
    <row r="2078" spans="1:8" ht="20.100000000000001" customHeight="1">
      <c r="A2078" s="73">
        <v>45625</v>
      </c>
      <c r="B2078" s="74">
        <v>45625.693334722426</v>
      </c>
      <c r="C2078" s="74"/>
      <c r="D2078" s="75" t="s">
        <v>40</v>
      </c>
      <c r="E2078" s="76">
        <v>275</v>
      </c>
      <c r="F2078" s="77">
        <v>14.525</v>
      </c>
      <c r="G2078" s="75" t="s">
        <v>30</v>
      </c>
      <c r="H2078" s="78" t="s">
        <v>31</v>
      </c>
    </row>
    <row r="2079" spans="1:8" ht="20.100000000000001" customHeight="1">
      <c r="A2079" s="73">
        <v>45625</v>
      </c>
      <c r="B2079" s="74">
        <v>45625.693422314711</v>
      </c>
      <c r="C2079" s="74"/>
      <c r="D2079" s="75" t="s">
        <v>40</v>
      </c>
      <c r="E2079" s="76">
        <v>1069</v>
      </c>
      <c r="F2079" s="77">
        <v>14.525</v>
      </c>
      <c r="G2079" s="75" t="s">
        <v>30</v>
      </c>
      <c r="H2079" s="78" t="s">
        <v>31</v>
      </c>
    </row>
    <row r="2080" spans="1:8" ht="20.100000000000001" customHeight="1">
      <c r="A2080" s="73">
        <v>45625</v>
      </c>
      <c r="B2080" s="74">
        <v>45625.693808240816</v>
      </c>
      <c r="C2080" s="74"/>
      <c r="D2080" s="75" t="s">
        <v>40</v>
      </c>
      <c r="E2080" s="76">
        <v>3895</v>
      </c>
      <c r="F2080" s="77">
        <v>14.525</v>
      </c>
      <c r="G2080" s="75" t="s">
        <v>30</v>
      </c>
      <c r="H2080" s="78" t="s">
        <v>31</v>
      </c>
    </row>
    <row r="2081" spans="1:8" ht="20.100000000000001" customHeight="1">
      <c r="A2081" s="73">
        <v>45625</v>
      </c>
      <c r="B2081" s="74">
        <v>45625.693808240816</v>
      </c>
      <c r="C2081" s="74"/>
      <c r="D2081" s="75" t="s">
        <v>40</v>
      </c>
      <c r="E2081" s="76">
        <v>2312</v>
      </c>
      <c r="F2081" s="77">
        <v>14.525</v>
      </c>
      <c r="G2081" s="75" t="s">
        <v>30</v>
      </c>
      <c r="H2081" s="78" t="s">
        <v>31</v>
      </c>
    </row>
    <row r="2082" spans="1:8" ht="20.100000000000001" customHeight="1">
      <c r="A2082" s="73">
        <v>45625</v>
      </c>
      <c r="B2082" s="74">
        <v>45625.693808240816</v>
      </c>
      <c r="C2082" s="74"/>
      <c r="D2082" s="75" t="s">
        <v>40</v>
      </c>
      <c r="E2082" s="76">
        <v>749</v>
      </c>
      <c r="F2082" s="77">
        <v>14.525</v>
      </c>
      <c r="G2082" s="75" t="s">
        <v>30</v>
      </c>
      <c r="H2082" s="78" t="s">
        <v>31</v>
      </c>
    </row>
    <row r="2083" spans="1:8" ht="20.100000000000001" customHeight="1">
      <c r="A2083" s="73">
        <v>45625</v>
      </c>
      <c r="B2083" s="74">
        <v>45625.694179132115</v>
      </c>
      <c r="C2083" s="74"/>
      <c r="D2083" s="75" t="s">
        <v>40</v>
      </c>
      <c r="E2083" s="76">
        <v>1605</v>
      </c>
      <c r="F2083" s="77">
        <v>14.525</v>
      </c>
      <c r="G2083" s="75" t="s">
        <v>30</v>
      </c>
      <c r="H2083" s="78" t="s">
        <v>31</v>
      </c>
    </row>
    <row r="2084" spans="1:8" ht="20.100000000000001" customHeight="1">
      <c r="A2084" s="73">
        <v>45625</v>
      </c>
      <c r="B2084" s="74">
        <v>45625.694179132115</v>
      </c>
      <c r="C2084" s="74"/>
      <c r="D2084" s="75" t="s">
        <v>40</v>
      </c>
      <c r="E2084" s="76">
        <v>433</v>
      </c>
      <c r="F2084" s="77">
        <v>14.525</v>
      </c>
      <c r="G2084" s="75" t="s">
        <v>30</v>
      </c>
      <c r="H2084" s="78" t="s">
        <v>31</v>
      </c>
    </row>
    <row r="2085" spans="1:8" ht="20.100000000000001" customHeight="1">
      <c r="A2085" s="73">
        <v>45625</v>
      </c>
      <c r="B2085" s="74">
        <v>45625.694179132115</v>
      </c>
      <c r="C2085" s="74"/>
      <c r="D2085" s="75" t="s">
        <v>40</v>
      </c>
      <c r="E2085" s="76">
        <v>212</v>
      </c>
      <c r="F2085" s="77">
        <v>14.525</v>
      </c>
      <c r="G2085" s="75" t="s">
        <v>30</v>
      </c>
      <c r="H2085" s="78" t="s">
        <v>31</v>
      </c>
    </row>
    <row r="2086" spans="1:8" ht="20.100000000000001" customHeight="1">
      <c r="A2086" s="73">
        <v>45625</v>
      </c>
      <c r="B2086" s="74">
        <v>45625.694179132115</v>
      </c>
      <c r="C2086" s="74"/>
      <c r="D2086" s="75" t="s">
        <v>40</v>
      </c>
      <c r="E2086" s="76">
        <v>1239</v>
      </c>
      <c r="F2086" s="77">
        <v>14.525</v>
      </c>
      <c r="G2086" s="75" t="s">
        <v>30</v>
      </c>
      <c r="H2086" s="78" t="s">
        <v>31</v>
      </c>
    </row>
    <row r="2087" spans="1:8" ht="20.100000000000001" customHeight="1">
      <c r="A2087" s="73">
        <v>45625</v>
      </c>
      <c r="B2087" s="74">
        <v>45625.694179490674</v>
      </c>
      <c r="C2087" s="74"/>
      <c r="D2087" s="75" t="s">
        <v>40</v>
      </c>
      <c r="E2087" s="76">
        <v>710</v>
      </c>
      <c r="F2087" s="77">
        <v>14.525</v>
      </c>
      <c r="G2087" s="75" t="s">
        <v>30</v>
      </c>
      <c r="H2087" s="78" t="s">
        <v>31</v>
      </c>
    </row>
    <row r="2088" spans="1:8" ht="20.100000000000001" customHeight="1">
      <c r="A2088" s="73">
        <v>45625</v>
      </c>
      <c r="B2088" s="74">
        <v>45625.695322685409</v>
      </c>
      <c r="C2088" s="74"/>
      <c r="D2088" s="75" t="s">
        <v>40</v>
      </c>
      <c r="E2088" s="76">
        <v>2046</v>
      </c>
      <c r="F2088" s="77">
        <v>14.535</v>
      </c>
      <c r="G2088" s="75" t="s">
        <v>30</v>
      </c>
      <c r="H2088" s="78" t="s">
        <v>31</v>
      </c>
    </row>
    <row r="2089" spans="1:8" ht="20.100000000000001" customHeight="1">
      <c r="A2089" s="73">
        <v>45625</v>
      </c>
      <c r="B2089" s="74">
        <v>45625.695562233683</v>
      </c>
      <c r="C2089" s="74"/>
      <c r="D2089" s="75" t="s">
        <v>40</v>
      </c>
      <c r="E2089" s="76">
        <v>1281</v>
      </c>
      <c r="F2089" s="77">
        <v>14.53</v>
      </c>
      <c r="G2089" s="75" t="s">
        <v>30</v>
      </c>
      <c r="H2089" s="78" t="s">
        <v>31</v>
      </c>
    </row>
    <row r="2090" spans="1:8" ht="20.100000000000001" customHeight="1">
      <c r="A2090" s="73">
        <v>45625</v>
      </c>
      <c r="B2090" s="74">
        <v>45625.695824999828</v>
      </c>
      <c r="C2090" s="74"/>
      <c r="D2090" s="75" t="s">
        <v>40</v>
      </c>
      <c r="E2090" s="76">
        <v>1018</v>
      </c>
      <c r="F2090" s="77">
        <v>14.53</v>
      </c>
      <c r="G2090" s="75" t="s">
        <v>30</v>
      </c>
      <c r="H2090" s="78" t="s">
        <v>31</v>
      </c>
    </row>
    <row r="2091" spans="1:8" ht="20.100000000000001" customHeight="1">
      <c r="A2091" s="73">
        <v>45625</v>
      </c>
      <c r="B2091" s="74">
        <v>45625.695895810146</v>
      </c>
      <c r="C2091" s="74"/>
      <c r="D2091" s="75" t="s">
        <v>40</v>
      </c>
      <c r="E2091" s="76">
        <v>227</v>
      </c>
      <c r="F2091" s="77">
        <v>14.525</v>
      </c>
      <c r="G2091" s="75" t="s">
        <v>30</v>
      </c>
      <c r="H2091" s="78" t="s">
        <v>31</v>
      </c>
    </row>
    <row r="2092" spans="1:8" ht="20.100000000000001" customHeight="1">
      <c r="A2092" s="73">
        <v>45625</v>
      </c>
      <c r="B2092" s="74">
        <v>45625.695895810146</v>
      </c>
      <c r="C2092" s="74"/>
      <c r="D2092" s="75" t="s">
        <v>40</v>
      </c>
      <c r="E2092" s="76">
        <v>259</v>
      </c>
      <c r="F2092" s="77">
        <v>14.525</v>
      </c>
      <c r="G2092" s="75" t="s">
        <v>30</v>
      </c>
      <c r="H2092" s="78" t="s">
        <v>31</v>
      </c>
    </row>
    <row r="2093" spans="1:8" ht="20.100000000000001" customHeight="1">
      <c r="A2093" s="73">
        <v>45625</v>
      </c>
      <c r="B2093" s="74">
        <v>45625.697702534497</v>
      </c>
      <c r="C2093" s="74"/>
      <c r="D2093" s="75" t="s">
        <v>40</v>
      </c>
      <c r="E2093" s="76">
        <v>2085</v>
      </c>
      <c r="F2093" s="77">
        <v>14.525</v>
      </c>
      <c r="G2093" s="75" t="s">
        <v>30</v>
      </c>
      <c r="H2093" s="78" t="s">
        <v>31</v>
      </c>
    </row>
    <row r="2094" spans="1:8" ht="20.100000000000001" customHeight="1">
      <c r="A2094" s="73">
        <v>45625</v>
      </c>
      <c r="B2094" s="74">
        <v>45625.699512303341</v>
      </c>
      <c r="C2094" s="74"/>
      <c r="D2094" s="75" t="s">
        <v>40</v>
      </c>
      <c r="E2094" s="76">
        <v>751</v>
      </c>
      <c r="F2094" s="77">
        <v>14.535</v>
      </c>
      <c r="G2094" s="75" t="s">
        <v>30</v>
      </c>
      <c r="H2094" s="78" t="s">
        <v>31</v>
      </c>
    </row>
    <row r="2095" spans="1:8" ht="20.100000000000001" customHeight="1">
      <c r="A2095" s="73">
        <v>45625</v>
      </c>
      <c r="B2095" s="74">
        <v>45625.702227430418</v>
      </c>
      <c r="C2095" s="74"/>
      <c r="D2095" s="75" t="s">
        <v>40</v>
      </c>
      <c r="E2095" s="76">
        <v>2108</v>
      </c>
      <c r="F2095" s="77">
        <v>14.545</v>
      </c>
      <c r="G2095" s="75" t="s">
        <v>30</v>
      </c>
      <c r="H2095" s="78" t="s">
        <v>31</v>
      </c>
    </row>
    <row r="2096" spans="1:8" ht="20.100000000000001" customHeight="1">
      <c r="A2096" s="73">
        <v>45625</v>
      </c>
      <c r="B2096" s="74">
        <v>45625.703710740898</v>
      </c>
      <c r="C2096" s="74"/>
      <c r="D2096" s="75" t="s">
        <v>40</v>
      </c>
      <c r="E2096" s="76">
        <v>263</v>
      </c>
      <c r="F2096" s="77">
        <v>14.54</v>
      </c>
      <c r="G2096" s="75" t="s">
        <v>30</v>
      </c>
      <c r="H2096" s="78" t="s">
        <v>32</v>
      </c>
    </row>
    <row r="2097" spans="1:8" ht="20.100000000000001" customHeight="1">
      <c r="A2097" s="73">
        <v>45625</v>
      </c>
      <c r="B2097" s="74">
        <v>45625.703710740898</v>
      </c>
      <c r="C2097" s="74"/>
      <c r="D2097" s="75" t="s">
        <v>40</v>
      </c>
      <c r="E2097" s="76">
        <v>52</v>
      </c>
      <c r="F2097" s="77">
        <v>14.54</v>
      </c>
      <c r="G2097" s="75" t="s">
        <v>30</v>
      </c>
      <c r="H2097" s="78" t="s">
        <v>31</v>
      </c>
    </row>
    <row r="2098" spans="1:8" ht="20.100000000000001" customHeight="1">
      <c r="A2098" s="73">
        <v>45625</v>
      </c>
      <c r="B2098" s="74">
        <v>45625.705831296276</v>
      </c>
      <c r="C2098" s="74"/>
      <c r="D2098" s="75" t="s">
        <v>40</v>
      </c>
      <c r="E2098" s="76">
        <v>1951</v>
      </c>
      <c r="F2098" s="77">
        <v>14.54</v>
      </c>
      <c r="G2098" s="75" t="s">
        <v>30</v>
      </c>
      <c r="H2098" s="78" t="s">
        <v>31</v>
      </c>
    </row>
    <row r="2099" spans="1:8" ht="20.100000000000001" customHeight="1">
      <c r="A2099" s="73">
        <v>45625</v>
      </c>
      <c r="B2099" s="74">
        <v>45625.707441099454</v>
      </c>
      <c r="C2099" s="74"/>
      <c r="D2099" s="75" t="s">
        <v>40</v>
      </c>
      <c r="E2099" s="76">
        <v>616</v>
      </c>
      <c r="F2099" s="77">
        <v>14.535</v>
      </c>
      <c r="G2099" s="75" t="s">
        <v>30</v>
      </c>
      <c r="H2099" s="78" t="s">
        <v>31</v>
      </c>
    </row>
    <row r="2100" spans="1:8" ht="20.100000000000001" customHeight="1">
      <c r="A2100" s="73">
        <v>45625</v>
      </c>
      <c r="B2100" s="74">
        <v>45625.707897129469</v>
      </c>
      <c r="C2100" s="74"/>
      <c r="D2100" s="75" t="s">
        <v>40</v>
      </c>
      <c r="E2100" s="76">
        <v>411</v>
      </c>
      <c r="F2100" s="77">
        <v>14.53</v>
      </c>
      <c r="G2100" s="75" t="s">
        <v>30</v>
      </c>
      <c r="H2100" s="78" t="s">
        <v>31</v>
      </c>
    </row>
    <row r="2101" spans="1:8" ht="20.100000000000001" customHeight="1">
      <c r="A2101" s="73">
        <v>45625</v>
      </c>
      <c r="B2101" s="74">
        <v>45625.711435543839</v>
      </c>
      <c r="C2101" s="74"/>
      <c r="D2101" s="75" t="s">
        <v>40</v>
      </c>
      <c r="E2101" s="76">
        <v>2413</v>
      </c>
      <c r="F2101" s="77">
        <v>14.55</v>
      </c>
      <c r="G2101" s="75" t="s">
        <v>30</v>
      </c>
      <c r="H2101" s="78" t="s">
        <v>31</v>
      </c>
    </row>
    <row r="2102" spans="1:8" ht="20.100000000000001" customHeight="1">
      <c r="A2102" s="73">
        <v>45625</v>
      </c>
      <c r="B2102" s="74">
        <v>45625.712970566936</v>
      </c>
      <c r="C2102" s="74"/>
      <c r="D2102" s="75" t="s">
        <v>40</v>
      </c>
      <c r="E2102" s="76">
        <v>662</v>
      </c>
      <c r="F2102" s="77">
        <v>14.55</v>
      </c>
      <c r="G2102" s="75" t="s">
        <v>30</v>
      </c>
      <c r="H2102" s="78" t="s">
        <v>31</v>
      </c>
    </row>
    <row r="2103" spans="1:8" ht="20.100000000000001" customHeight="1">
      <c r="A2103" s="73">
        <v>45625</v>
      </c>
      <c r="B2103" s="74">
        <v>45625.713941388763</v>
      </c>
      <c r="C2103" s="74"/>
      <c r="D2103" s="75" t="s">
        <v>40</v>
      </c>
      <c r="E2103" s="76">
        <v>513</v>
      </c>
      <c r="F2103" s="77">
        <v>14.54</v>
      </c>
      <c r="G2103" s="75" t="s">
        <v>30</v>
      </c>
      <c r="H2103" s="78" t="s">
        <v>31</v>
      </c>
    </row>
    <row r="2104" spans="1:8" ht="20.100000000000001" customHeight="1">
      <c r="A2104" s="73">
        <v>45625</v>
      </c>
      <c r="B2104" s="74">
        <v>45625.7161746528</v>
      </c>
      <c r="C2104" s="74"/>
      <c r="D2104" s="75" t="s">
        <v>40</v>
      </c>
      <c r="E2104" s="76">
        <v>2031</v>
      </c>
      <c r="F2104" s="77">
        <v>14.56</v>
      </c>
      <c r="G2104" s="75" t="s">
        <v>30</v>
      </c>
      <c r="H2104" s="78" t="s">
        <v>31</v>
      </c>
    </row>
    <row r="2105" spans="1:8" ht="20.100000000000001" customHeight="1">
      <c r="A2105" s="73">
        <v>45625</v>
      </c>
      <c r="B2105" s="74">
        <v>45625.71944453707</v>
      </c>
      <c r="C2105" s="74"/>
      <c r="D2105" s="75" t="s">
        <v>40</v>
      </c>
      <c r="E2105" s="76">
        <v>2063</v>
      </c>
      <c r="F2105" s="77">
        <v>14.565</v>
      </c>
      <c r="G2105" s="75" t="s">
        <v>30</v>
      </c>
      <c r="H2105" s="78" t="s">
        <v>31</v>
      </c>
    </row>
    <row r="2106" spans="1:8" ht="20.100000000000001" customHeight="1">
      <c r="A2106" s="73">
        <v>45625</v>
      </c>
      <c r="B2106" s="74">
        <v>45625.719967777841</v>
      </c>
      <c r="C2106" s="74"/>
      <c r="D2106" s="75" t="s">
        <v>40</v>
      </c>
      <c r="E2106" s="76">
        <v>306</v>
      </c>
      <c r="F2106" s="77">
        <v>14.56</v>
      </c>
      <c r="G2106" s="75" t="s">
        <v>30</v>
      </c>
      <c r="H2106" s="78" t="s">
        <v>31</v>
      </c>
    </row>
    <row r="2107" spans="1:8" ht="20.100000000000001" customHeight="1">
      <c r="A2107" s="73">
        <v>45625</v>
      </c>
      <c r="B2107" s="74">
        <v>45625.722126817331</v>
      </c>
      <c r="C2107" s="74"/>
      <c r="D2107" s="75" t="s">
        <v>40</v>
      </c>
      <c r="E2107" s="76">
        <v>2001</v>
      </c>
      <c r="F2107" s="77">
        <v>14.545</v>
      </c>
      <c r="G2107" s="75" t="s">
        <v>30</v>
      </c>
      <c r="H2107" s="78" t="s">
        <v>31</v>
      </c>
    </row>
  </sheetData>
  <mergeCells count="2107">
    <mergeCell ref="B2107:C2107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4B3A57-BA32-4DC3-919F-5E901512CE5B}">
  <sheetPr>
    <outlinePr summaryBelow="0"/>
  </sheetPr>
  <dimension ref="A1:H2472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45624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45624</v>
      </c>
      <c r="B6" s="67">
        <v>1031969</v>
      </c>
      <c r="C6" s="67"/>
      <c r="D6" s="68">
        <v>14.4276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45624</v>
      </c>
      <c r="B7" s="67">
        <v>261580</v>
      </c>
      <c r="C7" s="67"/>
      <c r="D7" s="68">
        <v>14.435600000000001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45624</v>
      </c>
      <c r="B8" s="67">
        <v>49671</v>
      </c>
      <c r="C8" s="67"/>
      <c r="D8" s="68">
        <v>14.3893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45624</v>
      </c>
      <c r="B9" s="67">
        <v>43080</v>
      </c>
      <c r="C9" s="67"/>
      <c r="D9" s="68">
        <v>14.3893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45624</v>
      </c>
      <c r="B13" s="74">
        <v>45624.375207939651</v>
      </c>
      <c r="C13" s="74"/>
      <c r="D13" s="75" t="s">
        <v>40</v>
      </c>
      <c r="E13" s="76">
        <v>994</v>
      </c>
      <c r="F13" s="77">
        <v>14.26</v>
      </c>
      <c r="G13" s="75" t="s">
        <v>30</v>
      </c>
      <c r="H13" s="78" t="s">
        <v>31</v>
      </c>
    </row>
    <row r="14" spans="1:8" ht="20.100000000000001" customHeight="1">
      <c r="A14" s="73">
        <v>45624</v>
      </c>
      <c r="B14" s="74">
        <v>45624.375288761687</v>
      </c>
      <c r="C14" s="74"/>
      <c r="D14" s="75" t="s">
        <v>40</v>
      </c>
      <c r="E14" s="76">
        <v>1199</v>
      </c>
      <c r="F14" s="77">
        <v>14.26</v>
      </c>
      <c r="G14" s="75" t="s">
        <v>30</v>
      </c>
      <c r="H14" s="78" t="s">
        <v>31</v>
      </c>
    </row>
    <row r="15" spans="1:8" ht="20.100000000000001" customHeight="1">
      <c r="A15" s="73">
        <v>45624</v>
      </c>
      <c r="B15" s="74">
        <v>45624.375288761687</v>
      </c>
      <c r="C15" s="74"/>
      <c r="D15" s="75" t="s">
        <v>40</v>
      </c>
      <c r="E15" s="76">
        <v>1213</v>
      </c>
      <c r="F15" s="77">
        <v>14.26</v>
      </c>
      <c r="G15" s="75" t="s">
        <v>30</v>
      </c>
      <c r="H15" s="78" t="s">
        <v>31</v>
      </c>
    </row>
    <row r="16" spans="1:8" ht="20.100000000000001" customHeight="1">
      <c r="A16" s="73">
        <v>45624</v>
      </c>
      <c r="B16" s="74">
        <v>45624.375418263953</v>
      </c>
      <c r="C16" s="74"/>
      <c r="D16" s="75" t="s">
        <v>40</v>
      </c>
      <c r="E16" s="76">
        <v>1145</v>
      </c>
      <c r="F16" s="77">
        <v>14.295</v>
      </c>
      <c r="G16" s="75" t="s">
        <v>30</v>
      </c>
      <c r="H16" s="78" t="s">
        <v>31</v>
      </c>
    </row>
    <row r="17" spans="1:8" ht="20.100000000000001" customHeight="1">
      <c r="A17" s="73">
        <v>45624</v>
      </c>
      <c r="B17" s="74">
        <v>45624.375498194247</v>
      </c>
      <c r="C17" s="74"/>
      <c r="D17" s="75" t="s">
        <v>40</v>
      </c>
      <c r="E17" s="76">
        <v>1712</v>
      </c>
      <c r="F17" s="77">
        <v>14.305</v>
      </c>
      <c r="G17" s="75" t="s">
        <v>30</v>
      </c>
      <c r="H17" s="78" t="s">
        <v>31</v>
      </c>
    </row>
    <row r="18" spans="1:8" ht="20.100000000000001" customHeight="1">
      <c r="A18" s="73">
        <v>45624</v>
      </c>
      <c r="B18" s="74">
        <v>45624.375718530267</v>
      </c>
      <c r="C18" s="74"/>
      <c r="D18" s="75" t="s">
        <v>40</v>
      </c>
      <c r="E18" s="76">
        <v>1142</v>
      </c>
      <c r="F18" s="77">
        <v>14.305</v>
      </c>
      <c r="G18" s="75" t="s">
        <v>30</v>
      </c>
      <c r="H18" s="78" t="s">
        <v>31</v>
      </c>
    </row>
    <row r="19" spans="1:8" ht="20.100000000000001" customHeight="1">
      <c r="A19" s="73">
        <v>45624</v>
      </c>
      <c r="B19" s="74">
        <v>45624.375879919156</v>
      </c>
      <c r="C19" s="74"/>
      <c r="D19" s="75" t="s">
        <v>40</v>
      </c>
      <c r="E19" s="76">
        <v>409</v>
      </c>
      <c r="F19" s="77">
        <v>14.29</v>
      </c>
      <c r="G19" s="75" t="s">
        <v>30</v>
      </c>
      <c r="H19" s="78" t="s">
        <v>31</v>
      </c>
    </row>
    <row r="20" spans="1:8" ht="20.100000000000001" customHeight="1">
      <c r="A20" s="73">
        <v>45624</v>
      </c>
      <c r="B20" s="74">
        <v>45624.375879919156</v>
      </c>
      <c r="C20" s="74"/>
      <c r="D20" s="75" t="s">
        <v>40</v>
      </c>
      <c r="E20" s="76">
        <v>370</v>
      </c>
      <c r="F20" s="77">
        <v>14.29</v>
      </c>
      <c r="G20" s="75" t="s">
        <v>30</v>
      </c>
      <c r="H20" s="78" t="s">
        <v>31</v>
      </c>
    </row>
    <row r="21" spans="1:8" ht="20.100000000000001" customHeight="1">
      <c r="A21" s="73">
        <v>45624</v>
      </c>
      <c r="B21" s="74">
        <v>45624.375879919156</v>
      </c>
      <c r="C21" s="74"/>
      <c r="D21" s="75" t="s">
        <v>40</v>
      </c>
      <c r="E21" s="76">
        <v>350</v>
      </c>
      <c r="F21" s="77">
        <v>14.29</v>
      </c>
      <c r="G21" s="75" t="s">
        <v>30</v>
      </c>
      <c r="H21" s="78" t="s">
        <v>31</v>
      </c>
    </row>
    <row r="22" spans="1:8" ht="20.100000000000001" customHeight="1">
      <c r="A22" s="73">
        <v>45624</v>
      </c>
      <c r="B22" s="74">
        <v>45624.375879919156</v>
      </c>
      <c r="C22" s="74"/>
      <c r="D22" s="75" t="s">
        <v>40</v>
      </c>
      <c r="E22" s="76">
        <v>454</v>
      </c>
      <c r="F22" s="77">
        <v>14.29</v>
      </c>
      <c r="G22" s="75" t="s">
        <v>30</v>
      </c>
      <c r="H22" s="78" t="s">
        <v>31</v>
      </c>
    </row>
    <row r="23" spans="1:8" ht="20.100000000000001" customHeight="1">
      <c r="A23" s="73">
        <v>45624</v>
      </c>
      <c r="B23" s="74">
        <v>45624.375964583363</v>
      </c>
      <c r="C23" s="74"/>
      <c r="D23" s="75" t="s">
        <v>40</v>
      </c>
      <c r="E23" s="76">
        <v>177</v>
      </c>
      <c r="F23" s="77">
        <v>14.29</v>
      </c>
      <c r="G23" s="75" t="s">
        <v>30</v>
      </c>
      <c r="H23" s="78" t="s">
        <v>34</v>
      </c>
    </row>
    <row r="24" spans="1:8" ht="20.100000000000001" customHeight="1">
      <c r="A24" s="73">
        <v>45624</v>
      </c>
      <c r="B24" s="74">
        <v>45624.37599960668</v>
      </c>
      <c r="C24" s="74"/>
      <c r="D24" s="75" t="s">
        <v>40</v>
      </c>
      <c r="E24" s="76">
        <v>802</v>
      </c>
      <c r="F24" s="77">
        <v>14.29</v>
      </c>
      <c r="G24" s="75" t="s">
        <v>30</v>
      </c>
      <c r="H24" s="78" t="s">
        <v>34</v>
      </c>
    </row>
    <row r="25" spans="1:8" ht="20.100000000000001" customHeight="1">
      <c r="A25" s="73">
        <v>45624</v>
      </c>
      <c r="B25" s="74">
        <v>45624.37599960668</v>
      </c>
      <c r="C25" s="74"/>
      <c r="D25" s="75" t="s">
        <v>40</v>
      </c>
      <c r="E25" s="76">
        <v>1000</v>
      </c>
      <c r="F25" s="77">
        <v>14.29</v>
      </c>
      <c r="G25" s="75" t="s">
        <v>30</v>
      </c>
      <c r="H25" s="78" t="s">
        <v>33</v>
      </c>
    </row>
    <row r="26" spans="1:8" ht="20.100000000000001" customHeight="1">
      <c r="A26" s="73">
        <v>45624</v>
      </c>
      <c r="B26" s="74">
        <v>45624.37678241916</v>
      </c>
      <c r="C26" s="74"/>
      <c r="D26" s="75" t="s">
        <v>40</v>
      </c>
      <c r="E26" s="76">
        <v>374</v>
      </c>
      <c r="F26" s="77">
        <v>14.31</v>
      </c>
      <c r="G26" s="75" t="s">
        <v>30</v>
      </c>
      <c r="H26" s="78" t="s">
        <v>32</v>
      </c>
    </row>
    <row r="27" spans="1:8" ht="20.100000000000001" customHeight="1">
      <c r="A27" s="73">
        <v>45624</v>
      </c>
      <c r="B27" s="74">
        <v>45624.37678241916</v>
      </c>
      <c r="C27" s="74"/>
      <c r="D27" s="75" t="s">
        <v>40</v>
      </c>
      <c r="E27" s="76">
        <v>514</v>
      </c>
      <c r="F27" s="77">
        <v>14.31</v>
      </c>
      <c r="G27" s="75" t="s">
        <v>30</v>
      </c>
      <c r="H27" s="78" t="s">
        <v>34</v>
      </c>
    </row>
    <row r="28" spans="1:8" ht="20.100000000000001" customHeight="1">
      <c r="A28" s="73">
        <v>45624</v>
      </c>
      <c r="B28" s="74">
        <v>45624.376782441977</v>
      </c>
      <c r="C28" s="74"/>
      <c r="D28" s="75" t="s">
        <v>40</v>
      </c>
      <c r="E28" s="76">
        <v>2623</v>
      </c>
      <c r="F28" s="77">
        <v>14.31</v>
      </c>
      <c r="G28" s="75" t="s">
        <v>30</v>
      </c>
      <c r="H28" s="78" t="s">
        <v>31</v>
      </c>
    </row>
    <row r="29" spans="1:8" ht="20.100000000000001" customHeight="1">
      <c r="A29" s="73">
        <v>45624</v>
      </c>
      <c r="B29" s="74">
        <v>45624.37678246526</v>
      </c>
      <c r="C29" s="74"/>
      <c r="D29" s="75" t="s">
        <v>40</v>
      </c>
      <c r="E29" s="76">
        <v>610</v>
      </c>
      <c r="F29" s="77">
        <v>14.305</v>
      </c>
      <c r="G29" s="75" t="s">
        <v>30</v>
      </c>
      <c r="H29" s="78" t="s">
        <v>31</v>
      </c>
    </row>
    <row r="30" spans="1:8" ht="20.100000000000001" customHeight="1">
      <c r="A30" s="73">
        <v>45624</v>
      </c>
      <c r="B30" s="74">
        <v>45624.37678246526</v>
      </c>
      <c r="C30" s="74"/>
      <c r="D30" s="75" t="s">
        <v>40</v>
      </c>
      <c r="E30" s="76">
        <v>518</v>
      </c>
      <c r="F30" s="77">
        <v>14.305</v>
      </c>
      <c r="G30" s="75" t="s">
        <v>30</v>
      </c>
      <c r="H30" s="78" t="s">
        <v>31</v>
      </c>
    </row>
    <row r="31" spans="1:8" ht="20.100000000000001" customHeight="1">
      <c r="A31" s="73">
        <v>45624</v>
      </c>
      <c r="B31" s="74">
        <v>45624.37678246526</v>
      </c>
      <c r="C31" s="74"/>
      <c r="D31" s="75" t="s">
        <v>40</v>
      </c>
      <c r="E31" s="76">
        <v>653</v>
      </c>
      <c r="F31" s="77">
        <v>14.305</v>
      </c>
      <c r="G31" s="75" t="s">
        <v>30</v>
      </c>
      <c r="H31" s="78" t="s">
        <v>31</v>
      </c>
    </row>
    <row r="32" spans="1:8" ht="20.100000000000001" customHeight="1">
      <c r="A32" s="73">
        <v>45624</v>
      </c>
      <c r="B32" s="74">
        <v>45624.376782557927</v>
      </c>
      <c r="C32" s="74"/>
      <c r="D32" s="75" t="s">
        <v>40</v>
      </c>
      <c r="E32" s="76">
        <v>139</v>
      </c>
      <c r="F32" s="77">
        <v>14.305</v>
      </c>
      <c r="G32" s="75" t="s">
        <v>30</v>
      </c>
      <c r="H32" s="78" t="s">
        <v>33</v>
      </c>
    </row>
    <row r="33" spans="1:8" ht="20.100000000000001" customHeight="1">
      <c r="A33" s="73">
        <v>45624</v>
      </c>
      <c r="B33" s="74">
        <v>45624.377027245238</v>
      </c>
      <c r="C33" s="74"/>
      <c r="D33" s="75" t="s">
        <v>40</v>
      </c>
      <c r="E33" s="76">
        <v>959</v>
      </c>
      <c r="F33" s="77">
        <v>14.31</v>
      </c>
      <c r="G33" s="75" t="s">
        <v>30</v>
      </c>
      <c r="H33" s="78" t="s">
        <v>32</v>
      </c>
    </row>
    <row r="34" spans="1:8" ht="20.100000000000001" customHeight="1">
      <c r="A34" s="73">
        <v>45624</v>
      </c>
      <c r="B34" s="74">
        <v>45624.377027245238</v>
      </c>
      <c r="C34" s="74"/>
      <c r="D34" s="75" t="s">
        <v>40</v>
      </c>
      <c r="E34" s="76">
        <v>242</v>
      </c>
      <c r="F34" s="77">
        <v>14.31</v>
      </c>
      <c r="G34" s="75" t="s">
        <v>30</v>
      </c>
      <c r="H34" s="78" t="s">
        <v>32</v>
      </c>
    </row>
    <row r="35" spans="1:8" ht="20.100000000000001" customHeight="1">
      <c r="A35" s="73">
        <v>45624</v>
      </c>
      <c r="B35" s="74">
        <v>45624.377027245238</v>
      </c>
      <c r="C35" s="74"/>
      <c r="D35" s="75" t="s">
        <v>40</v>
      </c>
      <c r="E35" s="76">
        <v>250</v>
      </c>
      <c r="F35" s="77">
        <v>14.31</v>
      </c>
      <c r="G35" s="75" t="s">
        <v>30</v>
      </c>
      <c r="H35" s="78" t="s">
        <v>32</v>
      </c>
    </row>
    <row r="36" spans="1:8" ht="20.100000000000001" customHeight="1">
      <c r="A36" s="73">
        <v>45624</v>
      </c>
      <c r="B36" s="74">
        <v>45624.377027245238</v>
      </c>
      <c r="C36" s="74"/>
      <c r="D36" s="75" t="s">
        <v>40</v>
      </c>
      <c r="E36" s="76">
        <v>199</v>
      </c>
      <c r="F36" s="77">
        <v>14.31</v>
      </c>
      <c r="G36" s="75" t="s">
        <v>30</v>
      </c>
      <c r="H36" s="78" t="s">
        <v>32</v>
      </c>
    </row>
    <row r="37" spans="1:8" ht="20.100000000000001" customHeight="1">
      <c r="A37" s="73">
        <v>45624</v>
      </c>
      <c r="B37" s="74">
        <v>45624.377027245238</v>
      </c>
      <c r="C37" s="74"/>
      <c r="D37" s="75" t="s">
        <v>40</v>
      </c>
      <c r="E37" s="76">
        <v>198</v>
      </c>
      <c r="F37" s="77">
        <v>14.31</v>
      </c>
      <c r="G37" s="75" t="s">
        <v>30</v>
      </c>
      <c r="H37" s="78" t="s">
        <v>32</v>
      </c>
    </row>
    <row r="38" spans="1:8" ht="20.100000000000001" customHeight="1">
      <c r="A38" s="73">
        <v>45624</v>
      </c>
      <c r="B38" s="74">
        <v>45624.37750020856</v>
      </c>
      <c r="C38" s="74"/>
      <c r="D38" s="75" t="s">
        <v>40</v>
      </c>
      <c r="E38" s="76">
        <v>285</v>
      </c>
      <c r="F38" s="77">
        <v>14.315</v>
      </c>
      <c r="G38" s="75" t="s">
        <v>30</v>
      </c>
      <c r="H38" s="78" t="s">
        <v>32</v>
      </c>
    </row>
    <row r="39" spans="1:8" ht="20.100000000000001" customHeight="1">
      <c r="A39" s="73">
        <v>45624</v>
      </c>
      <c r="B39" s="74">
        <v>45624.377500185277</v>
      </c>
      <c r="C39" s="74"/>
      <c r="D39" s="75" t="s">
        <v>40</v>
      </c>
      <c r="E39" s="76">
        <v>1453</v>
      </c>
      <c r="F39" s="77">
        <v>14.315</v>
      </c>
      <c r="G39" s="75" t="s">
        <v>30</v>
      </c>
      <c r="H39" s="78" t="s">
        <v>31</v>
      </c>
    </row>
    <row r="40" spans="1:8" ht="20.100000000000001" customHeight="1">
      <c r="A40" s="73">
        <v>45624</v>
      </c>
      <c r="B40" s="74">
        <v>45624.377500590403</v>
      </c>
      <c r="C40" s="74"/>
      <c r="D40" s="75" t="s">
        <v>40</v>
      </c>
      <c r="E40" s="76">
        <v>157</v>
      </c>
      <c r="F40" s="77">
        <v>14.315</v>
      </c>
      <c r="G40" s="75" t="s">
        <v>30</v>
      </c>
      <c r="H40" s="78" t="s">
        <v>33</v>
      </c>
    </row>
    <row r="41" spans="1:8" ht="20.100000000000001" customHeight="1">
      <c r="A41" s="73">
        <v>45624</v>
      </c>
      <c r="B41" s="74">
        <v>45624.377500590403</v>
      </c>
      <c r="C41" s="74"/>
      <c r="D41" s="75" t="s">
        <v>40</v>
      </c>
      <c r="E41" s="76">
        <v>401</v>
      </c>
      <c r="F41" s="77">
        <v>14.315</v>
      </c>
      <c r="G41" s="75" t="s">
        <v>30</v>
      </c>
      <c r="H41" s="78" t="s">
        <v>34</v>
      </c>
    </row>
    <row r="42" spans="1:8" ht="20.100000000000001" customHeight="1">
      <c r="A42" s="73">
        <v>45624</v>
      </c>
      <c r="B42" s="74">
        <v>45624.377500590403</v>
      </c>
      <c r="C42" s="74"/>
      <c r="D42" s="75" t="s">
        <v>40</v>
      </c>
      <c r="E42" s="76">
        <v>87</v>
      </c>
      <c r="F42" s="77">
        <v>14.315</v>
      </c>
      <c r="G42" s="75" t="s">
        <v>30</v>
      </c>
      <c r="H42" s="78" t="s">
        <v>33</v>
      </c>
    </row>
    <row r="43" spans="1:8" ht="20.100000000000001" customHeight="1">
      <c r="A43" s="73">
        <v>45624</v>
      </c>
      <c r="B43" s="74">
        <v>45624.377500590403</v>
      </c>
      <c r="C43" s="74"/>
      <c r="D43" s="75" t="s">
        <v>40</v>
      </c>
      <c r="E43" s="76">
        <v>618</v>
      </c>
      <c r="F43" s="77">
        <v>14.315</v>
      </c>
      <c r="G43" s="75" t="s">
        <v>30</v>
      </c>
      <c r="H43" s="78" t="s">
        <v>31</v>
      </c>
    </row>
    <row r="44" spans="1:8" ht="20.100000000000001" customHeight="1">
      <c r="A44" s="73">
        <v>45624</v>
      </c>
      <c r="B44" s="74">
        <v>45624.377725763712</v>
      </c>
      <c r="C44" s="74"/>
      <c r="D44" s="75" t="s">
        <v>40</v>
      </c>
      <c r="E44" s="76">
        <v>1342</v>
      </c>
      <c r="F44" s="77">
        <v>14.324999999999999</v>
      </c>
      <c r="G44" s="75" t="s">
        <v>30</v>
      </c>
      <c r="H44" s="78" t="s">
        <v>31</v>
      </c>
    </row>
    <row r="45" spans="1:8" ht="20.100000000000001" customHeight="1">
      <c r="A45" s="73">
        <v>45624</v>
      </c>
      <c r="B45" s="74">
        <v>45624.377725763712</v>
      </c>
      <c r="C45" s="74"/>
      <c r="D45" s="75" t="s">
        <v>40</v>
      </c>
      <c r="E45" s="76">
        <v>88</v>
      </c>
      <c r="F45" s="77">
        <v>14.324999999999999</v>
      </c>
      <c r="G45" s="75" t="s">
        <v>30</v>
      </c>
      <c r="H45" s="78" t="s">
        <v>31</v>
      </c>
    </row>
    <row r="46" spans="1:8" ht="20.100000000000001" customHeight="1">
      <c r="A46" s="73">
        <v>45624</v>
      </c>
      <c r="B46" s="74">
        <v>45624.377776794136</v>
      </c>
      <c r="C46" s="74"/>
      <c r="D46" s="75" t="s">
        <v>40</v>
      </c>
      <c r="E46" s="76">
        <v>193</v>
      </c>
      <c r="F46" s="77">
        <v>14.33</v>
      </c>
      <c r="G46" s="75" t="s">
        <v>30</v>
      </c>
      <c r="H46" s="78" t="s">
        <v>32</v>
      </c>
    </row>
    <row r="47" spans="1:8" ht="20.100000000000001" customHeight="1">
      <c r="A47" s="73">
        <v>45624</v>
      </c>
      <c r="B47" s="74">
        <v>45624.377776794136</v>
      </c>
      <c r="C47" s="74"/>
      <c r="D47" s="75" t="s">
        <v>40</v>
      </c>
      <c r="E47" s="76">
        <v>372</v>
      </c>
      <c r="F47" s="77">
        <v>14.33</v>
      </c>
      <c r="G47" s="75" t="s">
        <v>30</v>
      </c>
      <c r="H47" s="78" t="s">
        <v>32</v>
      </c>
    </row>
    <row r="48" spans="1:8" ht="20.100000000000001" customHeight="1">
      <c r="A48" s="73">
        <v>45624</v>
      </c>
      <c r="B48" s="74">
        <v>45624.37787424773</v>
      </c>
      <c r="C48" s="74"/>
      <c r="D48" s="75" t="s">
        <v>40</v>
      </c>
      <c r="E48" s="76">
        <v>1186</v>
      </c>
      <c r="F48" s="77">
        <v>14.33</v>
      </c>
      <c r="G48" s="75" t="s">
        <v>30</v>
      </c>
      <c r="H48" s="78" t="s">
        <v>32</v>
      </c>
    </row>
    <row r="49" spans="1:8" ht="20.100000000000001" customHeight="1">
      <c r="A49" s="73">
        <v>45624</v>
      </c>
      <c r="B49" s="74">
        <v>45624.37787424773</v>
      </c>
      <c r="C49" s="74"/>
      <c r="D49" s="75" t="s">
        <v>40</v>
      </c>
      <c r="E49" s="76">
        <v>293</v>
      </c>
      <c r="F49" s="77">
        <v>14.33</v>
      </c>
      <c r="G49" s="75" t="s">
        <v>30</v>
      </c>
      <c r="H49" s="78" t="s">
        <v>32</v>
      </c>
    </row>
    <row r="50" spans="1:8" ht="20.100000000000001" customHeight="1">
      <c r="A50" s="73">
        <v>45624</v>
      </c>
      <c r="B50" s="74">
        <v>45624.37787424773</v>
      </c>
      <c r="C50" s="74"/>
      <c r="D50" s="75" t="s">
        <v>40</v>
      </c>
      <c r="E50" s="76">
        <v>383</v>
      </c>
      <c r="F50" s="77">
        <v>14.33</v>
      </c>
      <c r="G50" s="75" t="s">
        <v>30</v>
      </c>
      <c r="H50" s="78" t="s">
        <v>32</v>
      </c>
    </row>
    <row r="51" spans="1:8" ht="20.100000000000001" customHeight="1">
      <c r="A51" s="73">
        <v>45624</v>
      </c>
      <c r="B51" s="74">
        <v>45624.377874224447</v>
      </c>
      <c r="C51" s="74"/>
      <c r="D51" s="75" t="s">
        <v>40</v>
      </c>
      <c r="E51" s="76">
        <v>1478</v>
      </c>
      <c r="F51" s="77">
        <v>14.33</v>
      </c>
      <c r="G51" s="75" t="s">
        <v>30</v>
      </c>
      <c r="H51" s="78" t="s">
        <v>31</v>
      </c>
    </row>
    <row r="52" spans="1:8" ht="20.100000000000001" customHeight="1">
      <c r="A52" s="73">
        <v>45624</v>
      </c>
      <c r="B52" s="74">
        <v>45624.377905520611</v>
      </c>
      <c r="C52" s="74"/>
      <c r="D52" s="75" t="s">
        <v>40</v>
      </c>
      <c r="E52" s="76">
        <v>55</v>
      </c>
      <c r="F52" s="77">
        <v>14.315</v>
      </c>
      <c r="G52" s="75" t="s">
        <v>30</v>
      </c>
      <c r="H52" s="78" t="s">
        <v>31</v>
      </c>
    </row>
    <row r="53" spans="1:8" ht="20.100000000000001" customHeight="1">
      <c r="A53" s="73">
        <v>45624</v>
      </c>
      <c r="B53" s="74">
        <v>45624.378061076161</v>
      </c>
      <c r="C53" s="74"/>
      <c r="D53" s="75" t="s">
        <v>40</v>
      </c>
      <c r="E53" s="76">
        <v>157</v>
      </c>
      <c r="F53" s="77">
        <v>14.315</v>
      </c>
      <c r="G53" s="75" t="s">
        <v>30</v>
      </c>
      <c r="H53" s="78" t="s">
        <v>33</v>
      </c>
    </row>
    <row r="54" spans="1:8" ht="20.100000000000001" customHeight="1">
      <c r="A54" s="73">
        <v>45624</v>
      </c>
      <c r="B54" s="74">
        <v>45624.378095821943</v>
      </c>
      <c r="C54" s="74"/>
      <c r="D54" s="75" t="s">
        <v>40</v>
      </c>
      <c r="E54" s="76">
        <v>157</v>
      </c>
      <c r="F54" s="77">
        <v>14.32</v>
      </c>
      <c r="G54" s="75" t="s">
        <v>30</v>
      </c>
      <c r="H54" s="78" t="s">
        <v>33</v>
      </c>
    </row>
    <row r="55" spans="1:8" ht="20.100000000000001" customHeight="1">
      <c r="A55" s="73">
        <v>45624</v>
      </c>
      <c r="B55" s="74">
        <v>45624.378095821943</v>
      </c>
      <c r="C55" s="74"/>
      <c r="D55" s="75" t="s">
        <v>40</v>
      </c>
      <c r="E55" s="76">
        <v>172</v>
      </c>
      <c r="F55" s="77">
        <v>14.32</v>
      </c>
      <c r="G55" s="75" t="s">
        <v>30</v>
      </c>
      <c r="H55" s="78" t="s">
        <v>33</v>
      </c>
    </row>
    <row r="56" spans="1:8" ht="20.100000000000001" customHeight="1">
      <c r="A56" s="73">
        <v>45624</v>
      </c>
      <c r="B56" s="74">
        <v>45624.378095821943</v>
      </c>
      <c r="C56" s="74"/>
      <c r="D56" s="75" t="s">
        <v>40</v>
      </c>
      <c r="E56" s="76">
        <v>93</v>
      </c>
      <c r="F56" s="77">
        <v>14.32</v>
      </c>
      <c r="G56" s="75" t="s">
        <v>30</v>
      </c>
      <c r="H56" s="78" t="s">
        <v>33</v>
      </c>
    </row>
    <row r="57" spans="1:8" ht="20.100000000000001" customHeight="1">
      <c r="A57" s="73">
        <v>45624</v>
      </c>
      <c r="B57" s="74">
        <v>45624.378095868044</v>
      </c>
      <c r="C57" s="74"/>
      <c r="D57" s="75" t="s">
        <v>40</v>
      </c>
      <c r="E57" s="76">
        <v>157</v>
      </c>
      <c r="F57" s="77">
        <v>14.32</v>
      </c>
      <c r="G57" s="75" t="s">
        <v>30</v>
      </c>
      <c r="H57" s="78" t="s">
        <v>33</v>
      </c>
    </row>
    <row r="58" spans="1:8" ht="20.100000000000001" customHeight="1">
      <c r="A58" s="73">
        <v>45624</v>
      </c>
      <c r="B58" s="74">
        <v>45624.378095891327</v>
      </c>
      <c r="C58" s="74"/>
      <c r="D58" s="75" t="s">
        <v>40</v>
      </c>
      <c r="E58" s="76">
        <v>157</v>
      </c>
      <c r="F58" s="77">
        <v>14.32</v>
      </c>
      <c r="G58" s="75" t="s">
        <v>30</v>
      </c>
      <c r="H58" s="78" t="s">
        <v>33</v>
      </c>
    </row>
    <row r="59" spans="1:8" ht="20.100000000000001" customHeight="1">
      <c r="A59" s="73">
        <v>45624</v>
      </c>
      <c r="B59" s="74">
        <v>45624.378095891327</v>
      </c>
      <c r="C59" s="74"/>
      <c r="D59" s="75" t="s">
        <v>40</v>
      </c>
      <c r="E59" s="76">
        <v>90</v>
      </c>
      <c r="F59" s="77">
        <v>14.32</v>
      </c>
      <c r="G59" s="75" t="s">
        <v>30</v>
      </c>
      <c r="H59" s="78" t="s">
        <v>33</v>
      </c>
    </row>
    <row r="60" spans="1:8" ht="20.100000000000001" customHeight="1">
      <c r="A60" s="73">
        <v>45624</v>
      </c>
      <c r="B60" s="74">
        <v>45624.378113830928</v>
      </c>
      <c r="C60" s="74"/>
      <c r="D60" s="75" t="s">
        <v>40</v>
      </c>
      <c r="E60" s="76">
        <v>159</v>
      </c>
      <c r="F60" s="77">
        <v>14.32</v>
      </c>
      <c r="G60" s="75" t="s">
        <v>30</v>
      </c>
      <c r="H60" s="78" t="s">
        <v>31</v>
      </c>
    </row>
    <row r="61" spans="1:8" ht="20.100000000000001" customHeight="1">
      <c r="A61" s="73">
        <v>45624</v>
      </c>
      <c r="B61" s="74">
        <v>45624.378113830928</v>
      </c>
      <c r="C61" s="74"/>
      <c r="D61" s="75" t="s">
        <v>40</v>
      </c>
      <c r="E61" s="76">
        <v>655</v>
      </c>
      <c r="F61" s="77">
        <v>14.32</v>
      </c>
      <c r="G61" s="75" t="s">
        <v>30</v>
      </c>
      <c r="H61" s="78" t="s">
        <v>31</v>
      </c>
    </row>
    <row r="62" spans="1:8" ht="20.100000000000001" customHeight="1">
      <c r="A62" s="73">
        <v>45624</v>
      </c>
      <c r="B62" s="74">
        <v>45624.37819011556</v>
      </c>
      <c r="C62" s="74"/>
      <c r="D62" s="75" t="s">
        <v>40</v>
      </c>
      <c r="E62" s="76">
        <v>663</v>
      </c>
      <c r="F62" s="77">
        <v>14.315</v>
      </c>
      <c r="G62" s="75" t="s">
        <v>30</v>
      </c>
      <c r="H62" s="78" t="s">
        <v>31</v>
      </c>
    </row>
    <row r="63" spans="1:8" ht="20.100000000000001" customHeight="1">
      <c r="A63" s="73">
        <v>45624</v>
      </c>
      <c r="B63" s="74">
        <v>45624.37819011556</v>
      </c>
      <c r="C63" s="74"/>
      <c r="D63" s="75" t="s">
        <v>40</v>
      </c>
      <c r="E63" s="76">
        <v>302</v>
      </c>
      <c r="F63" s="77">
        <v>14.315</v>
      </c>
      <c r="G63" s="75" t="s">
        <v>30</v>
      </c>
      <c r="H63" s="78" t="s">
        <v>31</v>
      </c>
    </row>
    <row r="64" spans="1:8" ht="20.100000000000001" customHeight="1">
      <c r="A64" s="73">
        <v>45624</v>
      </c>
      <c r="B64" s="74">
        <v>45624.37819011556</v>
      </c>
      <c r="C64" s="74"/>
      <c r="D64" s="75" t="s">
        <v>40</v>
      </c>
      <c r="E64" s="76">
        <v>460</v>
      </c>
      <c r="F64" s="77">
        <v>14.315</v>
      </c>
      <c r="G64" s="75" t="s">
        <v>30</v>
      </c>
      <c r="H64" s="78" t="s">
        <v>31</v>
      </c>
    </row>
    <row r="65" spans="1:8" ht="20.100000000000001" customHeight="1">
      <c r="A65" s="73">
        <v>45624</v>
      </c>
      <c r="B65" s="74">
        <v>45624.378334478941</v>
      </c>
      <c r="C65" s="74"/>
      <c r="D65" s="75" t="s">
        <v>40</v>
      </c>
      <c r="E65" s="76">
        <v>8</v>
      </c>
      <c r="F65" s="77">
        <v>14.32</v>
      </c>
      <c r="G65" s="75" t="s">
        <v>30</v>
      </c>
      <c r="H65" s="78" t="s">
        <v>34</v>
      </c>
    </row>
    <row r="66" spans="1:8" ht="20.100000000000001" customHeight="1">
      <c r="A66" s="73">
        <v>45624</v>
      </c>
      <c r="B66" s="74">
        <v>45624.378334478941</v>
      </c>
      <c r="C66" s="74"/>
      <c r="D66" s="75" t="s">
        <v>40</v>
      </c>
      <c r="E66" s="76">
        <v>38</v>
      </c>
      <c r="F66" s="77">
        <v>14.32</v>
      </c>
      <c r="G66" s="75" t="s">
        <v>30</v>
      </c>
      <c r="H66" s="78" t="s">
        <v>32</v>
      </c>
    </row>
    <row r="67" spans="1:8" ht="20.100000000000001" customHeight="1">
      <c r="A67" s="73">
        <v>45624</v>
      </c>
      <c r="B67" s="74">
        <v>45624.378334478941</v>
      </c>
      <c r="C67" s="74"/>
      <c r="D67" s="75" t="s">
        <v>40</v>
      </c>
      <c r="E67" s="76">
        <v>422</v>
      </c>
      <c r="F67" s="77">
        <v>14.32</v>
      </c>
      <c r="G67" s="75" t="s">
        <v>30</v>
      </c>
      <c r="H67" s="78" t="s">
        <v>32</v>
      </c>
    </row>
    <row r="68" spans="1:8" ht="20.100000000000001" customHeight="1">
      <c r="A68" s="73">
        <v>45624</v>
      </c>
      <c r="B68" s="74">
        <v>45624.378419027664</v>
      </c>
      <c r="C68" s="74"/>
      <c r="D68" s="75" t="s">
        <v>40</v>
      </c>
      <c r="E68" s="76">
        <v>415</v>
      </c>
      <c r="F68" s="77">
        <v>14.32</v>
      </c>
      <c r="G68" s="75" t="s">
        <v>30</v>
      </c>
      <c r="H68" s="78" t="s">
        <v>34</v>
      </c>
    </row>
    <row r="69" spans="1:8" ht="20.100000000000001" customHeight="1">
      <c r="A69" s="73">
        <v>45624</v>
      </c>
      <c r="B69" s="74">
        <v>45624.378419027664</v>
      </c>
      <c r="C69" s="74"/>
      <c r="D69" s="75" t="s">
        <v>40</v>
      </c>
      <c r="E69" s="76">
        <v>66</v>
      </c>
      <c r="F69" s="77">
        <v>14.32</v>
      </c>
      <c r="G69" s="75" t="s">
        <v>30</v>
      </c>
      <c r="H69" s="78" t="s">
        <v>32</v>
      </c>
    </row>
    <row r="70" spans="1:8" ht="20.100000000000001" customHeight="1">
      <c r="A70" s="73">
        <v>45624</v>
      </c>
      <c r="B70" s="74">
        <v>45624.378419097047</v>
      </c>
      <c r="C70" s="74"/>
      <c r="D70" s="75" t="s">
        <v>40</v>
      </c>
      <c r="E70" s="76">
        <v>494</v>
      </c>
      <c r="F70" s="77">
        <v>14.32</v>
      </c>
      <c r="G70" s="75" t="s">
        <v>30</v>
      </c>
      <c r="H70" s="78" t="s">
        <v>31</v>
      </c>
    </row>
    <row r="71" spans="1:8" ht="20.100000000000001" customHeight="1">
      <c r="A71" s="73">
        <v>45624</v>
      </c>
      <c r="B71" s="74">
        <v>45624.378650682978</v>
      </c>
      <c r="C71" s="74"/>
      <c r="D71" s="75" t="s">
        <v>40</v>
      </c>
      <c r="E71" s="76">
        <v>599</v>
      </c>
      <c r="F71" s="77">
        <v>14.33</v>
      </c>
      <c r="G71" s="75" t="s">
        <v>30</v>
      </c>
      <c r="H71" s="78" t="s">
        <v>31</v>
      </c>
    </row>
    <row r="72" spans="1:8" ht="20.100000000000001" customHeight="1">
      <c r="A72" s="73">
        <v>45624</v>
      </c>
      <c r="B72" s="74">
        <v>45624.378650972154</v>
      </c>
      <c r="C72" s="74"/>
      <c r="D72" s="75" t="s">
        <v>40</v>
      </c>
      <c r="E72" s="76">
        <v>1488</v>
      </c>
      <c r="F72" s="77">
        <v>14.335000000000001</v>
      </c>
      <c r="G72" s="75" t="s">
        <v>30</v>
      </c>
      <c r="H72" s="78" t="s">
        <v>31</v>
      </c>
    </row>
    <row r="73" spans="1:8" ht="20.100000000000001" customHeight="1">
      <c r="A73" s="73">
        <v>45624</v>
      </c>
      <c r="B73" s="74">
        <v>45624.379149571527</v>
      </c>
      <c r="C73" s="74"/>
      <c r="D73" s="75" t="s">
        <v>40</v>
      </c>
      <c r="E73" s="76">
        <v>1591</v>
      </c>
      <c r="F73" s="77">
        <v>14.35</v>
      </c>
      <c r="G73" s="75" t="s">
        <v>30</v>
      </c>
      <c r="H73" s="78" t="s">
        <v>31</v>
      </c>
    </row>
    <row r="74" spans="1:8" ht="20.100000000000001" customHeight="1">
      <c r="A74" s="73">
        <v>45624</v>
      </c>
      <c r="B74" s="74">
        <v>45624.379542488605</v>
      </c>
      <c r="C74" s="74"/>
      <c r="D74" s="75" t="s">
        <v>40</v>
      </c>
      <c r="E74" s="76">
        <v>1514</v>
      </c>
      <c r="F74" s="77">
        <v>14.365</v>
      </c>
      <c r="G74" s="75" t="s">
        <v>30</v>
      </c>
      <c r="H74" s="78" t="s">
        <v>32</v>
      </c>
    </row>
    <row r="75" spans="1:8" ht="20.100000000000001" customHeight="1">
      <c r="A75" s="73">
        <v>45624</v>
      </c>
      <c r="B75" s="74">
        <v>45624.379542488605</v>
      </c>
      <c r="C75" s="74"/>
      <c r="D75" s="75" t="s">
        <v>40</v>
      </c>
      <c r="E75" s="76">
        <v>1596</v>
      </c>
      <c r="F75" s="77">
        <v>14.365</v>
      </c>
      <c r="G75" s="75" t="s">
        <v>30</v>
      </c>
      <c r="H75" s="78" t="s">
        <v>32</v>
      </c>
    </row>
    <row r="76" spans="1:8" ht="20.100000000000001" customHeight="1">
      <c r="A76" s="73">
        <v>45624</v>
      </c>
      <c r="B76" s="74">
        <v>45624.379542627372</v>
      </c>
      <c r="C76" s="74"/>
      <c r="D76" s="75" t="s">
        <v>40</v>
      </c>
      <c r="E76" s="76">
        <v>108</v>
      </c>
      <c r="F76" s="77">
        <v>14.365</v>
      </c>
      <c r="G76" s="75" t="s">
        <v>30</v>
      </c>
      <c r="H76" s="78" t="s">
        <v>32</v>
      </c>
    </row>
    <row r="77" spans="1:8" ht="20.100000000000001" customHeight="1">
      <c r="A77" s="73">
        <v>45624</v>
      </c>
      <c r="B77" s="74">
        <v>45624.37965522008</v>
      </c>
      <c r="C77" s="74"/>
      <c r="D77" s="75" t="s">
        <v>40</v>
      </c>
      <c r="E77" s="76">
        <v>1317</v>
      </c>
      <c r="F77" s="77">
        <v>14.37</v>
      </c>
      <c r="G77" s="75" t="s">
        <v>30</v>
      </c>
      <c r="H77" s="78" t="s">
        <v>31</v>
      </c>
    </row>
    <row r="78" spans="1:8" ht="20.100000000000001" customHeight="1">
      <c r="A78" s="73">
        <v>45624</v>
      </c>
      <c r="B78" s="74">
        <v>45624.379655509256</v>
      </c>
      <c r="C78" s="74"/>
      <c r="D78" s="75" t="s">
        <v>40</v>
      </c>
      <c r="E78" s="76">
        <v>466</v>
      </c>
      <c r="F78" s="77">
        <v>14.37</v>
      </c>
      <c r="G78" s="75" t="s">
        <v>30</v>
      </c>
      <c r="H78" s="78" t="s">
        <v>32</v>
      </c>
    </row>
    <row r="79" spans="1:8" ht="20.100000000000001" customHeight="1">
      <c r="A79" s="73">
        <v>45624</v>
      </c>
      <c r="B79" s="74">
        <v>45624.379655555356</v>
      </c>
      <c r="C79" s="74"/>
      <c r="D79" s="75" t="s">
        <v>40</v>
      </c>
      <c r="E79" s="76">
        <v>1505</v>
      </c>
      <c r="F79" s="77">
        <v>14.37</v>
      </c>
      <c r="G79" s="75" t="s">
        <v>30</v>
      </c>
      <c r="H79" s="78" t="s">
        <v>31</v>
      </c>
    </row>
    <row r="80" spans="1:8" ht="20.100000000000001" customHeight="1">
      <c r="A80" s="73">
        <v>45624</v>
      </c>
      <c r="B80" s="74">
        <v>45624.379659062717</v>
      </c>
      <c r="C80" s="74"/>
      <c r="D80" s="75" t="s">
        <v>40</v>
      </c>
      <c r="E80" s="76">
        <v>286</v>
      </c>
      <c r="F80" s="77">
        <v>14.365</v>
      </c>
      <c r="G80" s="75" t="s">
        <v>30</v>
      </c>
      <c r="H80" s="78" t="s">
        <v>32</v>
      </c>
    </row>
    <row r="81" spans="1:8" ht="20.100000000000001" customHeight="1">
      <c r="A81" s="73">
        <v>45624</v>
      </c>
      <c r="B81" s="74">
        <v>45624.379659039434</v>
      </c>
      <c r="C81" s="74"/>
      <c r="D81" s="75" t="s">
        <v>40</v>
      </c>
      <c r="E81" s="76">
        <v>1028</v>
      </c>
      <c r="F81" s="77">
        <v>14.365</v>
      </c>
      <c r="G81" s="75" t="s">
        <v>30</v>
      </c>
      <c r="H81" s="78" t="s">
        <v>31</v>
      </c>
    </row>
    <row r="82" spans="1:8" ht="20.100000000000001" customHeight="1">
      <c r="A82" s="73">
        <v>45624</v>
      </c>
      <c r="B82" s="74">
        <v>45624.38025339134</v>
      </c>
      <c r="C82" s="74"/>
      <c r="D82" s="75" t="s">
        <v>40</v>
      </c>
      <c r="E82" s="76">
        <v>1538</v>
      </c>
      <c r="F82" s="77">
        <v>14.375</v>
      </c>
      <c r="G82" s="75" t="s">
        <v>30</v>
      </c>
      <c r="H82" s="78" t="s">
        <v>31</v>
      </c>
    </row>
    <row r="83" spans="1:8" ht="20.100000000000001" customHeight="1">
      <c r="A83" s="73">
        <v>45624</v>
      </c>
      <c r="B83" s="74">
        <v>45624.380344050936</v>
      </c>
      <c r="C83" s="74"/>
      <c r="D83" s="75" t="s">
        <v>40</v>
      </c>
      <c r="E83" s="76">
        <v>663</v>
      </c>
      <c r="F83" s="77">
        <v>14.36</v>
      </c>
      <c r="G83" s="75" t="s">
        <v>30</v>
      </c>
      <c r="H83" s="78" t="s">
        <v>31</v>
      </c>
    </row>
    <row r="84" spans="1:8" ht="20.100000000000001" customHeight="1">
      <c r="A84" s="73">
        <v>45624</v>
      </c>
      <c r="B84" s="74">
        <v>45624.380344050936</v>
      </c>
      <c r="C84" s="74"/>
      <c r="D84" s="75" t="s">
        <v>40</v>
      </c>
      <c r="E84" s="76">
        <v>771</v>
      </c>
      <c r="F84" s="77">
        <v>14.36</v>
      </c>
      <c r="G84" s="75" t="s">
        <v>30</v>
      </c>
      <c r="H84" s="78" t="s">
        <v>31</v>
      </c>
    </row>
    <row r="85" spans="1:8" ht="20.100000000000001" customHeight="1">
      <c r="A85" s="73">
        <v>45624</v>
      </c>
      <c r="B85" s="74">
        <v>45624.380344050936</v>
      </c>
      <c r="C85" s="74"/>
      <c r="D85" s="75" t="s">
        <v>40</v>
      </c>
      <c r="E85" s="76">
        <v>689</v>
      </c>
      <c r="F85" s="77">
        <v>14.36</v>
      </c>
      <c r="G85" s="75" t="s">
        <v>30</v>
      </c>
      <c r="H85" s="78" t="s">
        <v>31</v>
      </c>
    </row>
    <row r="86" spans="1:8" ht="20.100000000000001" customHeight="1">
      <c r="A86" s="73">
        <v>45624</v>
      </c>
      <c r="B86" s="74">
        <v>45624.380344050936</v>
      </c>
      <c r="C86" s="74"/>
      <c r="D86" s="75" t="s">
        <v>40</v>
      </c>
      <c r="E86" s="76">
        <v>692</v>
      </c>
      <c r="F86" s="77">
        <v>14.36</v>
      </c>
      <c r="G86" s="75" t="s">
        <v>30</v>
      </c>
      <c r="H86" s="78" t="s">
        <v>31</v>
      </c>
    </row>
    <row r="87" spans="1:8" ht="20.100000000000001" customHeight="1">
      <c r="A87" s="73">
        <v>45624</v>
      </c>
      <c r="B87" s="74">
        <v>45624.3805833566</v>
      </c>
      <c r="C87" s="74"/>
      <c r="D87" s="75" t="s">
        <v>40</v>
      </c>
      <c r="E87" s="76">
        <v>157</v>
      </c>
      <c r="F87" s="77">
        <v>14.36</v>
      </c>
      <c r="G87" s="75" t="s">
        <v>30</v>
      </c>
      <c r="H87" s="78" t="s">
        <v>33</v>
      </c>
    </row>
    <row r="88" spans="1:8" ht="20.100000000000001" customHeight="1">
      <c r="A88" s="73">
        <v>45624</v>
      </c>
      <c r="B88" s="74">
        <v>45624.3805833566</v>
      </c>
      <c r="C88" s="74"/>
      <c r="D88" s="75" t="s">
        <v>40</v>
      </c>
      <c r="E88" s="76">
        <v>292</v>
      </c>
      <c r="F88" s="77">
        <v>14.36</v>
      </c>
      <c r="G88" s="75" t="s">
        <v>30</v>
      </c>
      <c r="H88" s="78" t="s">
        <v>33</v>
      </c>
    </row>
    <row r="89" spans="1:8" ht="20.100000000000001" customHeight="1">
      <c r="A89" s="73">
        <v>45624</v>
      </c>
      <c r="B89" s="74">
        <v>45624.3805833566</v>
      </c>
      <c r="C89" s="74"/>
      <c r="D89" s="75" t="s">
        <v>40</v>
      </c>
      <c r="E89" s="76">
        <v>415</v>
      </c>
      <c r="F89" s="77">
        <v>14.36</v>
      </c>
      <c r="G89" s="75" t="s">
        <v>30</v>
      </c>
      <c r="H89" s="78" t="s">
        <v>31</v>
      </c>
    </row>
    <row r="90" spans="1:8" ht="20.100000000000001" customHeight="1">
      <c r="A90" s="73">
        <v>45624</v>
      </c>
      <c r="B90" s="74">
        <v>45624.381037198938</v>
      </c>
      <c r="C90" s="74"/>
      <c r="D90" s="75" t="s">
        <v>40</v>
      </c>
      <c r="E90" s="76">
        <v>2231</v>
      </c>
      <c r="F90" s="77">
        <v>14.375</v>
      </c>
      <c r="G90" s="75" t="s">
        <v>30</v>
      </c>
      <c r="H90" s="78" t="s">
        <v>32</v>
      </c>
    </row>
    <row r="91" spans="1:8" ht="20.100000000000001" customHeight="1">
      <c r="A91" s="73">
        <v>45624</v>
      </c>
      <c r="B91" s="74">
        <v>45624.381037279963</v>
      </c>
      <c r="C91" s="74"/>
      <c r="D91" s="75" t="s">
        <v>40</v>
      </c>
      <c r="E91" s="76">
        <v>62</v>
      </c>
      <c r="F91" s="77">
        <v>14.375</v>
      </c>
      <c r="G91" s="75" t="s">
        <v>30</v>
      </c>
      <c r="H91" s="78" t="s">
        <v>32</v>
      </c>
    </row>
    <row r="92" spans="1:8" ht="20.100000000000001" customHeight="1">
      <c r="A92" s="73">
        <v>45624</v>
      </c>
      <c r="B92" s="74">
        <v>45624.381037279963</v>
      </c>
      <c r="C92" s="74"/>
      <c r="D92" s="75" t="s">
        <v>40</v>
      </c>
      <c r="E92" s="76">
        <v>986</v>
      </c>
      <c r="F92" s="77">
        <v>14.375</v>
      </c>
      <c r="G92" s="75" t="s">
        <v>30</v>
      </c>
      <c r="H92" s="78" t="s">
        <v>32</v>
      </c>
    </row>
    <row r="93" spans="1:8" ht="20.100000000000001" customHeight="1">
      <c r="A93" s="73">
        <v>45624</v>
      </c>
      <c r="B93" s="74">
        <v>45624.381227384321</v>
      </c>
      <c r="C93" s="74"/>
      <c r="D93" s="75" t="s">
        <v>40</v>
      </c>
      <c r="E93" s="76">
        <v>669</v>
      </c>
      <c r="F93" s="77">
        <v>14.37</v>
      </c>
      <c r="G93" s="75" t="s">
        <v>30</v>
      </c>
      <c r="H93" s="78" t="s">
        <v>31</v>
      </c>
    </row>
    <row r="94" spans="1:8" ht="20.100000000000001" customHeight="1">
      <c r="A94" s="73">
        <v>45624</v>
      </c>
      <c r="B94" s="74">
        <v>45624.381227384321</v>
      </c>
      <c r="C94" s="74"/>
      <c r="D94" s="75" t="s">
        <v>40</v>
      </c>
      <c r="E94" s="76">
        <v>648</v>
      </c>
      <c r="F94" s="77">
        <v>14.37</v>
      </c>
      <c r="G94" s="75" t="s">
        <v>30</v>
      </c>
      <c r="H94" s="78" t="s">
        <v>31</v>
      </c>
    </row>
    <row r="95" spans="1:8" ht="20.100000000000001" customHeight="1">
      <c r="A95" s="73">
        <v>45624</v>
      </c>
      <c r="B95" s="74">
        <v>45624.381584548391</v>
      </c>
      <c r="C95" s="74"/>
      <c r="D95" s="75" t="s">
        <v>40</v>
      </c>
      <c r="E95" s="76">
        <v>1610</v>
      </c>
      <c r="F95" s="77">
        <v>14.38</v>
      </c>
      <c r="G95" s="75" t="s">
        <v>30</v>
      </c>
      <c r="H95" s="78" t="s">
        <v>31</v>
      </c>
    </row>
    <row r="96" spans="1:8" ht="20.100000000000001" customHeight="1">
      <c r="A96" s="73">
        <v>45624</v>
      </c>
      <c r="B96" s="74">
        <v>45624.381787881721</v>
      </c>
      <c r="C96" s="74"/>
      <c r="D96" s="75" t="s">
        <v>40</v>
      </c>
      <c r="E96" s="76">
        <v>1052</v>
      </c>
      <c r="F96" s="77">
        <v>14.385</v>
      </c>
      <c r="G96" s="75" t="s">
        <v>30</v>
      </c>
      <c r="H96" s="78" t="s">
        <v>31</v>
      </c>
    </row>
    <row r="97" spans="1:8" ht="20.100000000000001" customHeight="1">
      <c r="A97" s="73">
        <v>45624</v>
      </c>
      <c r="B97" s="74">
        <v>45624.381790601648</v>
      </c>
      <c r="C97" s="74"/>
      <c r="D97" s="75" t="s">
        <v>40</v>
      </c>
      <c r="E97" s="76">
        <v>378</v>
      </c>
      <c r="F97" s="77">
        <v>14.385</v>
      </c>
      <c r="G97" s="75" t="s">
        <v>30</v>
      </c>
      <c r="H97" s="78" t="s">
        <v>31</v>
      </c>
    </row>
    <row r="98" spans="1:8" ht="20.100000000000001" customHeight="1">
      <c r="A98" s="73">
        <v>45624</v>
      </c>
      <c r="B98" s="74">
        <v>45624.381793159526</v>
      </c>
      <c r="C98" s="74"/>
      <c r="D98" s="75" t="s">
        <v>40</v>
      </c>
      <c r="E98" s="76">
        <v>1003</v>
      </c>
      <c r="F98" s="77">
        <v>14.38</v>
      </c>
      <c r="G98" s="75" t="s">
        <v>30</v>
      </c>
      <c r="H98" s="78" t="s">
        <v>31</v>
      </c>
    </row>
    <row r="99" spans="1:8" ht="20.100000000000001" customHeight="1">
      <c r="A99" s="73">
        <v>45624</v>
      </c>
      <c r="B99" s="74">
        <v>45624.381886076182</v>
      </c>
      <c r="C99" s="74"/>
      <c r="D99" s="75" t="s">
        <v>40</v>
      </c>
      <c r="E99" s="76">
        <v>632</v>
      </c>
      <c r="F99" s="77">
        <v>14.375</v>
      </c>
      <c r="G99" s="75" t="s">
        <v>30</v>
      </c>
      <c r="H99" s="78" t="s">
        <v>31</v>
      </c>
    </row>
    <row r="100" spans="1:8" ht="20.100000000000001" customHeight="1">
      <c r="A100" s="73">
        <v>45624</v>
      </c>
      <c r="B100" s="74">
        <v>45624.381886076182</v>
      </c>
      <c r="C100" s="74"/>
      <c r="D100" s="75" t="s">
        <v>40</v>
      </c>
      <c r="E100" s="76">
        <v>591</v>
      </c>
      <c r="F100" s="77">
        <v>14.375</v>
      </c>
      <c r="G100" s="75" t="s">
        <v>30</v>
      </c>
      <c r="H100" s="78" t="s">
        <v>31</v>
      </c>
    </row>
    <row r="101" spans="1:8" ht="20.100000000000001" customHeight="1">
      <c r="A101" s="73">
        <v>45624</v>
      </c>
      <c r="B101" s="74">
        <v>45624.381886076182</v>
      </c>
      <c r="C101" s="74"/>
      <c r="D101" s="75" t="s">
        <v>40</v>
      </c>
      <c r="E101" s="76">
        <v>745</v>
      </c>
      <c r="F101" s="77">
        <v>14.375</v>
      </c>
      <c r="G101" s="75" t="s">
        <v>30</v>
      </c>
      <c r="H101" s="78" t="s">
        <v>31</v>
      </c>
    </row>
    <row r="102" spans="1:8" ht="20.100000000000001" customHeight="1">
      <c r="A102" s="73">
        <v>45624</v>
      </c>
      <c r="B102" s="74">
        <v>45624.382010972127</v>
      </c>
      <c r="C102" s="74"/>
      <c r="D102" s="75" t="s">
        <v>40</v>
      </c>
      <c r="E102" s="76">
        <v>836</v>
      </c>
      <c r="F102" s="77">
        <v>14.375</v>
      </c>
      <c r="G102" s="75" t="s">
        <v>30</v>
      </c>
      <c r="H102" s="78" t="s">
        <v>31</v>
      </c>
    </row>
    <row r="103" spans="1:8" ht="20.100000000000001" customHeight="1">
      <c r="A103" s="73">
        <v>45624</v>
      </c>
      <c r="B103" s="74">
        <v>45624.382060173433</v>
      </c>
      <c r="C103" s="74"/>
      <c r="D103" s="75" t="s">
        <v>40</v>
      </c>
      <c r="E103" s="76">
        <v>312</v>
      </c>
      <c r="F103" s="77">
        <v>14.37</v>
      </c>
      <c r="G103" s="75" t="s">
        <v>30</v>
      </c>
      <c r="H103" s="78" t="s">
        <v>31</v>
      </c>
    </row>
    <row r="104" spans="1:8" ht="20.100000000000001" customHeight="1">
      <c r="A104" s="73">
        <v>45624</v>
      </c>
      <c r="B104" s="74">
        <v>45624.382060173433</v>
      </c>
      <c r="C104" s="74"/>
      <c r="D104" s="75" t="s">
        <v>40</v>
      </c>
      <c r="E104" s="76">
        <v>284</v>
      </c>
      <c r="F104" s="77">
        <v>14.37</v>
      </c>
      <c r="G104" s="75" t="s">
        <v>30</v>
      </c>
      <c r="H104" s="78" t="s">
        <v>31</v>
      </c>
    </row>
    <row r="105" spans="1:8" ht="20.100000000000001" customHeight="1">
      <c r="A105" s="73">
        <v>45624</v>
      </c>
      <c r="B105" s="74">
        <v>45624.382060173433</v>
      </c>
      <c r="C105" s="74"/>
      <c r="D105" s="75" t="s">
        <v>40</v>
      </c>
      <c r="E105" s="76">
        <v>425</v>
      </c>
      <c r="F105" s="77">
        <v>14.37</v>
      </c>
      <c r="G105" s="75" t="s">
        <v>30</v>
      </c>
      <c r="H105" s="78" t="s">
        <v>31</v>
      </c>
    </row>
    <row r="106" spans="1:8" ht="20.100000000000001" customHeight="1">
      <c r="A106" s="73">
        <v>45624</v>
      </c>
      <c r="B106" s="74">
        <v>45624.382121539209</v>
      </c>
      <c r="C106" s="74"/>
      <c r="D106" s="75" t="s">
        <v>40</v>
      </c>
      <c r="E106" s="76">
        <v>845</v>
      </c>
      <c r="F106" s="77">
        <v>14.37</v>
      </c>
      <c r="G106" s="75" t="s">
        <v>30</v>
      </c>
      <c r="H106" s="78" t="s">
        <v>31</v>
      </c>
    </row>
    <row r="107" spans="1:8" ht="20.100000000000001" customHeight="1">
      <c r="A107" s="73">
        <v>45624</v>
      </c>
      <c r="B107" s="74">
        <v>45624.382121562492</v>
      </c>
      <c r="C107" s="74"/>
      <c r="D107" s="75" t="s">
        <v>40</v>
      </c>
      <c r="E107" s="76">
        <v>72</v>
      </c>
      <c r="F107" s="77">
        <v>14.365</v>
      </c>
      <c r="G107" s="75" t="s">
        <v>30</v>
      </c>
      <c r="H107" s="78" t="s">
        <v>31</v>
      </c>
    </row>
    <row r="108" spans="1:8" ht="20.100000000000001" customHeight="1">
      <c r="A108" s="73">
        <v>45624</v>
      </c>
      <c r="B108" s="74">
        <v>45624.382520532236</v>
      </c>
      <c r="C108" s="74"/>
      <c r="D108" s="75" t="s">
        <v>40</v>
      </c>
      <c r="E108" s="76">
        <v>289</v>
      </c>
      <c r="F108" s="77">
        <v>14.345000000000001</v>
      </c>
      <c r="G108" s="75" t="s">
        <v>30</v>
      </c>
      <c r="H108" s="78" t="s">
        <v>31</v>
      </c>
    </row>
    <row r="109" spans="1:8" ht="20.100000000000001" customHeight="1">
      <c r="A109" s="73">
        <v>45624</v>
      </c>
      <c r="B109" s="74">
        <v>45624.382520532236</v>
      </c>
      <c r="C109" s="74"/>
      <c r="D109" s="75" t="s">
        <v>40</v>
      </c>
      <c r="E109" s="76">
        <v>683</v>
      </c>
      <c r="F109" s="77">
        <v>14.345000000000001</v>
      </c>
      <c r="G109" s="75" t="s">
        <v>30</v>
      </c>
      <c r="H109" s="78" t="s">
        <v>31</v>
      </c>
    </row>
    <row r="110" spans="1:8" ht="20.100000000000001" customHeight="1">
      <c r="A110" s="73">
        <v>45624</v>
      </c>
      <c r="B110" s="74">
        <v>45624.382520532236</v>
      </c>
      <c r="C110" s="74"/>
      <c r="D110" s="75" t="s">
        <v>40</v>
      </c>
      <c r="E110" s="76">
        <v>173</v>
      </c>
      <c r="F110" s="77">
        <v>14.345000000000001</v>
      </c>
      <c r="G110" s="75" t="s">
        <v>30</v>
      </c>
      <c r="H110" s="78" t="s">
        <v>31</v>
      </c>
    </row>
    <row r="111" spans="1:8" ht="20.100000000000001" customHeight="1">
      <c r="A111" s="73">
        <v>45624</v>
      </c>
      <c r="B111" s="74">
        <v>45624.382520532236</v>
      </c>
      <c r="C111" s="74"/>
      <c r="D111" s="75" t="s">
        <v>40</v>
      </c>
      <c r="E111" s="76">
        <v>253</v>
      </c>
      <c r="F111" s="77">
        <v>14.34</v>
      </c>
      <c r="G111" s="75" t="s">
        <v>30</v>
      </c>
      <c r="H111" s="78" t="s">
        <v>31</v>
      </c>
    </row>
    <row r="112" spans="1:8" ht="20.100000000000001" customHeight="1">
      <c r="A112" s="73">
        <v>45624</v>
      </c>
      <c r="B112" s="74">
        <v>45624.382520532236</v>
      </c>
      <c r="C112" s="74"/>
      <c r="D112" s="75" t="s">
        <v>40</v>
      </c>
      <c r="E112" s="76">
        <v>280</v>
      </c>
      <c r="F112" s="77">
        <v>14.34</v>
      </c>
      <c r="G112" s="75" t="s">
        <v>30</v>
      </c>
      <c r="H112" s="78" t="s">
        <v>31</v>
      </c>
    </row>
    <row r="113" spans="1:8" ht="20.100000000000001" customHeight="1">
      <c r="A113" s="73">
        <v>45624</v>
      </c>
      <c r="B113" s="74">
        <v>45624.382609016262</v>
      </c>
      <c r="C113" s="74"/>
      <c r="D113" s="75" t="s">
        <v>40</v>
      </c>
      <c r="E113" s="76">
        <v>145</v>
      </c>
      <c r="F113" s="77">
        <v>14.345000000000001</v>
      </c>
      <c r="G113" s="75" t="s">
        <v>30</v>
      </c>
      <c r="H113" s="78" t="s">
        <v>34</v>
      </c>
    </row>
    <row r="114" spans="1:8" ht="20.100000000000001" customHeight="1">
      <c r="A114" s="73">
        <v>45624</v>
      </c>
      <c r="B114" s="74">
        <v>45624.382609016262</v>
      </c>
      <c r="C114" s="74"/>
      <c r="D114" s="75" t="s">
        <v>40</v>
      </c>
      <c r="E114" s="76">
        <v>148</v>
      </c>
      <c r="F114" s="77">
        <v>14.345000000000001</v>
      </c>
      <c r="G114" s="75" t="s">
        <v>30</v>
      </c>
      <c r="H114" s="78" t="s">
        <v>33</v>
      </c>
    </row>
    <row r="115" spans="1:8" ht="20.100000000000001" customHeight="1">
      <c r="A115" s="73">
        <v>45624</v>
      </c>
      <c r="B115" s="74">
        <v>45624.382609016262</v>
      </c>
      <c r="C115" s="74"/>
      <c r="D115" s="75" t="s">
        <v>40</v>
      </c>
      <c r="E115" s="76">
        <v>306</v>
      </c>
      <c r="F115" s="77">
        <v>14.345000000000001</v>
      </c>
      <c r="G115" s="75" t="s">
        <v>30</v>
      </c>
      <c r="H115" s="78" t="s">
        <v>31</v>
      </c>
    </row>
    <row r="116" spans="1:8" ht="20.100000000000001" customHeight="1">
      <c r="A116" s="73">
        <v>45624</v>
      </c>
      <c r="B116" s="74">
        <v>45624.382842847146</v>
      </c>
      <c r="C116" s="74"/>
      <c r="D116" s="75" t="s">
        <v>40</v>
      </c>
      <c r="E116" s="76">
        <v>680</v>
      </c>
      <c r="F116" s="77">
        <v>14.35</v>
      </c>
      <c r="G116" s="75" t="s">
        <v>30</v>
      </c>
      <c r="H116" s="78" t="s">
        <v>31</v>
      </c>
    </row>
    <row r="117" spans="1:8" ht="20.100000000000001" customHeight="1">
      <c r="A117" s="73">
        <v>45624</v>
      </c>
      <c r="B117" s="74">
        <v>45624.382850590162</v>
      </c>
      <c r="C117" s="74"/>
      <c r="D117" s="75" t="s">
        <v>40</v>
      </c>
      <c r="E117" s="76">
        <v>361</v>
      </c>
      <c r="F117" s="77">
        <v>14.345000000000001</v>
      </c>
      <c r="G117" s="75" t="s">
        <v>30</v>
      </c>
      <c r="H117" s="78" t="s">
        <v>31</v>
      </c>
    </row>
    <row r="118" spans="1:8" ht="20.100000000000001" customHeight="1">
      <c r="A118" s="73">
        <v>45624</v>
      </c>
      <c r="B118" s="74">
        <v>45624.382883830927</v>
      </c>
      <c r="C118" s="74"/>
      <c r="D118" s="75" t="s">
        <v>40</v>
      </c>
      <c r="E118" s="76">
        <v>279</v>
      </c>
      <c r="F118" s="77">
        <v>14.34</v>
      </c>
      <c r="G118" s="75" t="s">
        <v>30</v>
      </c>
      <c r="H118" s="78" t="s">
        <v>31</v>
      </c>
    </row>
    <row r="119" spans="1:8" ht="20.100000000000001" customHeight="1">
      <c r="A119" s="73">
        <v>45624</v>
      </c>
      <c r="B119" s="74">
        <v>45624.382883830927</v>
      </c>
      <c r="C119" s="74"/>
      <c r="D119" s="75" t="s">
        <v>40</v>
      </c>
      <c r="E119" s="76">
        <v>322</v>
      </c>
      <c r="F119" s="77">
        <v>14.34</v>
      </c>
      <c r="G119" s="75" t="s">
        <v>30</v>
      </c>
      <c r="H119" s="78" t="s">
        <v>31</v>
      </c>
    </row>
    <row r="120" spans="1:8" ht="20.100000000000001" customHeight="1">
      <c r="A120" s="73">
        <v>45624</v>
      </c>
      <c r="B120" s="74">
        <v>45624.382950405125</v>
      </c>
      <c r="C120" s="74"/>
      <c r="D120" s="75" t="s">
        <v>40</v>
      </c>
      <c r="E120" s="76">
        <v>145</v>
      </c>
      <c r="F120" s="77">
        <v>14.345000000000001</v>
      </c>
      <c r="G120" s="75" t="s">
        <v>30</v>
      </c>
      <c r="H120" s="78" t="s">
        <v>34</v>
      </c>
    </row>
    <row r="121" spans="1:8" ht="20.100000000000001" customHeight="1">
      <c r="A121" s="73">
        <v>45624</v>
      </c>
      <c r="B121" s="74">
        <v>45624.382950405125</v>
      </c>
      <c r="C121" s="74"/>
      <c r="D121" s="75" t="s">
        <v>40</v>
      </c>
      <c r="E121" s="76">
        <v>157</v>
      </c>
      <c r="F121" s="77">
        <v>14.345000000000001</v>
      </c>
      <c r="G121" s="75" t="s">
        <v>30</v>
      </c>
      <c r="H121" s="78" t="s">
        <v>33</v>
      </c>
    </row>
    <row r="122" spans="1:8" ht="20.100000000000001" customHeight="1">
      <c r="A122" s="73">
        <v>45624</v>
      </c>
      <c r="B122" s="74">
        <v>45624.382950405125</v>
      </c>
      <c r="C122" s="74"/>
      <c r="D122" s="75" t="s">
        <v>40</v>
      </c>
      <c r="E122" s="76">
        <v>152</v>
      </c>
      <c r="F122" s="77">
        <v>14.345000000000001</v>
      </c>
      <c r="G122" s="75" t="s">
        <v>30</v>
      </c>
      <c r="H122" s="78" t="s">
        <v>32</v>
      </c>
    </row>
    <row r="123" spans="1:8" ht="20.100000000000001" customHeight="1">
      <c r="A123" s="73">
        <v>45624</v>
      </c>
      <c r="B123" s="74">
        <v>45624.382950405125</v>
      </c>
      <c r="C123" s="74"/>
      <c r="D123" s="75" t="s">
        <v>40</v>
      </c>
      <c r="E123" s="76">
        <v>145</v>
      </c>
      <c r="F123" s="77">
        <v>14.345000000000001</v>
      </c>
      <c r="G123" s="75" t="s">
        <v>30</v>
      </c>
      <c r="H123" s="78" t="s">
        <v>33</v>
      </c>
    </row>
    <row r="124" spans="1:8" ht="20.100000000000001" customHeight="1">
      <c r="A124" s="73">
        <v>45624</v>
      </c>
      <c r="B124" s="74">
        <v>45624.382950405125</v>
      </c>
      <c r="C124" s="74"/>
      <c r="D124" s="75" t="s">
        <v>40</v>
      </c>
      <c r="E124" s="76">
        <v>123</v>
      </c>
      <c r="F124" s="77">
        <v>14.345000000000001</v>
      </c>
      <c r="G124" s="75" t="s">
        <v>30</v>
      </c>
      <c r="H124" s="78" t="s">
        <v>32</v>
      </c>
    </row>
    <row r="125" spans="1:8" ht="20.100000000000001" customHeight="1">
      <c r="A125" s="73">
        <v>45624</v>
      </c>
      <c r="B125" s="74">
        <v>45624.382950405125</v>
      </c>
      <c r="C125" s="74"/>
      <c r="D125" s="75" t="s">
        <v>40</v>
      </c>
      <c r="E125" s="76">
        <v>42</v>
      </c>
      <c r="F125" s="77">
        <v>14.345000000000001</v>
      </c>
      <c r="G125" s="75" t="s">
        <v>30</v>
      </c>
      <c r="H125" s="78" t="s">
        <v>32</v>
      </c>
    </row>
    <row r="126" spans="1:8" ht="20.100000000000001" customHeight="1">
      <c r="A126" s="73">
        <v>45624</v>
      </c>
      <c r="B126" s="74">
        <v>45624.383291793987</v>
      </c>
      <c r="C126" s="74"/>
      <c r="D126" s="75" t="s">
        <v>40</v>
      </c>
      <c r="E126" s="76">
        <v>145</v>
      </c>
      <c r="F126" s="77">
        <v>14.35</v>
      </c>
      <c r="G126" s="75" t="s">
        <v>30</v>
      </c>
      <c r="H126" s="78" t="s">
        <v>34</v>
      </c>
    </row>
    <row r="127" spans="1:8" ht="20.100000000000001" customHeight="1">
      <c r="A127" s="73">
        <v>45624</v>
      </c>
      <c r="B127" s="74">
        <v>45624.383326666895</v>
      </c>
      <c r="C127" s="74"/>
      <c r="D127" s="75" t="s">
        <v>40</v>
      </c>
      <c r="E127" s="76">
        <v>2025</v>
      </c>
      <c r="F127" s="77">
        <v>14.355</v>
      </c>
      <c r="G127" s="75" t="s">
        <v>30</v>
      </c>
      <c r="H127" s="78" t="s">
        <v>32</v>
      </c>
    </row>
    <row r="128" spans="1:8" ht="20.100000000000001" customHeight="1">
      <c r="A128" s="73">
        <v>45624</v>
      </c>
      <c r="B128" s="74">
        <v>45624.383326666895</v>
      </c>
      <c r="C128" s="74"/>
      <c r="D128" s="75" t="s">
        <v>40</v>
      </c>
      <c r="E128" s="76">
        <v>738</v>
      </c>
      <c r="F128" s="77">
        <v>14.355</v>
      </c>
      <c r="G128" s="75" t="s">
        <v>30</v>
      </c>
      <c r="H128" s="78" t="s">
        <v>32</v>
      </c>
    </row>
    <row r="129" spans="1:8" ht="20.100000000000001" customHeight="1">
      <c r="A129" s="73">
        <v>45624</v>
      </c>
      <c r="B129" s="74">
        <v>45624.383423553314</v>
      </c>
      <c r="C129" s="74"/>
      <c r="D129" s="75" t="s">
        <v>40</v>
      </c>
      <c r="E129" s="76">
        <v>555</v>
      </c>
      <c r="F129" s="77">
        <v>14.345000000000001</v>
      </c>
      <c r="G129" s="75" t="s">
        <v>30</v>
      </c>
      <c r="H129" s="78" t="s">
        <v>31</v>
      </c>
    </row>
    <row r="130" spans="1:8" ht="20.100000000000001" customHeight="1">
      <c r="A130" s="73">
        <v>45624</v>
      </c>
      <c r="B130" s="74">
        <v>45624.383423553314</v>
      </c>
      <c r="C130" s="74"/>
      <c r="D130" s="75" t="s">
        <v>40</v>
      </c>
      <c r="E130" s="76">
        <v>612</v>
      </c>
      <c r="F130" s="77">
        <v>14.345000000000001</v>
      </c>
      <c r="G130" s="75" t="s">
        <v>30</v>
      </c>
      <c r="H130" s="78" t="s">
        <v>31</v>
      </c>
    </row>
    <row r="131" spans="1:8" ht="20.100000000000001" customHeight="1">
      <c r="A131" s="73">
        <v>45624</v>
      </c>
      <c r="B131" s="74">
        <v>45624.383548969869</v>
      </c>
      <c r="C131" s="74"/>
      <c r="D131" s="75" t="s">
        <v>40</v>
      </c>
      <c r="E131" s="76">
        <v>590</v>
      </c>
      <c r="F131" s="77">
        <v>14.34</v>
      </c>
      <c r="G131" s="75" t="s">
        <v>30</v>
      </c>
      <c r="H131" s="78" t="s">
        <v>31</v>
      </c>
    </row>
    <row r="132" spans="1:8" ht="20.100000000000001" customHeight="1">
      <c r="A132" s="73">
        <v>45624</v>
      </c>
      <c r="B132" s="74">
        <v>45624.383974895813</v>
      </c>
      <c r="C132" s="74"/>
      <c r="D132" s="75" t="s">
        <v>40</v>
      </c>
      <c r="E132" s="76">
        <v>209</v>
      </c>
      <c r="F132" s="77">
        <v>14.34</v>
      </c>
      <c r="G132" s="75" t="s">
        <v>30</v>
      </c>
      <c r="H132" s="78" t="s">
        <v>33</v>
      </c>
    </row>
    <row r="133" spans="1:8" ht="20.100000000000001" customHeight="1">
      <c r="A133" s="73">
        <v>45624</v>
      </c>
      <c r="B133" s="74">
        <v>45624.383974895813</v>
      </c>
      <c r="C133" s="74"/>
      <c r="D133" s="75" t="s">
        <v>40</v>
      </c>
      <c r="E133" s="76">
        <v>145</v>
      </c>
      <c r="F133" s="77">
        <v>14.345000000000001</v>
      </c>
      <c r="G133" s="75" t="s">
        <v>30</v>
      </c>
      <c r="H133" s="78" t="s">
        <v>34</v>
      </c>
    </row>
    <row r="134" spans="1:8" ht="20.100000000000001" customHeight="1">
      <c r="A134" s="73">
        <v>45624</v>
      </c>
      <c r="B134" s="74">
        <v>45624.383974895813</v>
      </c>
      <c r="C134" s="74"/>
      <c r="D134" s="75" t="s">
        <v>40</v>
      </c>
      <c r="E134" s="76">
        <v>157</v>
      </c>
      <c r="F134" s="77">
        <v>14.345000000000001</v>
      </c>
      <c r="G134" s="75" t="s">
        <v>30</v>
      </c>
      <c r="H134" s="78" t="s">
        <v>33</v>
      </c>
    </row>
    <row r="135" spans="1:8" ht="20.100000000000001" customHeight="1">
      <c r="A135" s="73">
        <v>45624</v>
      </c>
      <c r="B135" s="74">
        <v>45624.383974895813</v>
      </c>
      <c r="C135" s="74"/>
      <c r="D135" s="75" t="s">
        <v>40</v>
      </c>
      <c r="E135" s="76">
        <v>149</v>
      </c>
      <c r="F135" s="77">
        <v>14.345000000000001</v>
      </c>
      <c r="G135" s="75" t="s">
        <v>30</v>
      </c>
      <c r="H135" s="78" t="s">
        <v>33</v>
      </c>
    </row>
    <row r="136" spans="1:8" ht="20.100000000000001" customHeight="1">
      <c r="A136" s="73">
        <v>45624</v>
      </c>
      <c r="B136" s="74">
        <v>45624.384009768721</v>
      </c>
      <c r="C136" s="74"/>
      <c r="D136" s="75" t="s">
        <v>40</v>
      </c>
      <c r="E136" s="76">
        <v>90</v>
      </c>
      <c r="F136" s="77">
        <v>14.345000000000001</v>
      </c>
      <c r="G136" s="75" t="s">
        <v>30</v>
      </c>
      <c r="H136" s="78" t="s">
        <v>34</v>
      </c>
    </row>
    <row r="137" spans="1:8" ht="20.100000000000001" customHeight="1">
      <c r="A137" s="73">
        <v>45624</v>
      </c>
      <c r="B137" s="74">
        <v>45624.384386539459</v>
      </c>
      <c r="C137" s="74"/>
      <c r="D137" s="75" t="s">
        <v>40</v>
      </c>
      <c r="E137" s="76">
        <v>2855</v>
      </c>
      <c r="F137" s="77">
        <v>14.36</v>
      </c>
      <c r="G137" s="75" t="s">
        <v>30</v>
      </c>
      <c r="H137" s="78" t="s">
        <v>32</v>
      </c>
    </row>
    <row r="138" spans="1:8" ht="20.100000000000001" customHeight="1">
      <c r="A138" s="73">
        <v>45624</v>
      </c>
      <c r="B138" s="74">
        <v>45624.384640347213</v>
      </c>
      <c r="C138" s="74"/>
      <c r="D138" s="75" t="s">
        <v>40</v>
      </c>
      <c r="E138" s="76">
        <v>117</v>
      </c>
      <c r="F138" s="77">
        <v>14.35</v>
      </c>
      <c r="G138" s="75" t="s">
        <v>30</v>
      </c>
      <c r="H138" s="78" t="s">
        <v>31</v>
      </c>
    </row>
    <row r="139" spans="1:8" ht="20.100000000000001" customHeight="1">
      <c r="A139" s="73">
        <v>45624</v>
      </c>
      <c r="B139" s="74">
        <v>45624.384640347213</v>
      </c>
      <c r="C139" s="74"/>
      <c r="D139" s="75" t="s">
        <v>40</v>
      </c>
      <c r="E139" s="76">
        <v>652</v>
      </c>
      <c r="F139" s="77">
        <v>14.35</v>
      </c>
      <c r="G139" s="75" t="s">
        <v>30</v>
      </c>
      <c r="H139" s="78" t="s">
        <v>31</v>
      </c>
    </row>
    <row r="140" spans="1:8" ht="20.100000000000001" customHeight="1">
      <c r="A140" s="73">
        <v>45624</v>
      </c>
      <c r="B140" s="74">
        <v>45624.384640347213</v>
      </c>
      <c r="C140" s="74"/>
      <c r="D140" s="75" t="s">
        <v>40</v>
      </c>
      <c r="E140" s="76">
        <v>236</v>
      </c>
      <c r="F140" s="77">
        <v>14.35</v>
      </c>
      <c r="G140" s="75" t="s">
        <v>30</v>
      </c>
      <c r="H140" s="78" t="s">
        <v>31</v>
      </c>
    </row>
    <row r="141" spans="1:8" ht="20.100000000000001" customHeight="1">
      <c r="A141" s="73">
        <v>45624</v>
      </c>
      <c r="B141" s="74">
        <v>45624.384640347213</v>
      </c>
      <c r="C141" s="74"/>
      <c r="D141" s="75" t="s">
        <v>40</v>
      </c>
      <c r="E141" s="76">
        <v>506</v>
      </c>
      <c r="F141" s="77">
        <v>14.35</v>
      </c>
      <c r="G141" s="75" t="s">
        <v>30</v>
      </c>
      <c r="H141" s="78" t="s">
        <v>31</v>
      </c>
    </row>
    <row r="142" spans="1:8" ht="20.100000000000001" customHeight="1">
      <c r="A142" s="73">
        <v>45624</v>
      </c>
      <c r="B142" s="74">
        <v>45624.384640347213</v>
      </c>
      <c r="C142" s="74"/>
      <c r="D142" s="75" t="s">
        <v>40</v>
      </c>
      <c r="E142" s="76">
        <v>809</v>
      </c>
      <c r="F142" s="77">
        <v>14.35</v>
      </c>
      <c r="G142" s="75" t="s">
        <v>30</v>
      </c>
      <c r="H142" s="78" t="s">
        <v>31</v>
      </c>
    </row>
    <row r="143" spans="1:8" ht="20.100000000000001" customHeight="1">
      <c r="A143" s="73">
        <v>45624</v>
      </c>
      <c r="B143" s="74">
        <v>45624.384640347213</v>
      </c>
      <c r="C143" s="74"/>
      <c r="D143" s="75" t="s">
        <v>40</v>
      </c>
      <c r="E143" s="76">
        <v>907</v>
      </c>
      <c r="F143" s="77">
        <v>14.35</v>
      </c>
      <c r="G143" s="75" t="s">
        <v>30</v>
      </c>
      <c r="H143" s="78" t="s">
        <v>31</v>
      </c>
    </row>
    <row r="144" spans="1:8" ht="20.100000000000001" customHeight="1">
      <c r="A144" s="73">
        <v>45624</v>
      </c>
      <c r="B144" s="74">
        <v>45624.384999282192</v>
      </c>
      <c r="C144" s="74"/>
      <c r="D144" s="75" t="s">
        <v>40</v>
      </c>
      <c r="E144" s="76">
        <v>1154</v>
      </c>
      <c r="F144" s="77">
        <v>14.345000000000001</v>
      </c>
      <c r="G144" s="75" t="s">
        <v>30</v>
      </c>
      <c r="H144" s="78" t="s">
        <v>31</v>
      </c>
    </row>
    <row r="145" spans="1:8" ht="20.100000000000001" customHeight="1">
      <c r="A145" s="73">
        <v>45624</v>
      </c>
      <c r="B145" s="74">
        <v>45624.385340729263</v>
      </c>
      <c r="C145" s="74"/>
      <c r="D145" s="75" t="s">
        <v>40</v>
      </c>
      <c r="E145" s="76">
        <v>65</v>
      </c>
      <c r="F145" s="77">
        <v>14.35</v>
      </c>
      <c r="G145" s="75" t="s">
        <v>30</v>
      </c>
      <c r="H145" s="78" t="s">
        <v>31</v>
      </c>
    </row>
    <row r="146" spans="1:8" ht="20.100000000000001" customHeight="1">
      <c r="A146" s="73">
        <v>45624</v>
      </c>
      <c r="B146" s="74">
        <v>45624.385955775622</v>
      </c>
      <c r="C146" s="74"/>
      <c r="D146" s="75" t="s">
        <v>40</v>
      </c>
      <c r="E146" s="76">
        <v>109</v>
      </c>
      <c r="F146" s="77">
        <v>14.36</v>
      </c>
      <c r="G146" s="75" t="s">
        <v>30</v>
      </c>
      <c r="H146" s="78" t="s">
        <v>34</v>
      </c>
    </row>
    <row r="147" spans="1:8" ht="20.100000000000001" customHeight="1">
      <c r="A147" s="73">
        <v>45624</v>
      </c>
      <c r="B147" s="74">
        <v>45624.385955775622</v>
      </c>
      <c r="C147" s="74"/>
      <c r="D147" s="75" t="s">
        <v>40</v>
      </c>
      <c r="E147" s="76">
        <v>870</v>
      </c>
      <c r="F147" s="77">
        <v>14.36</v>
      </c>
      <c r="G147" s="75" t="s">
        <v>30</v>
      </c>
      <c r="H147" s="78" t="s">
        <v>32</v>
      </c>
    </row>
    <row r="148" spans="1:8" ht="20.100000000000001" customHeight="1">
      <c r="A148" s="73">
        <v>45624</v>
      </c>
      <c r="B148" s="74">
        <v>45624.385955775622</v>
      </c>
      <c r="C148" s="74"/>
      <c r="D148" s="75" t="s">
        <v>40</v>
      </c>
      <c r="E148" s="76">
        <v>353</v>
      </c>
      <c r="F148" s="77">
        <v>14.36</v>
      </c>
      <c r="G148" s="75" t="s">
        <v>30</v>
      </c>
      <c r="H148" s="78" t="s">
        <v>34</v>
      </c>
    </row>
    <row r="149" spans="1:8" ht="20.100000000000001" customHeight="1">
      <c r="A149" s="73">
        <v>45624</v>
      </c>
      <c r="B149" s="74">
        <v>45624.385955752339</v>
      </c>
      <c r="C149" s="74"/>
      <c r="D149" s="75" t="s">
        <v>40</v>
      </c>
      <c r="E149" s="76">
        <v>3052</v>
      </c>
      <c r="F149" s="77">
        <v>14.36</v>
      </c>
      <c r="G149" s="75" t="s">
        <v>30</v>
      </c>
      <c r="H149" s="78" t="s">
        <v>31</v>
      </c>
    </row>
    <row r="150" spans="1:8" ht="20.100000000000001" customHeight="1">
      <c r="A150" s="73">
        <v>45624</v>
      </c>
      <c r="B150" s="74">
        <v>45624.386011168826</v>
      </c>
      <c r="C150" s="74"/>
      <c r="D150" s="75" t="s">
        <v>40</v>
      </c>
      <c r="E150" s="76">
        <v>860</v>
      </c>
      <c r="F150" s="77">
        <v>14.355</v>
      </c>
      <c r="G150" s="75" t="s">
        <v>30</v>
      </c>
      <c r="H150" s="78" t="s">
        <v>31</v>
      </c>
    </row>
    <row r="151" spans="1:8" ht="20.100000000000001" customHeight="1">
      <c r="A151" s="73">
        <v>45624</v>
      </c>
      <c r="B151" s="74">
        <v>45624.386011168826</v>
      </c>
      <c r="C151" s="74"/>
      <c r="D151" s="75" t="s">
        <v>40</v>
      </c>
      <c r="E151" s="76">
        <v>643</v>
      </c>
      <c r="F151" s="77">
        <v>14.355</v>
      </c>
      <c r="G151" s="75" t="s">
        <v>30</v>
      </c>
      <c r="H151" s="78" t="s">
        <v>31</v>
      </c>
    </row>
    <row r="152" spans="1:8" ht="20.100000000000001" customHeight="1">
      <c r="A152" s="73">
        <v>45624</v>
      </c>
      <c r="B152" s="74">
        <v>45624.386011168826</v>
      </c>
      <c r="C152" s="74"/>
      <c r="D152" s="75" t="s">
        <v>40</v>
      </c>
      <c r="E152" s="76">
        <v>873</v>
      </c>
      <c r="F152" s="77">
        <v>14.355</v>
      </c>
      <c r="G152" s="75" t="s">
        <v>30</v>
      </c>
      <c r="H152" s="78" t="s">
        <v>31</v>
      </c>
    </row>
    <row r="153" spans="1:8" ht="20.100000000000001" customHeight="1">
      <c r="A153" s="73">
        <v>45624</v>
      </c>
      <c r="B153" s="74">
        <v>45624.386011168826</v>
      </c>
      <c r="C153" s="74"/>
      <c r="D153" s="75" t="s">
        <v>40</v>
      </c>
      <c r="E153" s="76">
        <v>75</v>
      </c>
      <c r="F153" s="77">
        <v>14.355</v>
      </c>
      <c r="G153" s="75" t="s">
        <v>30</v>
      </c>
      <c r="H153" s="78" t="s">
        <v>31</v>
      </c>
    </row>
    <row r="154" spans="1:8" ht="20.100000000000001" customHeight="1">
      <c r="A154" s="73">
        <v>45624</v>
      </c>
      <c r="B154" s="74">
        <v>45624.386011168826</v>
      </c>
      <c r="C154" s="74"/>
      <c r="D154" s="75" t="s">
        <v>40</v>
      </c>
      <c r="E154" s="76">
        <v>135</v>
      </c>
      <c r="F154" s="77">
        <v>14.355</v>
      </c>
      <c r="G154" s="75" t="s">
        <v>30</v>
      </c>
      <c r="H154" s="78" t="s">
        <v>31</v>
      </c>
    </row>
    <row r="155" spans="1:8" ht="20.100000000000001" customHeight="1">
      <c r="A155" s="73">
        <v>45624</v>
      </c>
      <c r="B155" s="74">
        <v>45624.386274780147</v>
      </c>
      <c r="C155" s="74"/>
      <c r="D155" s="75" t="s">
        <v>40</v>
      </c>
      <c r="E155" s="76">
        <v>836</v>
      </c>
      <c r="F155" s="77">
        <v>14.37</v>
      </c>
      <c r="G155" s="75" t="s">
        <v>30</v>
      </c>
      <c r="H155" s="78" t="s">
        <v>31</v>
      </c>
    </row>
    <row r="156" spans="1:8" ht="20.100000000000001" customHeight="1">
      <c r="A156" s="73">
        <v>45624</v>
      </c>
      <c r="B156" s="74">
        <v>45624.386433981359</v>
      </c>
      <c r="C156" s="74"/>
      <c r="D156" s="75" t="s">
        <v>40</v>
      </c>
      <c r="E156" s="76">
        <v>838</v>
      </c>
      <c r="F156" s="77">
        <v>14.37</v>
      </c>
      <c r="G156" s="75" t="s">
        <v>30</v>
      </c>
      <c r="H156" s="78" t="s">
        <v>31</v>
      </c>
    </row>
    <row r="157" spans="1:8" ht="20.100000000000001" customHeight="1">
      <c r="A157" s="73">
        <v>45624</v>
      </c>
      <c r="B157" s="74">
        <v>45624.386656400282</v>
      </c>
      <c r="C157" s="74"/>
      <c r="D157" s="75" t="s">
        <v>40</v>
      </c>
      <c r="E157" s="76">
        <v>622</v>
      </c>
      <c r="F157" s="77">
        <v>14.365</v>
      </c>
      <c r="G157" s="75" t="s">
        <v>30</v>
      </c>
      <c r="H157" s="78" t="s">
        <v>31</v>
      </c>
    </row>
    <row r="158" spans="1:8" ht="20.100000000000001" customHeight="1">
      <c r="A158" s="73">
        <v>45624</v>
      </c>
      <c r="B158" s="74">
        <v>45624.386656400282</v>
      </c>
      <c r="C158" s="74"/>
      <c r="D158" s="75" t="s">
        <v>40</v>
      </c>
      <c r="E158" s="76">
        <v>595</v>
      </c>
      <c r="F158" s="77">
        <v>14.365</v>
      </c>
      <c r="G158" s="75" t="s">
        <v>30</v>
      </c>
      <c r="H158" s="78" t="s">
        <v>31</v>
      </c>
    </row>
    <row r="159" spans="1:8" ht="20.100000000000001" customHeight="1">
      <c r="A159" s="73">
        <v>45624</v>
      </c>
      <c r="B159" s="74">
        <v>45624.386656400282</v>
      </c>
      <c r="C159" s="74"/>
      <c r="D159" s="75" t="s">
        <v>40</v>
      </c>
      <c r="E159" s="76">
        <v>621</v>
      </c>
      <c r="F159" s="77">
        <v>14.365</v>
      </c>
      <c r="G159" s="75" t="s">
        <v>30</v>
      </c>
      <c r="H159" s="78" t="s">
        <v>31</v>
      </c>
    </row>
    <row r="160" spans="1:8" ht="20.100000000000001" customHeight="1">
      <c r="A160" s="73">
        <v>45624</v>
      </c>
      <c r="B160" s="74">
        <v>45624.386656400282</v>
      </c>
      <c r="C160" s="74"/>
      <c r="D160" s="75" t="s">
        <v>40</v>
      </c>
      <c r="E160" s="76">
        <v>864</v>
      </c>
      <c r="F160" s="77">
        <v>14.365</v>
      </c>
      <c r="G160" s="75" t="s">
        <v>30</v>
      </c>
      <c r="H160" s="78" t="s">
        <v>31</v>
      </c>
    </row>
    <row r="161" spans="1:8" ht="20.100000000000001" customHeight="1">
      <c r="A161" s="73">
        <v>45624</v>
      </c>
      <c r="B161" s="74">
        <v>45624.386831284501</v>
      </c>
      <c r="C161" s="74"/>
      <c r="D161" s="75" t="s">
        <v>40</v>
      </c>
      <c r="E161" s="76">
        <v>62</v>
      </c>
      <c r="F161" s="77">
        <v>14.365</v>
      </c>
      <c r="G161" s="75" t="s">
        <v>30</v>
      </c>
      <c r="H161" s="78" t="s">
        <v>31</v>
      </c>
    </row>
    <row r="162" spans="1:8" ht="20.100000000000001" customHeight="1">
      <c r="A162" s="73">
        <v>45624</v>
      </c>
      <c r="B162" s="74">
        <v>45624.386831284501</v>
      </c>
      <c r="C162" s="74"/>
      <c r="D162" s="75" t="s">
        <v>40</v>
      </c>
      <c r="E162" s="76">
        <v>230</v>
      </c>
      <c r="F162" s="77">
        <v>14.365</v>
      </c>
      <c r="G162" s="75" t="s">
        <v>30</v>
      </c>
      <c r="H162" s="78" t="s">
        <v>31</v>
      </c>
    </row>
    <row r="163" spans="1:8" ht="20.100000000000001" customHeight="1">
      <c r="A163" s="73">
        <v>45624</v>
      </c>
      <c r="B163" s="74">
        <v>45624.386831284501</v>
      </c>
      <c r="C163" s="74"/>
      <c r="D163" s="75" t="s">
        <v>40</v>
      </c>
      <c r="E163" s="76">
        <v>236</v>
      </c>
      <c r="F163" s="77">
        <v>14.365</v>
      </c>
      <c r="G163" s="75" t="s">
        <v>30</v>
      </c>
      <c r="H163" s="78" t="s">
        <v>31</v>
      </c>
    </row>
    <row r="164" spans="1:8" ht="20.100000000000001" customHeight="1">
      <c r="A164" s="73">
        <v>45624</v>
      </c>
      <c r="B164" s="74">
        <v>45624.386831284501</v>
      </c>
      <c r="C164" s="74"/>
      <c r="D164" s="75" t="s">
        <v>40</v>
      </c>
      <c r="E164" s="76">
        <v>255</v>
      </c>
      <c r="F164" s="77">
        <v>14.365</v>
      </c>
      <c r="G164" s="75" t="s">
        <v>30</v>
      </c>
      <c r="H164" s="78" t="s">
        <v>31</v>
      </c>
    </row>
    <row r="165" spans="1:8" ht="20.100000000000001" customHeight="1">
      <c r="A165" s="73">
        <v>45624</v>
      </c>
      <c r="B165" s="74">
        <v>45624.386831284501</v>
      </c>
      <c r="C165" s="74"/>
      <c r="D165" s="75" t="s">
        <v>40</v>
      </c>
      <c r="E165" s="76">
        <v>807</v>
      </c>
      <c r="F165" s="77">
        <v>14.365</v>
      </c>
      <c r="G165" s="75" t="s">
        <v>30</v>
      </c>
      <c r="H165" s="78" t="s">
        <v>31</v>
      </c>
    </row>
    <row r="166" spans="1:8" ht="20.100000000000001" customHeight="1">
      <c r="A166" s="73">
        <v>45624</v>
      </c>
      <c r="B166" s="74">
        <v>45624.386927661952</v>
      </c>
      <c r="C166" s="74"/>
      <c r="D166" s="75" t="s">
        <v>40</v>
      </c>
      <c r="E166" s="76">
        <v>408</v>
      </c>
      <c r="F166" s="77">
        <v>14.36</v>
      </c>
      <c r="G166" s="75" t="s">
        <v>30</v>
      </c>
      <c r="H166" s="78" t="s">
        <v>31</v>
      </c>
    </row>
    <row r="167" spans="1:8" ht="20.100000000000001" customHeight="1">
      <c r="A167" s="73">
        <v>45624</v>
      </c>
      <c r="B167" s="74">
        <v>45624.387166967615</v>
      </c>
      <c r="C167" s="74"/>
      <c r="D167" s="75" t="s">
        <v>40</v>
      </c>
      <c r="E167" s="76">
        <v>281</v>
      </c>
      <c r="F167" s="77">
        <v>14.355</v>
      </c>
      <c r="G167" s="75" t="s">
        <v>30</v>
      </c>
      <c r="H167" s="78" t="s">
        <v>31</v>
      </c>
    </row>
    <row r="168" spans="1:8" ht="20.100000000000001" customHeight="1">
      <c r="A168" s="73">
        <v>45624</v>
      </c>
      <c r="B168" s="74">
        <v>45624.387166967615</v>
      </c>
      <c r="C168" s="74"/>
      <c r="D168" s="75" t="s">
        <v>40</v>
      </c>
      <c r="E168" s="76">
        <v>310</v>
      </c>
      <c r="F168" s="77">
        <v>14.355</v>
      </c>
      <c r="G168" s="75" t="s">
        <v>30</v>
      </c>
      <c r="H168" s="78" t="s">
        <v>31</v>
      </c>
    </row>
    <row r="169" spans="1:8" ht="20.100000000000001" customHeight="1">
      <c r="A169" s="73">
        <v>45624</v>
      </c>
      <c r="B169" s="74">
        <v>45624.387166967615</v>
      </c>
      <c r="C169" s="74"/>
      <c r="D169" s="75" t="s">
        <v>40</v>
      </c>
      <c r="E169" s="76">
        <v>176</v>
      </c>
      <c r="F169" s="77">
        <v>14.355</v>
      </c>
      <c r="G169" s="75" t="s">
        <v>30</v>
      </c>
      <c r="H169" s="78" t="s">
        <v>31</v>
      </c>
    </row>
    <row r="170" spans="1:8" ht="20.100000000000001" customHeight="1">
      <c r="A170" s="73">
        <v>45624</v>
      </c>
      <c r="B170" s="74">
        <v>45624.387166967615</v>
      </c>
      <c r="C170" s="74"/>
      <c r="D170" s="75" t="s">
        <v>40</v>
      </c>
      <c r="E170" s="76">
        <v>76</v>
      </c>
      <c r="F170" s="77">
        <v>14.355</v>
      </c>
      <c r="G170" s="75" t="s">
        <v>30</v>
      </c>
      <c r="H170" s="78" t="s">
        <v>31</v>
      </c>
    </row>
    <row r="171" spans="1:8" ht="20.100000000000001" customHeight="1">
      <c r="A171" s="73">
        <v>45624</v>
      </c>
      <c r="B171" s="74">
        <v>45624.387389502488</v>
      </c>
      <c r="C171" s="74"/>
      <c r="D171" s="75" t="s">
        <v>40</v>
      </c>
      <c r="E171" s="76">
        <v>501</v>
      </c>
      <c r="F171" s="77">
        <v>14.36</v>
      </c>
      <c r="G171" s="75" t="s">
        <v>30</v>
      </c>
      <c r="H171" s="78" t="s">
        <v>32</v>
      </c>
    </row>
    <row r="172" spans="1:8" ht="20.100000000000001" customHeight="1">
      <c r="A172" s="73">
        <v>45624</v>
      </c>
      <c r="B172" s="74">
        <v>45624.387389502488</v>
      </c>
      <c r="C172" s="74"/>
      <c r="D172" s="75" t="s">
        <v>40</v>
      </c>
      <c r="E172" s="76">
        <v>376</v>
      </c>
      <c r="F172" s="77">
        <v>14.36</v>
      </c>
      <c r="G172" s="75" t="s">
        <v>30</v>
      </c>
      <c r="H172" s="78" t="s">
        <v>32</v>
      </c>
    </row>
    <row r="173" spans="1:8" ht="20.100000000000001" customHeight="1">
      <c r="A173" s="73">
        <v>45624</v>
      </c>
      <c r="B173" s="74">
        <v>45624.387654455844</v>
      </c>
      <c r="C173" s="74"/>
      <c r="D173" s="75" t="s">
        <v>40</v>
      </c>
      <c r="E173" s="76">
        <v>748</v>
      </c>
      <c r="F173" s="77">
        <v>14.365</v>
      </c>
      <c r="G173" s="75" t="s">
        <v>30</v>
      </c>
      <c r="H173" s="78" t="s">
        <v>31</v>
      </c>
    </row>
    <row r="174" spans="1:8" ht="20.100000000000001" customHeight="1">
      <c r="A174" s="73">
        <v>45624</v>
      </c>
      <c r="B174" s="74">
        <v>45624.387689455878</v>
      </c>
      <c r="C174" s="74"/>
      <c r="D174" s="75" t="s">
        <v>40</v>
      </c>
      <c r="E174" s="76">
        <v>743</v>
      </c>
      <c r="F174" s="77">
        <v>14.37</v>
      </c>
      <c r="G174" s="75" t="s">
        <v>30</v>
      </c>
      <c r="H174" s="78" t="s">
        <v>31</v>
      </c>
    </row>
    <row r="175" spans="1:8" ht="20.100000000000001" customHeight="1">
      <c r="A175" s="73">
        <v>45624</v>
      </c>
      <c r="B175" s="74">
        <v>45624.388200277928</v>
      </c>
      <c r="C175" s="74"/>
      <c r="D175" s="75" t="s">
        <v>40</v>
      </c>
      <c r="E175" s="76">
        <v>2670</v>
      </c>
      <c r="F175" s="77">
        <v>14.385</v>
      </c>
      <c r="G175" s="75" t="s">
        <v>30</v>
      </c>
      <c r="H175" s="78" t="s">
        <v>32</v>
      </c>
    </row>
    <row r="176" spans="1:8" ht="20.100000000000001" customHeight="1">
      <c r="A176" s="73">
        <v>45624</v>
      </c>
      <c r="B176" s="74">
        <v>45624.388560891151</v>
      </c>
      <c r="C176" s="74"/>
      <c r="D176" s="75" t="s">
        <v>40</v>
      </c>
      <c r="E176" s="76">
        <v>911</v>
      </c>
      <c r="F176" s="77">
        <v>14.385</v>
      </c>
      <c r="G176" s="75" t="s">
        <v>30</v>
      </c>
      <c r="H176" s="78" t="s">
        <v>31</v>
      </c>
    </row>
    <row r="177" spans="1:8" ht="20.100000000000001" customHeight="1">
      <c r="A177" s="73">
        <v>45624</v>
      </c>
      <c r="B177" s="74">
        <v>45624.388560891151</v>
      </c>
      <c r="C177" s="74"/>
      <c r="D177" s="75" t="s">
        <v>40</v>
      </c>
      <c r="E177" s="76">
        <v>981</v>
      </c>
      <c r="F177" s="77">
        <v>14.385</v>
      </c>
      <c r="G177" s="75" t="s">
        <v>30</v>
      </c>
      <c r="H177" s="78" t="s">
        <v>31</v>
      </c>
    </row>
    <row r="178" spans="1:8" ht="20.100000000000001" customHeight="1">
      <c r="A178" s="73">
        <v>45624</v>
      </c>
      <c r="B178" s="74">
        <v>45624.388560891151</v>
      </c>
      <c r="C178" s="74"/>
      <c r="D178" s="75" t="s">
        <v>40</v>
      </c>
      <c r="E178" s="76">
        <v>987</v>
      </c>
      <c r="F178" s="77">
        <v>14.385</v>
      </c>
      <c r="G178" s="75" t="s">
        <v>30</v>
      </c>
      <c r="H178" s="78" t="s">
        <v>31</v>
      </c>
    </row>
    <row r="179" spans="1:8" ht="20.100000000000001" customHeight="1">
      <c r="A179" s="73">
        <v>45624</v>
      </c>
      <c r="B179" s="74">
        <v>45624.388755451422</v>
      </c>
      <c r="C179" s="74"/>
      <c r="D179" s="75" t="s">
        <v>40</v>
      </c>
      <c r="E179" s="76">
        <v>403</v>
      </c>
      <c r="F179" s="77">
        <v>14.39</v>
      </c>
      <c r="G179" s="75" t="s">
        <v>30</v>
      </c>
      <c r="H179" s="78" t="s">
        <v>32</v>
      </c>
    </row>
    <row r="180" spans="1:8" ht="20.100000000000001" customHeight="1">
      <c r="A180" s="73">
        <v>45624</v>
      </c>
      <c r="B180" s="74">
        <v>45624.388755451422</v>
      </c>
      <c r="C180" s="74"/>
      <c r="D180" s="75" t="s">
        <v>40</v>
      </c>
      <c r="E180" s="76">
        <v>399</v>
      </c>
      <c r="F180" s="77">
        <v>14.39</v>
      </c>
      <c r="G180" s="75" t="s">
        <v>30</v>
      </c>
      <c r="H180" s="78" t="s">
        <v>32</v>
      </c>
    </row>
    <row r="181" spans="1:8" ht="20.100000000000001" customHeight="1">
      <c r="A181" s="73">
        <v>45624</v>
      </c>
      <c r="B181" s="74">
        <v>45624.388755451422</v>
      </c>
      <c r="C181" s="74"/>
      <c r="D181" s="75" t="s">
        <v>40</v>
      </c>
      <c r="E181" s="76">
        <v>154</v>
      </c>
      <c r="F181" s="77">
        <v>14.39</v>
      </c>
      <c r="G181" s="75" t="s">
        <v>30</v>
      </c>
      <c r="H181" s="78" t="s">
        <v>32</v>
      </c>
    </row>
    <row r="182" spans="1:8" ht="20.100000000000001" customHeight="1">
      <c r="A182" s="73">
        <v>45624</v>
      </c>
      <c r="B182" s="74">
        <v>45624.389097013976</v>
      </c>
      <c r="C182" s="74"/>
      <c r="D182" s="75" t="s">
        <v>40</v>
      </c>
      <c r="E182" s="76">
        <v>1618</v>
      </c>
      <c r="F182" s="77">
        <v>14.39</v>
      </c>
      <c r="G182" s="75" t="s">
        <v>30</v>
      </c>
      <c r="H182" s="78" t="s">
        <v>31</v>
      </c>
    </row>
    <row r="183" spans="1:8" ht="20.100000000000001" customHeight="1">
      <c r="A183" s="73">
        <v>45624</v>
      </c>
      <c r="B183" s="74">
        <v>45624.389473426156</v>
      </c>
      <c r="C183" s="74"/>
      <c r="D183" s="75" t="s">
        <v>40</v>
      </c>
      <c r="E183" s="76">
        <v>2559</v>
      </c>
      <c r="F183" s="77">
        <v>14.4</v>
      </c>
      <c r="G183" s="75" t="s">
        <v>30</v>
      </c>
      <c r="H183" s="78" t="s">
        <v>32</v>
      </c>
    </row>
    <row r="184" spans="1:8" ht="20.100000000000001" customHeight="1">
      <c r="A184" s="73">
        <v>45624</v>
      </c>
      <c r="B184" s="74">
        <v>45624.390045671258</v>
      </c>
      <c r="C184" s="74"/>
      <c r="D184" s="75" t="s">
        <v>40</v>
      </c>
      <c r="E184" s="76">
        <v>632</v>
      </c>
      <c r="F184" s="77">
        <v>14.385</v>
      </c>
      <c r="G184" s="75" t="s">
        <v>30</v>
      </c>
      <c r="H184" s="78" t="s">
        <v>31</v>
      </c>
    </row>
    <row r="185" spans="1:8" ht="20.100000000000001" customHeight="1">
      <c r="A185" s="73">
        <v>45624</v>
      </c>
      <c r="B185" s="74">
        <v>45624.390045671258</v>
      </c>
      <c r="C185" s="74"/>
      <c r="D185" s="75" t="s">
        <v>40</v>
      </c>
      <c r="E185" s="76">
        <v>584</v>
      </c>
      <c r="F185" s="77">
        <v>14.385</v>
      </c>
      <c r="G185" s="75" t="s">
        <v>30</v>
      </c>
      <c r="H185" s="78" t="s">
        <v>31</v>
      </c>
    </row>
    <row r="186" spans="1:8" ht="20.100000000000001" customHeight="1">
      <c r="A186" s="73">
        <v>45624</v>
      </c>
      <c r="B186" s="74">
        <v>45624.390045671258</v>
      </c>
      <c r="C186" s="74"/>
      <c r="D186" s="75" t="s">
        <v>40</v>
      </c>
      <c r="E186" s="76">
        <v>635</v>
      </c>
      <c r="F186" s="77">
        <v>14.385</v>
      </c>
      <c r="G186" s="75" t="s">
        <v>30</v>
      </c>
      <c r="H186" s="78" t="s">
        <v>31</v>
      </c>
    </row>
    <row r="187" spans="1:8" ht="20.100000000000001" customHeight="1">
      <c r="A187" s="73">
        <v>45624</v>
      </c>
      <c r="B187" s="74">
        <v>45624.390045671258</v>
      </c>
      <c r="C187" s="74"/>
      <c r="D187" s="75" t="s">
        <v>40</v>
      </c>
      <c r="E187" s="76">
        <v>830</v>
      </c>
      <c r="F187" s="77">
        <v>14.385</v>
      </c>
      <c r="G187" s="75" t="s">
        <v>30</v>
      </c>
      <c r="H187" s="78" t="s">
        <v>31</v>
      </c>
    </row>
    <row r="188" spans="1:8" ht="20.100000000000001" customHeight="1">
      <c r="A188" s="73">
        <v>45624</v>
      </c>
      <c r="B188" s="74">
        <v>45624.390255497769</v>
      </c>
      <c r="C188" s="74"/>
      <c r="D188" s="75" t="s">
        <v>40</v>
      </c>
      <c r="E188" s="76">
        <v>381</v>
      </c>
      <c r="F188" s="77">
        <v>14.385</v>
      </c>
      <c r="G188" s="75" t="s">
        <v>30</v>
      </c>
      <c r="H188" s="78" t="s">
        <v>31</v>
      </c>
    </row>
    <row r="189" spans="1:8" ht="20.100000000000001" customHeight="1">
      <c r="A189" s="73">
        <v>45624</v>
      </c>
      <c r="B189" s="74">
        <v>45624.390344571788</v>
      </c>
      <c r="C189" s="74"/>
      <c r="D189" s="75" t="s">
        <v>40</v>
      </c>
      <c r="E189" s="76">
        <v>738</v>
      </c>
      <c r="F189" s="77">
        <v>14.38</v>
      </c>
      <c r="G189" s="75" t="s">
        <v>30</v>
      </c>
      <c r="H189" s="78" t="s">
        <v>31</v>
      </c>
    </row>
    <row r="190" spans="1:8" ht="20.100000000000001" customHeight="1">
      <c r="A190" s="73">
        <v>45624</v>
      </c>
      <c r="B190" s="74">
        <v>45624.390344571788</v>
      </c>
      <c r="C190" s="74"/>
      <c r="D190" s="75" t="s">
        <v>40</v>
      </c>
      <c r="E190" s="76">
        <v>753</v>
      </c>
      <c r="F190" s="77">
        <v>14.38</v>
      </c>
      <c r="G190" s="75" t="s">
        <v>30</v>
      </c>
      <c r="H190" s="78" t="s">
        <v>31</v>
      </c>
    </row>
    <row r="191" spans="1:8" ht="20.100000000000001" customHeight="1">
      <c r="A191" s="73">
        <v>45624</v>
      </c>
      <c r="B191" s="74">
        <v>45624.390344571788</v>
      </c>
      <c r="C191" s="74"/>
      <c r="D191" s="75" t="s">
        <v>40</v>
      </c>
      <c r="E191" s="76">
        <v>745</v>
      </c>
      <c r="F191" s="77">
        <v>14.38</v>
      </c>
      <c r="G191" s="75" t="s">
        <v>30</v>
      </c>
      <c r="H191" s="78" t="s">
        <v>31</v>
      </c>
    </row>
    <row r="192" spans="1:8" ht="20.100000000000001" customHeight="1">
      <c r="A192" s="73">
        <v>45624</v>
      </c>
      <c r="B192" s="74">
        <v>45624.390344571788</v>
      </c>
      <c r="C192" s="74"/>
      <c r="D192" s="75" t="s">
        <v>40</v>
      </c>
      <c r="E192" s="76">
        <v>752</v>
      </c>
      <c r="F192" s="77">
        <v>14.38</v>
      </c>
      <c r="G192" s="75" t="s">
        <v>30</v>
      </c>
      <c r="H192" s="78" t="s">
        <v>31</v>
      </c>
    </row>
    <row r="193" spans="1:8" ht="20.100000000000001" customHeight="1">
      <c r="A193" s="73">
        <v>45624</v>
      </c>
      <c r="B193" s="74">
        <v>45624.390513726976</v>
      </c>
      <c r="C193" s="74"/>
      <c r="D193" s="75" t="s">
        <v>40</v>
      </c>
      <c r="E193" s="76">
        <v>525</v>
      </c>
      <c r="F193" s="77">
        <v>14.38</v>
      </c>
      <c r="G193" s="75" t="s">
        <v>30</v>
      </c>
      <c r="H193" s="78" t="s">
        <v>31</v>
      </c>
    </row>
    <row r="194" spans="1:8" ht="20.100000000000001" customHeight="1">
      <c r="A194" s="73">
        <v>45624</v>
      </c>
      <c r="B194" s="74">
        <v>45624.390572638717</v>
      </c>
      <c r="C194" s="74"/>
      <c r="D194" s="75" t="s">
        <v>40</v>
      </c>
      <c r="E194" s="76">
        <v>282</v>
      </c>
      <c r="F194" s="77">
        <v>14.375</v>
      </c>
      <c r="G194" s="75" t="s">
        <v>30</v>
      </c>
      <c r="H194" s="78" t="s">
        <v>31</v>
      </c>
    </row>
    <row r="195" spans="1:8" ht="20.100000000000001" customHeight="1">
      <c r="A195" s="73">
        <v>45624</v>
      </c>
      <c r="B195" s="74">
        <v>45624.390572638717</v>
      </c>
      <c r="C195" s="74"/>
      <c r="D195" s="75" t="s">
        <v>40</v>
      </c>
      <c r="E195" s="76">
        <v>305</v>
      </c>
      <c r="F195" s="77">
        <v>14.375</v>
      </c>
      <c r="G195" s="75" t="s">
        <v>30</v>
      </c>
      <c r="H195" s="78" t="s">
        <v>31</v>
      </c>
    </row>
    <row r="196" spans="1:8" ht="20.100000000000001" customHeight="1">
      <c r="A196" s="73">
        <v>45624</v>
      </c>
      <c r="B196" s="74">
        <v>45624.390572638717</v>
      </c>
      <c r="C196" s="74"/>
      <c r="D196" s="75" t="s">
        <v>40</v>
      </c>
      <c r="E196" s="76">
        <v>264</v>
      </c>
      <c r="F196" s="77">
        <v>14.375</v>
      </c>
      <c r="G196" s="75" t="s">
        <v>30</v>
      </c>
      <c r="H196" s="78" t="s">
        <v>31</v>
      </c>
    </row>
    <row r="197" spans="1:8" ht="20.100000000000001" customHeight="1">
      <c r="A197" s="73">
        <v>45624</v>
      </c>
      <c r="B197" s="74">
        <v>45624.390572638717</v>
      </c>
      <c r="C197" s="74"/>
      <c r="D197" s="75" t="s">
        <v>40</v>
      </c>
      <c r="E197" s="76">
        <v>722</v>
      </c>
      <c r="F197" s="77">
        <v>14.375</v>
      </c>
      <c r="G197" s="75" t="s">
        <v>30</v>
      </c>
      <c r="H197" s="78" t="s">
        <v>31</v>
      </c>
    </row>
    <row r="198" spans="1:8" ht="20.100000000000001" customHeight="1">
      <c r="A198" s="73">
        <v>45624</v>
      </c>
      <c r="B198" s="74">
        <v>45624.39066939801</v>
      </c>
      <c r="C198" s="74"/>
      <c r="D198" s="75" t="s">
        <v>40</v>
      </c>
      <c r="E198" s="76">
        <v>450</v>
      </c>
      <c r="F198" s="77">
        <v>14.37</v>
      </c>
      <c r="G198" s="75" t="s">
        <v>30</v>
      </c>
      <c r="H198" s="78" t="s">
        <v>31</v>
      </c>
    </row>
    <row r="199" spans="1:8" ht="20.100000000000001" customHeight="1">
      <c r="A199" s="73">
        <v>45624</v>
      </c>
      <c r="B199" s="74">
        <v>45624.391120404936</v>
      </c>
      <c r="C199" s="74"/>
      <c r="D199" s="75" t="s">
        <v>40</v>
      </c>
      <c r="E199" s="76">
        <v>260</v>
      </c>
      <c r="F199" s="77">
        <v>14.37</v>
      </c>
      <c r="G199" s="75" t="s">
        <v>30</v>
      </c>
      <c r="H199" s="78" t="s">
        <v>31</v>
      </c>
    </row>
    <row r="200" spans="1:8" ht="20.100000000000001" customHeight="1">
      <c r="A200" s="73">
        <v>45624</v>
      </c>
      <c r="B200" s="74">
        <v>45624.391120404936</v>
      </c>
      <c r="C200" s="74"/>
      <c r="D200" s="75" t="s">
        <v>40</v>
      </c>
      <c r="E200" s="76">
        <v>805</v>
      </c>
      <c r="F200" s="77">
        <v>14.37</v>
      </c>
      <c r="G200" s="75" t="s">
        <v>30</v>
      </c>
      <c r="H200" s="78" t="s">
        <v>31</v>
      </c>
    </row>
    <row r="201" spans="1:8" ht="20.100000000000001" customHeight="1">
      <c r="A201" s="73">
        <v>45624</v>
      </c>
      <c r="B201" s="74">
        <v>45624.391120404936</v>
      </c>
      <c r="C201" s="74"/>
      <c r="D201" s="75" t="s">
        <v>40</v>
      </c>
      <c r="E201" s="76">
        <v>258</v>
      </c>
      <c r="F201" s="77">
        <v>14.37</v>
      </c>
      <c r="G201" s="75" t="s">
        <v>30</v>
      </c>
      <c r="H201" s="78" t="s">
        <v>31</v>
      </c>
    </row>
    <row r="202" spans="1:8" ht="20.100000000000001" customHeight="1">
      <c r="A202" s="73">
        <v>45624</v>
      </c>
      <c r="B202" s="74">
        <v>45624.391270601656</v>
      </c>
      <c r="C202" s="74"/>
      <c r="D202" s="75" t="s">
        <v>40</v>
      </c>
      <c r="E202" s="76">
        <v>993</v>
      </c>
      <c r="F202" s="77">
        <v>14.38</v>
      </c>
      <c r="G202" s="75" t="s">
        <v>30</v>
      </c>
      <c r="H202" s="78" t="s">
        <v>31</v>
      </c>
    </row>
    <row r="203" spans="1:8" ht="20.100000000000001" customHeight="1">
      <c r="A203" s="73">
        <v>45624</v>
      </c>
      <c r="B203" s="74">
        <v>45624.391487592366</v>
      </c>
      <c r="C203" s="74"/>
      <c r="D203" s="75" t="s">
        <v>40</v>
      </c>
      <c r="E203" s="76">
        <v>754</v>
      </c>
      <c r="F203" s="77">
        <v>14.395</v>
      </c>
      <c r="G203" s="75" t="s">
        <v>30</v>
      </c>
      <c r="H203" s="78" t="s">
        <v>31</v>
      </c>
    </row>
    <row r="204" spans="1:8" ht="20.100000000000001" customHeight="1">
      <c r="A204" s="73">
        <v>45624</v>
      </c>
      <c r="B204" s="74">
        <v>45624.392052326351</v>
      </c>
      <c r="C204" s="74"/>
      <c r="D204" s="75" t="s">
        <v>40</v>
      </c>
      <c r="E204" s="76">
        <v>2484</v>
      </c>
      <c r="F204" s="77">
        <v>14.4</v>
      </c>
      <c r="G204" s="75" t="s">
        <v>30</v>
      </c>
      <c r="H204" s="78" t="s">
        <v>31</v>
      </c>
    </row>
    <row r="205" spans="1:8" ht="20.100000000000001" customHeight="1">
      <c r="A205" s="73">
        <v>45624</v>
      </c>
      <c r="B205" s="74">
        <v>45624.392468275502</v>
      </c>
      <c r="C205" s="74"/>
      <c r="D205" s="75" t="s">
        <v>40</v>
      </c>
      <c r="E205" s="76">
        <v>727</v>
      </c>
      <c r="F205" s="77">
        <v>14.395</v>
      </c>
      <c r="G205" s="75" t="s">
        <v>30</v>
      </c>
      <c r="H205" s="78" t="s">
        <v>31</v>
      </c>
    </row>
    <row r="206" spans="1:8" ht="20.100000000000001" customHeight="1">
      <c r="A206" s="73">
        <v>45624</v>
      </c>
      <c r="B206" s="74">
        <v>45624.392487465404</v>
      </c>
      <c r="C206" s="74"/>
      <c r="D206" s="75" t="s">
        <v>40</v>
      </c>
      <c r="E206" s="76">
        <v>245</v>
      </c>
      <c r="F206" s="77">
        <v>14.39</v>
      </c>
      <c r="G206" s="75" t="s">
        <v>30</v>
      </c>
      <c r="H206" s="78" t="s">
        <v>31</v>
      </c>
    </row>
    <row r="207" spans="1:8" ht="20.100000000000001" customHeight="1">
      <c r="A207" s="73">
        <v>45624</v>
      </c>
      <c r="B207" s="74">
        <v>45624.392487465404</v>
      </c>
      <c r="C207" s="74"/>
      <c r="D207" s="75" t="s">
        <v>40</v>
      </c>
      <c r="E207" s="76">
        <v>254</v>
      </c>
      <c r="F207" s="77">
        <v>14.39</v>
      </c>
      <c r="G207" s="75" t="s">
        <v>30</v>
      </c>
      <c r="H207" s="78" t="s">
        <v>31</v>
      </c>
    </row>
    <row r="208" spans="1:8" ht="20.100000000000001" customHeight="1">
      <c r="A208" s="73">
        <v>45624</v>
      </c>
      <c r="B208" s="74">
        <v>45624.392853472382</v>
      </c>
      <c r="C208" s="74"/>
      <c r="D208" s="75" t="s">
        <v>40</v>
      </c>
      <c r="E208" s="76">
        <v>1039</v>
      </c>
      <c r="F208" s="77">
        <v>14.39</v>
      </c>
      <c r="G208" s="75" t="s">
        <v>30</v>
      </c>
      <c r="H208" s="78" t="s">
        <v>32</v>
      </c>
    </row>
    <row r="209" spans="1:8" ht="20.100000000000001" customHeight="1">
      <c r="A209" s="73">
        <v>45624</v>
      </c>
      <c r="B209" s="74">
        <v>45624.392853484023</v>
      </c>
      <c r="C209" s="74"/>
      <c r="D209" s="75" t="s">
        <v>40</v>
      </c>
      <c r="E209" s="76">
        <v>136</v>
      </c>
      <c r="F209" s="77">
        <v>14.39</v>
      </c>
      <c r="G209" s="75" t="s">
        <v>30</v>
      </c>
      <c r="H209" s="78" t="s">
        <v>31</v>
      </c>
    </row>
    <row r="210" spans="1:8" ht="20.100000000000001" customHeight="1">
      <c r="A210" s="73">
        <v>45624</v>
      </c>
      <c r="B210" s="74">
        <v>45624.393172465265</v>
      </c>
      <c r="C210" s="74"/>
      <c r="D210" s="75" t="s">
        <v>40</v>
      </c>
      <c r="E210" s="76">
        <v>2066</v>
      </c>
      <c r="F210" s="77">
        <v>14.395</v>
      </c>
      <c r="G210" s="75" t="s">
        <v>30</v>
      </c>
      <c r="H210" s="78" t="s">
        <v>31</v>
      </c>
    </row>
    <row r="211" spans="1:8" ht="20.100000000000001" customHeight="1">
      <c r="A211" s="73">
        <v>45624</v>
      </c>
      <c r="B211" s="74">
        <v>45624.39322975697</v>
      </c>
      <c r="C211" s="74"/>
      <c r="D211" s="75" t="s">
        <v>40</v>
      </c>
      <c r="E211" s="76">
        <v>2449</v>
      </c>
      <c r="F211" s="77">
        <v>14.395</v>
      </c>
      <c r="G211" s="75" t="s">
        <v>30</v>
      </c>
      <c r="H211" s="78" t="s">
        <v>31</v>
      </c>
    </row>
    <row r="212" spans="1:8" ht="20.100000000000001" customHeight="1">
      <c r="A212" s="73">
        <v>45624</v>
      </c>
      <c r="B212" s="74">
        <v>45624.393623483833</v>
      </c>
      <c r="C212" s="74"/>
      <c r="D212" s="75" t="s">
        <v>40</v>
      </c>
      <c r="E212" s="76">
        <v>1800</v>
      </c>
      <c r="F212" s="77">
        <v>14.395</v>
      </c>
      <c r="G212" s="75" t="s">
        <v>30</v>
      </c>
      <c r="H212" s="78" t="s">
        <v>32</v>
      </c>
    </row>
    <row r="213" spans="1:8" ht="20.100000000000001" customHeight="1">
      <c r="A213" s="73">
        <v>45624</v>
      </c>
      <c r="B213" s="74">
        <v>45624.393623483833</v>
      </c>
      <c r="C213" s="74"/>
      <c r="D213" s="75" t="s">
        <v>40</v>
      </c>
      <c r="E213" s="76">
        <v>477</v>
      </c>
      <c r="F213" s="77">
        <v>14.395</v>
      </c>
      <c r="G213" s="75" t="s">
        <v>30</v>
      </c>
      <c r="H213" s="78" t="s">
        <v>32</v>
      </c>
    </row>
    <row r="214" spans="1:8" ht="20.100000000000001" customHeight="1">
      <c r="A214" s="73">
        <v>45624</v>
      </c>
      <c r="B214" s="74">
        <v>45624.393623483833</v>
      </c>
      <c r="C214" s="74"/>
      <c r="D214" s="75" t="s">
        <v>40</v>
      </c>
      <c r="E214" s="76">
        <v>223</v>
      </c>
      <c r="F214" s="77">
        <v>14.395</v>
      </c>
      <c r="G214" s="75" t="s">
        <v>30</v>
      </c>
      <c r="H214" s="78" t="s">
        <v>32</v>
      </c>
    </row>
    <row r="215" spans="1:8" ht="20.100000000000001" customHeight="1">
      <c r="A215" s="73">
        <v>45624</v>
      </c>
      <c r="B215" s="74">
        <v>45624.393623483833</v>
      </c>
      <c r="C215" s="74"/>
      <c r="D215" s="75" t="s">
        <v>40</v>
      </c>
      <c r="E215" s="76">
        <v>224</v>
      </c>
      <c r="F215" s="77">
        <v>14.395</v>
      </c>
      <c r="G215" s="75" t="s">
        <v>30</v>
      </c>
      <c r="H215" s="78" t="s">
        <v>32</v>
      </c>
    </row>
    <row r="216" spans="1:8" ht="20.100000000000001" customHeight="1">
      <c r="A216" s="73">
        <v>45624</v>
      </c>
      <c r="B216" s="74">
        <v>45624.393623529933</v>
      </c>
      <c r="C216" s="74"/>
      <c r="D216" s="75" t="s">
        <v>40</v>
      </c>
      <c r="E216" s="76">
        <v>1517</v>
      </c>
      <c r="F216" s="77">
        <v>14.395</v>
      </c>
      <c r="G216" s="75" t="s">
        <v>30</v>
      </c>
      <c r="H216" s="78" t="s">
        <v>32</v>
      </c>
    </row>
    <row r="217" spans="1:8" ht="20.100000000000001" customHeight="1">
      <c r="A217" s="73">
        <v>45624</v>
      </c>
      <c r="B217" s="74">
        <v>45624.393982418813</v>
      </c>
      <c r="C217" s="74"/>
      <c r="D217" s="75" t="s">
        <v>40</v>
      </c>
      <c r="E217" s="76">
        <v>1800</v>
      </c>
      <c r="F217" s="77">
        <v>14.414999999999999</v>
      </c>
      <c r="G217" s="75" t="s">
        <v>30</v>
      </c>
      <c r="H217" s="78" t="s">
        <v>31</v>
      </c>
    </row>
    <row r="218" spans="1:8" ht="20.100000000000001" customHeight="1">
      <c r="A218" s="73">
        <v>45624</v>
      </c>
      <c r="B218" s="74">
        <v>45624.393982418813</v>
      </c>
      <c r="C218" s="74"/>
      <c r="D218" s="75" t="s">
        <v>40</v>
      </c>
      <c r="E218" s="76">
        <v>546</v>
      </c>
      <c r="F218" s="77">
        <v>14.414999999999999</v>
      </c>
      <c r="G218" s="75" t="s">
        <v>30</v>
      </c>
      <c r="H218" s="78" t="s">
        <v>31</v>
      </c>
    </row>
    <row r="219" spans="1:8" ht="20.100000000000001" customHeight="1">
      <c r="A219" s="73">
        <v>45624</v>
      </c>
      <c r="B219" s="74">
        <v>45624.394039641134</v>
      </c>
      <c r="C219" s="74"/>
      <c r="D219" s="75" t="s">
        <v>40</v>
      </c>
      <c r="E219" s="76">
        <v>237</v>
      </c>
      <c r="F219" s="77">
        <v>14.41</v>
      </c>
      <c r="G219" s="75" t="s">
        <v>30</v>
      </c>
      <c r="H219" s="78" t="s">
        <v>31</v>
      </c>
    </row>
    <row r="220" spans="1:8" ht="20.100000000000001" customHeight="1">
      <c r="A220" s="73">
        <v>45624</v>
      </c>
      <c r="B220" s="74">
        <v>45624.394595636521</v>
      </c>
      <c r="C220" s="74"/>
      <c r="D220" s="75" t="s">
        <v>40</v>
      </c>
      <c r="E220" s="76">
        <v>596</v>
      </c>
      <c r="F220" s="77">
        <v>14.42</v>
      </c>
      <c r="G220" s="75" t="s">
        <v>30</v>
      </c>
      <c r="H220" s="78" t="s">
        <v>32</v>
      </c>
    </row>
    <row r="221" spans="1:8" ht="20.100000000000001" customHeight="1">
      <c r="A221" s="73">
        <v>45624</v>
      </c>
      <c r="B221" s="74">
        <v>45624.394595683087</v>
      </c>
      <c r="C221" s="74"/>
      <c r="D221" s="75" t="s">
        <v>40</v>
      </c>
      <c r="E221" s="76">
        <v>1860</v>
      </c>
      <c r="F221" s="77">
        <v>14.42</v>
      </c>
      <c r="G221" s="75" t="s">
        <v>30</v>
      </c>
      <c r="H221" s="78" t="s">
        <v>31</v>
      </c>
    </row>
    <row r="222" spans="1:8" ht="20.100000000000001" customHeight="1">
      <c r="A222" s="73">
        <v>45624</v>
      </c>
      <c r="B222" s="74">
        <v>45624.395060856361</v>
      </c>
      <c r="C222" s="74"/>
      <c r="D222" s="75" t="s">
        <v>40</v>
      </c>
      <c r="E222" s="76">
        <v>265</v>
      </c>
      <c r="F222" s="77">
        <v>14.41</v>
      </c>
      <c r="G222" s="75" t="s">
        <v>30</v>
      </c>
      <c r="H222" s="78" t="s">
        <v>31</v>
      </c>
    </row>
    <row r="223" spans="1:8" ht="20.100000000000001" customHeight="1">
      <c r="A223" s="73">
        <v>45624</v>
      </c>
      <c r="B223" s="74">
        <v>45624.395237442106</v>
      </c>
      <c r="C223" s="74"/>
      <c r="D223" s="75" t="s">
        <v>40</v>
      </c>
      <c r="E223" s="76">
        <v>52</v>
      </c>
      <c r="F223" s="77">
        <v>14.404999999999999</v>
      </c>
      <c r="G223" s="75" t="s">
        <v>30</v>
      </c>
      <c r="H223" s="78" t="s">
        <v>31</v>
      </c>
    </row>
    <row r="224" spans="1:8" ht="20.100000000000001" customHeight="1">
      <c r="A224" s="73">
        <v>45624</v>
      </c>
      <c r="B224" s="74">
        <v>45624.395243738312</v>
      </c>
      <c r="C224" s="74"/>
      <c r="D224" s="75" t="s">
        <v>40</v>
      </c>
      <c r="E224" s="76">
        <v>264</v>
      </c>
      <c r="F224" s="77">
        <v>14.414999999999999</v>
      </c>
      <c r="G224" s="75" t="s">
        <v>30</v>
      </c>
      <c r="H224" s="78" t="s">
        <v>32</v>
      </c>
    </row>
    <row r="225" spans="1:8" ht="20.100000000000001" customHeight="1">
      <c r="A225" s="73">
        <v>45624</v>
      </c>
      <c r="B225" s="74">
        <v>45624.395243738312</v>
      </c>
      <c r="C225" s="74"/>
      <c r="D225" s="75" t="s">
        <v>40</v>
      </c>
      <c r="E225" s="76">
        <v>73</v>
      </c>
      <c r="F225" s="77">
        <v>14.414999999999999</v>
      </c>
      <c r="G225" s="75" t="s">
        <v>30</v>
      </c>
      <c r="H225" s="78" t="s">
        <v>33</v>
      </c>
    </row>
    <row r="226" spans="1:8" ht="20.100000000000001" customHeight="1">
      <c r="A226" s="73">
        <v>45624</v>
      </c>
      <c r="B226" s="74">
        <v>45624.395243738312</v>
      </c>
      <c r="C226" s="74"/>
      <c r="D226" s="75" t="s">
        <v>40</v>
      </c>
      <c r="E226" s="76">
        <v>110</v>
      </c>
      <c r="F226" s="77">
        <v>14.414999999999999</v>
      </c>
      <c r="G226" s="75" t="s">
        <v>30</v>
      </c>
      <c r="H226" s="78" t="s">
        <v>32</v>
      </c>
    </row>
    <row r="227" spans="1:8" ht="20.100000000000001" customHeight="1">
      <c r="A227" s="73">
        <v>45624</v>
      </c>
      <c r="B227" s="74">
        <v>45624.395243738312</v>
      </c>
      <c r="C227" s="74"/>
      <c r="D227" s="75" t="s">
        <v>40</v>
      </c>
      <c r="E227" s="76">
        <v>142</v>
      </c>
      <c r="F227" s="77">
        <v>14.414999999999999</v>
      </c>
      <c r="G227" s="75" t="s">
        <v>30</v>
      </c>
      <c r="H227" s="78" t="s">
        <v>33</v>
      </c>
    </row>
    <row r="228" spans="1:8" ht="20.100000000000001" customHeight="1">
      <c r="A228" s="73">
        <v>45624</v>
      </c>
      <c r="B228" s="74">
        <v>45624.395243738312</v>
      </c>
      <c r="C228" s="74"/>
      <c r="D228" s="75" t="s">
        <v>40</v>
      </c>
      <c r="E228" s="76">
        <v>152</v>
      </c>
      <c r="F228" s="77">
        <v>14.414999999999999</v>
      </c>
      <c r="G228" s="75" t="s">
        <v>30</v>
      </c>
      <c r="H228" s="78" t="s">
        <v>32</v>
      </c>
    </row>
    <row r="229" spans="1:8" ht="20.100000000000001" customHeight="1">
      <c r="A229" s="73">
        <v>45624</v>
      </c>
      <c r="B229" s="74">
        <v>45624.395243738312</v>
      </c>
      <c r="C229" s="74"/>
      <c r="D229" s="75" t="s">
        <v>40</v>
      </c>
      <c r="E229" s="76">
        <v>376</v>
      </c>
      <c r="F229" s="77">
        <v>14.414999999999999</v>
      </c>
      <c r="G229" s="75" t="s">
        <v>30</v>
      </c>
      <c r="H229" s="78" t="s">
        <v>32</v>
      </c>
    </row>
    <row r="230" spans="1:8" ht="20.100000000000001" customHeight="1">
      <c r="A230" s="73">
        <v>45624</v>
      </c>
      <c r="B230" s="74">
        <v>45624.395839062519</v>
      </c>
      <c r="C230" s="74"/>
      <c r="D230" s="75" t="s">
        <v>40</v>
      </c>
      <c r="E230" s="76">
        <v>598</v>
      </c>
      <c r="F230" s="77">
        <v>14.43</v>
      </c>
      <c r="G230" s="75" t="s">
        <v>30</v>
      </c>
      <c r="H230" s="78" t="s">
        <v>32</v>
      </c>
    </row>
    <row r="231" spans="1:8" ht="20.100000000000001" customHeight="1">
      <c r="A231" s="73">
        <v>45624</v>
      </c>
      <c r="B231" s="74">
        <v>45624.395839097444</v>
      </c>
      <c r="C231" s="74"/>
      <c r="D231" s="75" t="s">
        <v>40</v>
      </c>
      <c r="E231" s="76">
        <v>895</v>
      </c>
      <c r="F231" s="77">
        <v>14.43</v>
      </c>
      <c r="G231" s="75" t="s">
        <v>30</v>
      </c>
      <c r="H231" s="78" t="s">
        <v>31</v>
      </c>
    </row>
    <row r="232" spans="1:8" ht="20.100000000000001" customHeight="1">
      <c r="A232" s="73">
        <v>45624</v>
      </c>
      <c r="B232" s="74">
        <v>45624.395839097444</v>
      </c>
      <c r="C232" s="74"/>
      <c r="D232" s="75" t="s">
        <v>40</v>
      </c>
      <c r="E232" s="76">
        <v>948</v>
      </c>
      <c r="F232" s="77">
        <v>14.43</v>
      </c>
      <c r="G232" s="75" t="s">
        <v>30</v>
      </c>
      <c r="H232" s="78" t="s">
        <v>31</v>
      </c>
    </row>
    <row r="233" spans="1:8" ht="20.100000000000001" customHeight="1">
      <c r="A233" s="73">
        <v>45624</v>
      </c>
      <c r="B233" s="74">
        <v>45624.396047314629</v>
      </c>
      <c r="C233" s="74"/>
      <c r="D233" s="75" t="s">
        <v>40</v>
      </c>
      <c r="E233" s="76">
        <v>864</v>
      </c>
      <c r="F233" s="77">
        <v>14.435</v>
      </c>
      <c r="G233" s="75" t="s">
        <v>30</v>
      </c>
      <c r="H233" s="78" t="s">
        <v>31</v>
      </c>
    </row>
    <row r="234" spans="1:8" ht="20.100000000000001" customHeight="1">
      <c r="A234" s="73">
        <v>45624</v>
      </c>
      <c r="B234" s="74">
        <v>45624.396047314629</v>
      </c>
      <c r="C234" s="74"/>
      <c r="D234" s="75" t="s">
        <v>40</v>
      </c>
      <c r="E234" s="76">
        <v>815</v>
      </c>
      <c r="F234" s="77">
        <v>14.435</v>
      </c>
      <c r="G234" s="75" t="s">
        <v>30</v>
      </c>
      <c r="H234" s="78" t="s">
        <v>31</v>
      </c>
    </row>
    <row r="235" spans="1:8" ht="20.100000000000001" customHeight="1">
      <c r="A235" s="73">
        <v>45624</v>
      </c>
      <c r="B235" s="74">
        <v>45624.396047314629</v>
      </c>
      <c r="C235" s="74"/>
      <c r="D235" s="75" t="s">
        <v>40</v>
      </c>
      <c r="E235" s="76">
        <v>121</v>
      </c>
      <c r="F235" s="77">
        <v>14.435</v>
      </c>
      <c r="G235" s="75" t="s">
        <v>30</v>
      </c>
      <c r="H235" s="78" t="s">
        <v>31</v>
      </c>
    </row>
    <row r="236" spans="1:8" ht="20.100000000000001" customHeight="1">
      <c r="A236" s="73">
        <v>45624</v>
      </c>
      <c r="B236" s="74">
        <v>45624.396047314629</v>
      </c>
      <c r="C236" s="74"/>
      <c r="D236" s="75" t="s">
        <v>40</v>
      </c>
      <c r="E236" s="76">
        <v>557</v>
      </c>
      <c r="F236" s="77">
        <v>14.435</v>
      </c>
      <c r="G236" s="75" t="s">
        <v>30</v>
      </c>
      <c r="H236" s="78" t="s">
        <v>31</v>
      </c>
    </row>
    <row r="237" spans="1:8" ht="20.100000000000001" customHeight="1">
      <c r="A237" s="73">
        <v>45624</v>
      </c>
      <c r="B237" s="74">
        <v>45624.396063669119</v>
      </c>
      <c r="C237" s="74"/>
      <c r="D237" s="75" t="s">
        <v>40</v>
      </c>
      <c r="E237" s="76">
        <v>860</v>
      </c>
      <c r="F237" s="77">
        <v>14.43</v>
      </c>
      <c r="G237" s="75" t="s">
        <v>30</v>
      </c>
      <c r="H237" s="78" t="s">
        <v>31</v>
      </c>
    </row>
    <row r="238" spans="1:8" ht="20.100000000000001" customHeight="1">
      <c r="A238" s="73">
        <v>45624</v>
      </c>
      <c r="B238" s="74">
        <v>45624.396243819501</v>
      </c>
      <c r="C238" s="74"/>
      <c r="D238" s="75" t="s">
        <v>40</v>
      </c>
      <c r="E238" s="76">
        <v>284</v>
      </c>
      <c r="F238" s="77">
        <v>14.425000000000001</v>
      </c>
      <c r="G238" s="75" t="s">
        <v>30</v>
      </c>
      <c r="H238" s="78" t="s">
        <v>31</v>
      </c>
    </row>
    <row r="239" spans="1:8" ht="20.100000000000001" customHeight="1">
      <c r="A239" s="73">
        <v>45624</v>
      </c>
      <c r="B239" s="74">
        <v>45624.396243819501</v>
      </c>
      <c r="C239" s="74"/>
      <c r="D239" s="75" t="s">
        <v>40</v>
      </c>
      <c r="E239" s="76">
        <v>847</v>
      </c>
      <c r="F239" s="77">
        <v>14.425000000000001</v>
      </c>
      <c r="G239" s="75" t="s">
        <v>30</v>
      </c>
      <c r="H239" s="78" t="s">
        <v>31</v>
      </c>
    </row>
    <row r="240" spans="1:8" ht="20.100000000000001" customHeight="1">
      <c r="A240" s="73">
        <v>45624</v>
      </c>
      <c r="B240" s="74">
        <v>45624.396243819501</v>
      </c>
      <c r="C240" s="74"/>
      <c r="D240" s="75" t="s">
        <v>40</v>
      </c>
      <c r="E240" s="76">
        <v>809</v>
      </c>
      <c r="F240" s="77">
        <v>14.425000000000001</v>
      </c>
      <c r="G240" s="75" t="s">
        <v>30</v>
      </c>
      <c r="H240" s="78" t="s">
        <v>31</v>
      </c>
    </row>
    <row r="241" spans="1:8" ht="20.100000000000001" customHeight="1">
      <c r="A241" s="73">
        <v>45624</v>
      </c>
      <c r="B241" s="74">
        <v>45624.396243900526</v>
      </c>
      <c r="C241" s="74"/>
      <c r="D241" s="75" t="s">
        <v>40</v>
      </c>
      <c r="E241" s="76">
        <v>398</v>
      </c>
      <c r="F241" s="77">
        <v>14.42</v>
      </c>
      <c r="G241" s="75" t="s">
        <v>30</v>
      </c>
      <c r="H241" s="78" t="s">
        <v>31</v>
      </c>
    </row>
    <row r="242" spans="1:8" ht="20.100000000000001" customHeight="1">
      <c r="A242" s="73">
        <v>45624</v>
      </c>
      <c r="B242" s="74">
        <v>45624.396430983674</v>
      </c>
      <c r="C242" s="74"/>
      <c r="D242" s="75" t="s">
        <v>40</v>
      </c>
      <c r="E242" s="76">
        <v>103</v>
      </c>
      <c r="F242" s="77">
        <v>14.41</v>
      </c>
      <c r="G242" s="75" t="s">
        <v>30</v>
      </c>
      <c r="H242" s="78" t="s">
        <v>31</v>
      </c>
    </row>
    <row r="243" spans="1:8" ht="20.100000000000001" customHeight="1">
      <c r="A243" s="73">
        <v>45624</v>
      </c>
      <c r="B243" s="74">
        <v>45624.396430983674</v>
      </c>
      <c r="C243" s="74"/>
      <c r="D243" s="75" t="s">
        <v>40</v>
      </c>
      <c r="E243" s="76">
        <v>210</v>
      </c>
      <c r="F243" s="77">
        <v>14.41</v>
      </c>
      <c r="G243" s="75" t="s">
        <v>30</v>
      </c>
      <c r="H243" s="78" t="s">
        <v>31</v>
      </c>
    </row>
    <row r="244" spans="1:8" ht="20.100000000000001" customHeight="1">
      <c r="A244" s="73">
        <v>45624</v>
      </c>
      <c r="B244" s="74">
        <v>45624.396609571762</v>
      </c>
      <c r="C244" s="74"/>
      <c r="D244" s="75" t="s">
        <v>40</v>
      </c>
      <c r="E244" s="76">
        <v>354</v>
      </c>
      <c r="F244" s="77">
        <v>14.41</v>
      </c>
      <c r="G244" s="75" t="s">
        <v>30</v>
      </c>
      <c r="H244" s="78" t="s">
        <v>34</v>
      </c>
    </row>
    <row r="245" spans="1:8" ht="20.100000000000001" customHeight="1">
      <c r="A245" s="73">
        <v>45624</v>
      </c>
      <c r="B245" s="74">
        <v>45624.396609571762</v>
      </c>
      <c r="C245" s="74"/>
      <c r="D245" s="75" t="s">
        <v>40</v>
      </c>
      <c r="E245" s="76">
        <v>73</v>
      </c>
      <c r="F245" s="77">
        <v>14.41</v>
      </c>
      <c r="G245" s="75" t="s">
        <v>30</v>
      </c>
      <c r="H245" s="78" t="s">
        <v>32</v>
      </c>
    </row>
    <row r="246" spans="1:8" ht="20.100000000000001" customHeight="1">
      <c r="A246" s="73">
        <v>45624</v>
      </c>
      <c r="B246" s="74">
        <v>45624.396609571762</v>
      </c>
      <c r="C246" s="74"/>
      <c r="D246" s="75" t="s">
        <v>40</v>
      </c>
      <c r="E246" s="76">
        <v>563</v>
      </c>
      <c r="F246" s="77">
        <v>14.41</v>
      </c>
      <c r="G246" s="75" t="s">
        <v>30</v>
      </c>
      <c r="H246" s="78" t="s">
        <v>33</v>
      </c>
    </row>
    <row r="247" spans="1:8" ht="20.100000000000001" customHeight="1">
      <c r="A247" s="73">
        <v>45624</v>
      </c>
      <c r="B247" s="74">
        <v>45624.396609571762</v>
      </c>
      <c r="C247" s="74"/>
      <c r="D247" s="75" t="s">
        <v>40</v>
      </c>
      <c r="E247" s="76">
        <v>294</v>
      </c>
      <c r="F247" s="77">
        <v>14.41</v>
      </c>
      <c r="G247" s="75" t="s">
        <v>30</v>
      </c>
      <c r="H247" s="78" t="s">
        <v>33</v>
      </c>
    </row>
    <row r="248" spans="1:8" ht="20.100000000000001" customHeight="1">
      <c r="A248" s="73">
        <v>45624</v>
      </c>
      <c r="B248" s="74">
        <v>45624.396676504519</v>
      </c>
      <c r="C248" s="74"/>
      <c r="D248" s="75" t="s">
        <v>40</v>
      </c>
      <c r="E248" s="76">
        <v>839</v>
      </c>
      <c r="F248" s="77">
        <v>14.404999999999999</v>
      </c>
      <c r="G248" s="75" t="s">
        <v>30</v>
      </c>
      <c r="H248" s="78" t="s">
        <v>31</v>
      </c>
    </row>
    <row r="249" spans="1:8" ht="20.100000000000001" customHeight="1">
      <c r="A249" s="73">
        <v>45624</v>
      </c>
      <c r="B249" s="74">
        <v>45624.397056180518</v>
      </c>
      <c r="C249" s="74"/>
      <c r="D249" s="75" t="s">
        <v>40</v>
      </c>
      <c r="E249" s="76">
        <v>274</v>
      </c>
      <c r="F249" s="77">
        <v>14.4</v>
      </c>
      <c r="G249" s="75" t="s">
        <v>30</v>
      </c>
      <c r="H249" s="78" t="s">
        <v>31</v>
      </c>
    </row>
    <row r="250" spans="1:8" ht="20.100000000000001" customHeight="1">
      <c r="A250" s="73">
        <v>45624</v>
      </c>
      <c r="B250" s="74">
        <v>45624.397056180518</v>
      </c>
      <c r="C250" s="74"/>
      <c r="D250" s="75" t="s">
        <v>40</v>
      </c>
      <c r="E250" s="76">
        <v>290</v>
      </c>
      <c r="F250" s="77">
        <v>14.4</v>
      </c>
      <c r="G250" s="75" t="s">
        <v>30</v>
      </c>
      <c r="H250" s="78" t="s">
        <v>31</v>
      </c>
    </row>
    <row r="251" spans="1:8" ht="20.100000000000001" customHeight="1">
      <c r="A251" s="73">
        <v>45624</v>
      </c>
      <c r="B251" s="74">
        <v>45624.397056180518</v>
      </c>
      <c r="C251" s="74"/>
      <c r="D251" s="75" t="s">
        <v>40</v>
      </c>
      <c r="E251" s="76">
        <v>202</v>
      </c>
      <c r="F251" s="77">
        <v>14.4</v>
      </c>
      <c r="G251" s="75" t="s">
        <v>30</v>
      </c>
      <c r="H251" s="78" t="s">
        <v>31</v>
      </c>
    </row>
    <row r="252" spans="1:8" ht="20.100000000000001" customHeight="1">
      <c r="A252" s="73">
        <v>45624</v>
      </c>
      <c r="B252" s="74">
        <v>45624.397083044052</v>
      </c>
      <c r="C252" s="74"/>
      <c r="D252" s="75" t="s">
        <v>40</v>
      </c>
      <c r="E252" s="76">
        <v>347</v>
      </c>
      <c r="F252" s="77">
        <v>14.395</v>
      </c>
      <c r="G252" s="75" t="s">
        <v>30</v>
      </c>
      <c r="H252" s="78" t="s">
        <v>31</v>
      </c>
    </row>
    <row r="253" spans="1:8" ht="20.100000000000001" customHeight="1">
      <c r="A253" s="73">
        <v>45624</v>
      </c>
      <c r="B253" s="74">
        <v>45624.397091874853</v>
      </c>
      <c r="C253" s="74"/>
      <c r="D253" s="75" t="s">
        <v>40</v>
      </c>
      <c r="E253" s="76">
        <v>885</v>
      </c>
      <c r="F253" s="77">
        <v>14.39</v>
      </c>
      <c r="G253" s="75" t="s">
        <v>30</v>
      </c>
      <c r="H253" s="78" t="s">
        <v>31</v>
      </c>
    </row>
    <row r="254" spans="1:8" ht="20.100000000000001" customHeight="1">
      <c r="A254" s="73">
        <v>45624</v>
      </c>
      <c r="B254" s="74">
        <v>45624.397262117825</v>
      </c>
      <c r="C254" s="74"/>
      <c r="D254" s="75" t="s">
        <v>40</v>
      </c>
      <c r="E254" s="76">
        <v>455</v>
      </c>
      <c r="F254" s="77">
        <v>14.385</v>
      </c>
      <c r="G254" s="75" t="s">
        <v>30</v>
      </c>
      <c r="H254" s="78" t="s">
        <v>31</v>
      </c>
    </row>
    <row r="255" spans="1:8" ht="20.100000000000001" customHeight="1">
      <c r="A255" s="73">
        <v>45624</v>
      </c>
      <c r="B255" s="74">
        <v>45624.397262117825</v>
      </c>
      <c r="C255" s="74"/>
      <c r="D255" s="75" t="s">
        <v>40</v>
      </c>
      <c r="E255" s="76">
        <v>478</v>
      </c>
      <c r="F255" s="77">
        <v>14.385</v>
      </c>
      <c r="G255" s="75" t="s">
        <v>30</v>
      </c>
      <c r="H255" s="78" t="s">
        <v>31</v>
      </c>
    </row>
    <row r="256" spans="1:8" ht="20.100000000000001" customHeight="1">
      <c r="A256" s="73">
        <v>45624</v>
      </c>
      <c r="B256" s="74">
        <v>45624.397262117825</v>
      </c>
      <c r="C256" s="74"/>
      <c r="D256" s="75" t="s">
        <v>40</v>
      </c>
      <c r="E256" s="76">
        <v>479</v>
      </c>
      <c r="F256" s="77">
        <v>14.385</v>
      </c>
      <c r="G256" s="75" t="s">
        <v>30</v>
      </c>
      <c r="H256" s="78" t="s">
        <v>31</v>
      </c>
    </row>
    <row r="257" spans="1:8" ht="20.100000000000001" customHeight="1">
      <c r="A257" s="73">
        <v>45624</v>
      </c>
      <c r="B257" s="74">
        <v>45624.397310729139</v>
      </c>
      <c r="C257" s="74"/>
      <c r="D257" s="75" t="s">
        <v>40</v>
      </c>
      <c r="E257" s="76">
        <v>318</v>
      </c>
      <c r="F257" s="77">
        <v>14.38</v>
      </c>
      <c r="G257" s="75" t="s">
        <v>30</v>
      </c>
      <c r="H257" s="78" t="s">
        <v>31</v>
      </c>
    </row>
    <row r="258" spans="1:8" ht="20.100000000000001" customHeight="1">
      <c r="A258" s="73">
        <v>45624</v>
      </c>
      <c r="B258" s="74">
        <v>45624.39734502323</v>
      </c>
      <c r="C258" s="74"/>
      <c r="D258" s="75" t="s">
        <v>40</v>
      </c>
      <c r="E258" s="76">
        <v>917</v>
      </c>
      <c r="F258" s="77">
        <v>14.375</v>
      </c>
      <c r="G258" s="75" t="s">
        <v>30</v>
      </c>
      <c r="H258" s="78" t="s">
        <v>31</v>
      </c>
    </row>
    <row r="259" spans="1:8" ht="20.100000000000001" customHeight="1">
      <c r="A259" s="73">
        <v>45624</v>
      </c>
      <c r="B259" s="74">
        <v>45624.398034340236</v>
      </c>
      <c r="C259" s="74"/>
      <c r="D259" s="75" t="s">
        <v>40</v>
      </c>
      <c r="E259" s="76">
        <v>85</v>
      </c>
      <c r="F259" s="77">
        <v>14.375</v>
      </c>
      <c r="G259" s="75" t="s">
        <v>30</v>
      </c>
      <c r="H259" s="78" t="s">
        <v>32</v>
      </c>
    </row>
    <row r="260" spans="1:8" ht="20.100000000000001" customHeight="1">
      <c r="A260" s="73">
        <v>45624</v>
      </c>
      <c r="B260" s="74">
        <v>45624.398034305777</v>
      </c>
      <c r="C260" s="74"/>
      <c r="D260" s="75" t="s">
        <v>40</v>
      </c>
      <c r="E260" s="76">
        <v>1000</v>
      </c>
      <c r="F260" s="77">
        <v>14.375</v>
      </c>
      <c r="G260" s="75" t="s">
        <v>30</v>
      </c>
      <c r="H260" s="78" t="s">
        <v>31</v>
      </c>
    </row>
    <row r="261" spans="1:8" ht="20.100000000000001" customHeight="1">
      <c r="A261" s="73">
        <v>45624</v>
      </c>
      <c r="B261" s="74">
        <v>45624.398034363519</v>
      </c>
      <c r="C261" s="74"/>
      <c r="D261" s="75" t="s">
        <v>40</v>
      </c>
      <c r="E261" s="76">
        <v>55</v>
      </c>
      <c r="F261" s="77">
        <v>14.375</v>
      </c>
      <c r="G261" s="75" t="s">
        <v>30</v>
      </c>
      <c r="H261" s="78" t="s">
        <v>32</v>
      </c>
    </row>
    <row r="262" spans="1:8" ht="20.100000000000001" customHeight="1">
      <c r="A262" s="73">
        <v>45624</v>
      </c>
      <c r="B262" s="74">
        <v>45624.398034305777</v>
      </c>
      <c r="C262" s="74"/>
      <c r="D262" s="75" t="s">
        <v>40</v>
      </c>
      <c r="E262" s="76">
        <v>900</v>
      </c>
      <c r="F262" s="77">
        <v>14.375</v>
      </c>
      <c r="G262" s="75" t="s">
        <v>30</v>
      </c>
      <c r="H262" s="78" t="s">
        <v>31</v>
      </c>
    </row>
    <row r="263" spans="1:8" ht="20.100000000000001" customHeight="1">
      <c r="A263" s="73">
        <v>45624</v>
      </c>
      <c r="B263" s="74">
        <v>45624.398133090232</v>
      </c>
      <c r="C263" s="74"/>
      <c r="D263" s="75" t="s">
        <v>40</v>
      </c>
      <c r="E263" s="76">
        <v>275</v>
      </c>
      <c r="F263" s="77">
        <v>14.375</v>
      </c>
      <c r="G263" s="75" t="s">
        <v>30</v>
      </c>
      <c r="H263" s="78" t="s">
        <v>32</v>
      </c>
    </row>
    <row r="264" spans="1:8" ht="20.100000000000001" customHeight="1">
      <c r="A264" s="73">
        <v>45624</v>
      </c>
      <c r="B264" s="74">
        <v>45624.398133090232</v>
      </c>
      <c r="C264" s="74"/>
      <c r="D264" s="75" t="s">
        <v>40</v>
      </c>
      <c r="E264" s="76">
        <v>280</v>
      </c>
      <c r="F264" s="77">
        <v>14.375</v>
      </c>
      <c r="G264" s="75" t="s">
        <v>30</v>
      </c>
      <c r="H264" s="78" t="s">
        <v>34</v>
      </c>
    </row>
    <row r="265" spans="1:8" ht="20.100000000000001" customHeight="1">
      <c r="A265" s="73">
        <v>45624</v>
      </c>
      <c r="B265" s="74">
        <v>45624.398133090232</v>
      </c>
      <c r="C265" s="74"/>
      <c r="D265" s="75" t="s">
        <v>40</v>
      </c>
      <c r="E265" s="76">
        <v>118</v>
      </c>
      <c r="F265" s="77">
        <v>14.375</v>
      </c>
      <c r="G265" s="75" t="s">
        <v>30</v>
      </c>
      <c r="H265" s="78" t="s">
        <v>32</v>
      </c>
    </row>
    <row r="266" spans="1:8" ht="20.100000000000001" customHeight="1">
      <c r="A266" s="73">
        <v>45624</v>
      </c>
      <c r="B266" s="74">
        <v>45624.398766851984</v>
      </c>
      <c r="C266" s="74"/>
      <c r="D266" s="75" t="s">
        <v>40</v>
      </c>
      <c r="E266" s="76">
        <v>139</v>
      </c>
      <c r="F266" s="77">
        <v>14.38</v>
      </c>
      <c r="G266" s="75" t="s">
        <v>30</v>
      </c>
      <c r="H266" s="78" t="s">
        <v>31</v>
      </c>
    </row>
    <row r="267" spans="1:8" ht="20.100000000000001" customHeight="1">
      <c r="A267" s="73">
        <v>45624</v>
      </c>
      <c r="B267" s="74">
        <v>45624.398990497459</v>
      </c>
      <c r="C267" s="74"/>
      <c r="D267" s="75" t="s">
        <v>40</v>
      </c>
      <c r="E267" s="76">
        <v>515</v>
      </c>
      <c r="F267" s="77">
        <v>14.38</v>
      </c>
      <c r="G267" s="75" t="s">
        <v>30</v>
      </c>
      <c r="H267" s="78" t="s">
        <v>32</v>
      </c>
    </row>
    <row r="268" spans="1:8" ht="20.100000000000001" customHeight="1">
      <c r="A268" s="73">
        <v>45624</v>
      </c>
      <c r="B268" s="74">
        <v>45624.398990463</v>
      </c>
      <c r="C268" s="74"/>
      <c r="D268" s="75" t="s">
        <v>40</v>
      </c>
      <c r="E268" s="76">
        <v>1807</v>
      </c>
      <c r="F268" s="77">
        <v>14.38</v>
      </c>
      <c r="G268" s="75" t="s">
        <v>30</v>
      </c>
      <c r="H268" s="78" t="s">
        <v>31</v>
      </c>
    </row>
    <row r="269" spans="1:8" ht="20.100000000000001" customHeight="1">
      <c r="A269" s="73">
        <v>45624</v>
      </c>
      <c r="B269" s="74">
        <v>45624.39911339106</v>
      </c>
      <c r="C269" s="74"/>
      <c r="D269" s="75" t="s">
        <v>40</v>
      </c>
      <c r="E269" s="76">
        <v>1031</v>
      </c>
      <c r="F269" s="77">
        <v>14.375</v>
      </c>
      <c r="G269" s="75" t="s">
        <v>30</v>
      </c>
      <c r="H269" s="78" t="s">
        <v>31</v>
      </c>
    </row>
    <row r="270" spans="1:8" ht="20.100000000000001" customHeight="1">
      <c r="A270" s="73">
        <v>45624</v>
      </c>
      <c r="B270" s="74">
        <v>45624.39911339106</v>
      </c>
      <c r="C270" s="74"/>
      <c r="D270" s="75" t="s">
        <v>40</v>
      </c>
      <c r="E270" s="76">
        <v>774</v>
      </c>
      <c r="F270" s="77">
        <v>14.375</v>
      </c>
      <c r="G270" s="75" t="s">
        <v>30</v>
      </c>
      <c r="H270" s="78" t="s">
        <v>31</v>
      </c>
    </row>
    <row r="271" spans="1:8" ht="20.100000000000001" customHeight="1">
      <c r="A271" s="73">
        <v>45624</v>
      </c>
      <c r="B271" s="74">
        <v>45624.399119757116</v>
      </c>
      <c r="C271" s="74"/>
      <c r="D271" s="75" t="s">
        <v>40</v>
      </c>
      <c r="E271" s="76">
        <v>740</v>
      </c>
      <c r="F271" s="77">
        <v>14.37</v>
      </c>
      <c r="G271" s="75" t="s">
        <v>30</v>
      </c>
      <c r="H271" s="78" t="s">
        <v>31</v>
      </c>
    </row>
    <row r="272" spans="1:8" ht="20.100000000000001" customHeight="1">
      <c r="A272" s="73">
        <v>45624</v>
      </c>
      <c r="B272" s="74">
        <v>45624.399119757116</v>
      </c>
      <c r="C272" s="74"/>
      <c r="D272" s="75" t="s">
        <v>40</v>
      </c>
      <c r="E272" s="76">
        <v>954</v>
      </c>
      <c r="F272" s="77">
        <v>14.37</v>
      </c>
      <c r="G272" s="75" t="s">
        <v>30</v>
      </c>
      <c r="H272" s="78" t="s">
        <v>31</v>
      </c>
    </row>
    <row r="273" spans="1:8" ht="20.100000000000001" customHeight="1">
      <c r="A273" s="73">
        <v>45624</v>
      </c>
      <c r="B273" s="74">
        <v>45624.399119757116</v>
      </c>
      <c r="C273" s="74"/>
      <c r="D273" s="75" t="s">
        <v>40</v>
      </c>
      <c r="E273" s="76">
        <v>140</v>
      </c>
      <c r="F273" s="77">
        <v>14.37</v>
      </c>
      <c r="G273" s="75" t="s">
        <v>30</v>
      </c>
      <c r="H273" s="78" t="s">
        <v>31</v>
      </c>
    </row>
    <row r="274" spans="1:8" ht="20.100000000000001" customHeight="1">
      <c r="A274" s="73">
        <v>45624</v>
      </c>
      <c r="B274" s="74">
        <v>45624.399119757116</v>
      </c>
      <c r="C274" s="74"/>
      <c r="D274" s="75" t="s">
        <v>40</v>
      </c>
      <c r="E274" s="76">
        <v>53</v>
      </c>
      <c r="F274" s="77">
        <v>14.37</v>
      </c>
      <c r="G274" s="75" t="s">
        <v>30</v>
      </c>
      <c r="H274" s="78" t="s">
        <v>31</v>
      </c>
    </row>
    <row r="275" spans="1:8" ht="20.100000000000001" customHeight="1">
      <c r="A275" s="73">
        <v>45624</v>
      </c>
      <c r="B275" s="74">
        <v>45624.399682939984</v>
      </c>
      <c r="C275" s="74"/>
      <c r="D275" s="75" t="s">
        <v>40</v>
      </c>
      <c r="E275" s="76">
        <v>530</v>
      </c>
      <c r="F275" s="77">
        <v>14.375</v>
      </c>
      <c r="G275" s="75" t="s">
        <v>30</v>
      </c>
      <c r="H275" s="78" t="s">
        <v>34</v>
      </c>
    </row>
    <row r="276" spans="1:8" ht="20.100000000000001" customHeight="1">
      <c r="A276" s="73">
        <v>45624</v>
      </c>
      <c r="B276" s="74">
        <v>45624.399682939984</v>
      </c>
      <c r="C276" s="74"/>
      <c r="D276" s="75" t="s">
        <v>40</v>
      </c>
      <c r="E276" s="76">
        <v>400</v>
      </c>
      <c r="F276" s="77">
        <v>14.375</v>
      </c>
      <c r="G276" s="75" t="s">
        <v>30</v>
      </c>
      <c r="H276" s="78" t="s">
        <v>33</v>
      </c>
    </row>
    <row r="277" spans="1:8" ht="20.100000000000001" customHeight="1">
      <c r="A277" s="73">
        <v>45624</v>
      </c>
      <c r="B277" s="74">
        <v>45624.399682939984</v>
      </c>
      <c r="C277" s="74"/>
      <c r="D277" s="75" t="s">
        <v>40</v>
      </c>
      <c r="E277" s="76">
        <v>477</v>
      </c>
      <c r="F277" s="77">
        <v>14.375</v>
      </c>
      <c r="G277" s="75" t="s">
        <v>30</v>
      </c>
      <c r="H277" s="78" t="s">
        <v>32</v>
      </c>
    </row>
    <row r="278" spans="1:8" ht="20.100000000000001" customHeight="1">
      <c r="A278" s="73">
        <v>45624</v>
      </c>
      <c r="B278" s="74">
        <v>45624.399682939984</v>
      </c>
      <c r="C278" s="74"/>
      <c r="D278" s="75" t="s">
        <v>40</v>
      </c>
      <c r="E278" s="76">
        <v>132</v>
      </c>
      <c r="F278" s="77">
        <v>14.375</v>
      </c>
      <c r="G278" s="75" t="s">
        <v>30</v>
      </c>
      <c r="H278" s="78" t="s">
        <v>33</v>
      </c>
    </row>
    <row r="279" spans="1:8" ht="20.100000000000001" customHeight="1">
      <c r="A279" s="73">
        <v>45624</v>
      </c>
      <c r="B279" s="74">
        <v>45624.399682939984</v>
      </c>
      <c r="C279" s="74"/>
      <c r="D279" s="75" t="s">
        <v>40</v>
      </c>
      <c r="E279" s="76">
        <v>94</v>
      </c>
      <c r="F279" s="77">
        <v>14.375</v>
      </c>
      <c r="G279" s="75" t="s">
        <v>30</v>
      </c>
      <c r="H279" s="78" t="s">
        <v>32</v>
      </c>
    </row>
    <row r="280" spans="1:8" ht="20.100000000000001" customHeight="1">
      <c r="A280" s="73">
        <v>45624</v>
      </c>
      <c r="B280" s="74">
        <v>45624.400536330882</v>
      </c>
      <c r="C280" s="74"/>
      <c r="D280" s="75" t="s">
        <v>40</v>
      </c>
      <c r="E280" s="76">
        <v>288</v>
      </c>
      <c r="F280" s="77">
        <v>14.39</v>
      </c>
      <c r="G280" s="75" t="s">
        <v>30</v>
      </c>
      <c r="H280" s="78" t="s">
        <v>31</v>
      </c>
    </row>
    <row r="281" spans="1:8" ht="20.100000000000001" customHeight="1">
      <c r="A281" s="73">
        <v>45624</v>
      </c>
      <c r="B281" s="74">
        <v>45624.400553935207</v>
      </c>
      <c r="C281" s="74"/>
      <c r="D281" s="75" t="s">
        <v>40</v>
      </c>
      <c r="E281" s="76">
        <v>105</v>
      </c>
      <c r="F281" s="77">
        <v>14.39</v>
      </c>
      <c r="G281" s="75" t="s">
        <v>30</v>
      </c>
      <c r="H281" s="78" t="s">
        <v>31</v>
      </c>
    </row>
    <row r="282" spans="1:8" ht="20.100000000000001" customHeight="1">
      <c r="A282" s="73">
        <v>45624</v>
      </c>
      <c r="B282" s="74">
        <v>45624.400553935207</v>
      </c>
      <c r="C282" s="74"/>
      <c r="D282" s="75" t="s">
        <v>40</v>
      </c>
      <c r="E282" s="76">
        <v>180</v>
      </c>
      <c r="F282" s="77">
        <v>14.39</v>
      </c>
      <c r="G282" s="75" t="s">
        <v>30</v>
      </c>
      <c r="H282" s="78" t="s">
        <v>31</v>
      </c>
    </row>
    <row r="283" spans="1:8" ht="20.100000000000001" customHeight="1">
      <c r="A283" s="73">
        <v>45624</v>
      </c>
      <c r="B283" s="74">
        <v>45624.400553992949</v>
      </c>
      <c r="C283" s="74"/>
      <c r="D283" s="75" t="s">
        <v>40</v>
      </c>
      <c r="E283" s="76">
        <v>480</v>
      </c>
      <c r="F283" s="77">
        <v>14.39</v>
      </c>
      <c r="G283" s="75" t="s">
        <v>30</v>
      </c>
      <c r="H283" s="78" t="s">
        <v>31</v>
      </c>
    </row>
    <row r="284" spans="1:8" ht="20.100000000000001" customHeight="1">
      <c r="A284" s="73">
        <v>45624</v>
      </c>
      <c r="B284" s="74">
        <v>45624.401172905229</v>
      </c>
      <c r="C284" s="74"/>
      <c r="D284" s="75" t="s">
        <v>40</v>
      </c>
      <c r="E284" s="76">
        <v>2968</v>
      </c>
      <c r="F284" s="77">
        <v>14.404999999999999</v>
      </c>
      <c r="G284" s="75" t="s">
        <v>30</v>
      </c>
      <c r="H284" s="78" t="s">
        <v>31</v>
      </c>
    </row>
    <row r="285" spans="1:8" ht="20.100000000000001" customHeight="1">
      <c r="A285" s="73">
        <v>45624</v>
      </c>
      <c r="B285" s="74">
        <v>45624.401173032355</v>
      </c>
      <c r="C285" s="74"/>
      <c r="D285" s="75" t="s">
        <v>40</v>
      </c>
      <c r="E285" s="76">
        <v>1640</v>
      </c>
      <c r="F285" s="77">
        <v>14.404999999999999</v>
      </c>
      <c r="G285" s="75" t="s">
        <v>30</v>
      </c>
      <c r="H285" s="78" t="s">
        <v>31</v>
      </c>
    </row>
    <row r="286" spans="1:8" ht="20.100000000000001" customHeight="1">
      <c r="A286" s="73">
        <v>45624</v>
      </c>
      <c r="B286" s="74">
        <v>45624.401173182763</v>
      </c>
      <c r="C286" s="74"/>
      <c r="D286" s="75" t="s">
        <v>40</v>
      </c>
      <c r="E286" s="76">
        <v>1000</v>
      </c>
      <c r="F286" s="77">
        <v>14.404999999999999</v>
      </c>
      <c r="G286" s="75" t="s">
        <v>30</v>
      </c>
      <c r="H286" s="78" t="s">
        <v>31</v>
      </c>
    </row>
    <row r="287" spans="1:8" ht="20.100000000000001" customHeight="1">
      <c r="A287" s="73">
        <v>45624</v>
      </c>
      <c r="B287" s="74">
        <v>45624.401173182763</v>
      </c>
      <c r="C287" s="74"/>
      <c r="D287" s="75" t="s">
        <v>40</v>
      </c>
      <c r="E287" s="76">
        <v>211</v>
      </c>
      <c r="F287" s="77">
        <v>14.404999999999999</v>
      </c>
      <c r="G287" s="75" t="s">
        <v>30</v>
      </c>
      <c r="H287" s="78" t="s">
        <v>31</v>
      </c>
    </row>
    <row r="288" spans="1:8" ht="20.100000000000001" customHeight="1">
      <c r="A288" s="73">
        <v>45624</v>
      </c>
      <c r="B288" s="74">
        <v>45624.401173298713</v>
      </c>
      <c r="C288" s="74"/>
      <c r="D288" s="75" t="s">
        <v>40</v>
      </c>
      <c r="E288" s="76">
        <v>656</v>
      </c>
      <c r="F288" s="77">
        <v>14.404999999999999</v>
      </c>
      <c r="G288" s="75" t="s">
        <v>30</v>
      </c>
      <c r="H288" s="78" t="s">
        <v>31</v>
      </c>
    </row>
    <row r="289" spans="1:8" ht="20.100000000000001" customHeight="1">
      <c r="A289" s="73">
        <v>45624</v>
      </c>
      <c r="B289" s="74">
        <v>45624.40131158568</v>
      </c>
      <c r="C289" s="74"/>
      <c r="D289" s="75" t="s">
        <v>40</v>
      </c>
      <c r="E289" s="76">
        <v>132</v>
      </c>
      <c r="F289" s="77">
        <v>14.404999999999999</v>
      </c>
      <c r="G289" s="75" t="s">
        <v>30</v>
      </c>
      <c r="H289" s="78" t="s">
        <v>32</v>
      </c>
    </row>
    <row r="290" spans="1:8" ht="20.100000000000001" customHeight="1">
      <c r="A290" s="73">
        <v>45624</v>
      </c>
      <c r="B290" s="74">
        <v>45624.401429259218</v>
      </c>
      <c r="C290" s="74"/>
      <c r="D290" s="75" t="s">
        <v>40</v>
      </c>
      <c r="E290" s="76">
        <v>106</v>
      </c>
      <c r="F290" s="77">
        <v>14.41</v>
      </c>
      <c r="G290" s="75" t="s">
        <v>30</v>
      </c>
      <c r="H290" s="78" t="s">
        <v>32</v>
      </c>
    </row>
    <row r="291" spans="1:8" ht="20.100000000000001" customHeight="1">
      <c r="A291" s="73">
        <v>45624</v>
      </c>
      <c r="B291" s="74">
        <v>45624.401429235935</v>
      </c>
      <c r="C291" s="74"/>
      <c r="D291" s="75" t="s">
        <v>40</v>
      </c>
      <c r="E291" s="76">
        <v>125</v>
      </c>
      <c r="F291" s="77">
        <v>14.41</v>
      </c>
      <c r="G291" s="75" t="s">
        <v>30</v>
      </c>
      <c r="H291" s="78" t="s">
        <v>31</v>
      </c>
    </row>
    <row r="292" spans="1:8" ht="20.100000000000001" customHeight="1">
      <c r="A292" s="73">
        <v>45624</v>
      </c>
      <c r="B292" s="74">
        <v>45624.401520902757</v>
      </c>
      <c r="C292" s="74"/>
      <c r="D292" s="75" t="s">
        <v>40</v>
      </c>
      <c r="E292" s="76">
        <v>260</v>
      </c>
      <c r="F292" s="77">
        <v>14.41</v>
      </c>
      <c r="G292" s="75" t="s">
        <v>30</v>
      </c>
      <c r="H292" s="78" t="s">
        <v>32</v>
      </c>
    </row>
    <row r="293" spans="1:8" ht="20.100000000000001" customHeight="1">
      <c r="A293" s="73">
        <v>45624</v>
      </c>
      <c r="B293" s="74">
        <v>45624.401520902757</v>
      </c>
      <c r="C293" s="74"/>
      <c r="D293" s="75" t="s">
        <v>40</v>
      </c>
      <c r="E293" s="76">
        <v>96</v>
      </c>
      <c r="F293" s="77">
        <v>14.41</v>
      </c>
      <c r="G293" s="75" t="s">
        <v>30</v>
      </c>
      <c r="H293" s="78" t="s">
        <v>32</v>
      </c>
    </row>
    <row r="294" spans="1:8" ht="20.100000000000001" customHeight="1">
      <c r="A294" s="73">
        <v>45624</v>
      </c>
      <c r="B294" s="74">
        <v>45624.401520879474</v>
      </c>
      <c r="C294" s="74"/>
      <c r="D294" s="75" t="s">
        <v>40</v>
      </c>
      <c r="E294" s="76">
        <v>1366</v>
      </c>
      <c r="F294" s="77">
        <v>14.41</v>
      </c>
      <c r="G294" s="75" t="s">
        <v>30</v>
      </c>
      <c r="H294" s="78" t="s">
        <v>31</v>
      </c>
    </row>
    <row r="295" spans="1:8" ht="20.100000000000001" customHeight="1">
      <c r="A295" s="73">
        <v>45624</v>
      </c>
      <c r="B295" s="74">
        <v>45624.401520960499</v>
      </c>
      <c r="C295" s="74"/>
      <c r="D295" s="75" t="s">
        <v>40</v>
      </c>
      <c r="E295" s="76">
        <v>678</v>
      </c>
      <c r="F295" s="77">
        <v>14.404999999999999</v>
      </c>
      <c r="G295" s="75" t="s">
        <v>30</v>
      </c>
      <c r="H295" s="78" t="s">
        <v>31</v>
      </c>
    </row>
    <row r="296" spans="1:8" ht="20.100000000000001" customHeight="1">
      <c r="A296" s="73">
        <v>45624</v>
      </c>
      <c r="B296" s="74">
        <v>45624.401520960499</v>
      </c>
      <c r="C296" s="74"/>
      <c r="D296" s="75" t="s">
        <v>40</v>
      </c>
      <c r="E296" s="76">
        <v>743</v>
      </c>
      <c r="F296" s="77">
        <v>14.404999999999999</v>
      </c>
      <c r="G296" s="75" t="s">
        <v>30</v>
      </c>
      <c r="H296" s="78" t="s">
        <v>31</v>
      </c>
    </row>
    <row r="297" spans="1:8" ht="20.100000000000001" customHeight="1">
      <c r="A297" s="73">
        <v>45624</v>
      </c>
      <c r="B297" s="74">
        <v>45624.401520960499</v>
      </c>
      <c r="C297" s="74"/>
      <c r="D297" s="75" t="s">
        <v>40</v>
      </c>
      <c r="E297" s="76">
        <v>660</v>
      </c>
      <c r="F297" s="77">
        <v>14.404999999999999</v>
      </c>
      <c r="G297" s="75" t="s">
        <v>30</v>
      </c>
      <c r="H297" s="78" t="s">
        <v>31</v>
      </c>
    </row>
    <row r="298" spans="1:8" ht="20.100000000000001" customHeight="1">
      <c r="A298" s="73">
        <v>45624</v>
      </c>
      <c r="B298" s="74">
        <v>45624.401975416578</v>
      </c>
      <c r="C298" s="74"/>
      <c r="D298" s="75" t="s">
        <v>40</v>
      </c>
      <c r="E298" s="76">
        <v>741</v>
      </c>
      <c r="F298" s="77">
        <v>14.4</v>
      </c>
      <c r="G298" s="75" t="s">
        <v>30</v>
      </c>
      <c r="H298" s="78" t="s">
        <v>31</v>
      </c>
    </row>
    <row r="299" spans="1:8" ht="20.100000000000001" customHeight="1">
      <c r="A299" s="73">
        <v>45624</v>
      </c>
      <c r="B299" s="74">
        <v>45624.402119710576</v>
      </c>
      <c r="C299" s="74"/>
      <c r="D299" s="75" t="s">
        <v>40</v>
      </c>
      <c r="E299" s="76">
        <v>335</v>
      </c>
      <c r="F299" s="77">
        <v>14.404999999999999</v>
      </c>
      <c r="G299" s="75" t="s">
        <v>30</v>
      </c>
      <c r="H299" s="78" t="s">
        <v>34</v>
      </c>
    </row>
    <row r="300" spans="1:8" ht="20.100000000000001" customHeight="1">
      <c r="A300" s="73">
        <v>45624</v>
      </c>
      <c r="B300" s="74">
        <v>45624.402144953609</v>
      </c>
      <c r="C300" s="74"/>
      <c r="D300" s="75" t="s">
        <v>40</v>
      </c>
      <c r="E300" s="76">
        <v>1964</v>
      </c>
      <c r="F300" s="77">
        <v>14.41</v>
      </c>
      <c r="G300" s="75" t="s">
        <v>30</v>
      </c>
      <c r="H300" s="78" t="s">
        <v>31</v>
      </c>
    </row>
    <row r="301" spans="1:8" ht="20.100000000000001" customHeight="1">
      <c r="A301" s="73">
        <v>45624</v>
      </c>
      <c r="B301" s="74">
        <v>45624.403265185189</v>
      </c>
      <c r="C301" s="74"/>
      <c r="D301" s="75" t="s">
        <v>40</v>
      </c>
      <c r="E301" s="76">
        <v>166</v>
      </c>
      <c r="F301" s="77">
        <v>14.42</v>
      </c>
      <c r="G301" s="75" t="s">
        <v>30</v>
      </c>
      <c r="H301" s="78" t="s">
        <v>34</v>
      </c>
    </row>
    <row r="302" spans="1:8" ht="20.100000000000001" customHeight="1">
      <c r="A302" s="73">
        <v>45624</v>
      </c>
      <c r="B302" s="74">
        <v>45624.403265220113</v>
      </c>
      <c r="C302" s="74"/>
      <c r="D302" s="75" t="s">
        <v>40</v>
      </c>
      <c r="E302" s="76">
        <v>1800</v>
      </c>
      <c r="F302" s="77">
        <v>14.42</v>
      </c>
      <c r="G302" s="75" t="s">
        <v>30</v>
      </c>
      <c r="H302" s="78" t="s">
        <v>34</v>
      </c>
    </row>
    <row r="303" spans="1:8" ht="20.100000000000001" customHeight="1">
      <c r="A303" s="73">
        <v>45624</v>
      </c>
      <c r="B303" s="74">
        <v>45624.403265220113</v>
      </c>
      <c r="C303" s="74"/>
      <c r="D303" s="75" t="s">
        <v>40</v>
      </c>
      <c r="E303" s="76">
        <v>558</v>
      </c>
      <c r="F303" s="77">
        <v>14.42</v>
      </c>
      <c r="G303" s="75" t="s">
        <v>30</v>
      </c>
      <c r="H303" s="78" t="s">
        <v>34</v>
      </c>
    </row>
    <row r="304" spans="1:8" ht="20.100000000000001" customHeight="1">
      <c r="A304" s="73">
        <v>45624</v>
      </c>
      <c r="B304" s="74">
        <v>45624.403265277855</v>
      </c>
      <c r="C304" s="74"/>
      <c r="D304" s="75" t="s">
        <v>40</v>
      </c>
      <c r="E304" s="76">
        <v>1800</v>
      </c>
      <c r="F304" s="77">
        <v>14.42</v>
      </c>
      <c r="G304" s="75" t="s">
        <v>30</v>
      </c>
      <c r="H304" s="78" t="s">
        <v>34</v>
      </c>
    </row>
    <row r="305" spans="1:8" ht="20.100000000000001" customHeight="1">
      <c r="A305" s="73">
        <v>45624</v>
      </c>
      <c r="B305" s="74">
        <v>45624.403265277855</v>
      </c>
      <c r="C305" s="74"/>
      <c r="D305" s="75" t="s">
        <v>40</v>
      </c>
      <c r="E305" s="76">
        <v>179</v>
      </c>
      <c r="F305" s="77">
        <v>14.42</v>
      </c>
      <c r="G305" s="75" t="s">
        <v>30</v>
      </c>
      <c r="H305" s="78" t="s">
        <v>34</v>
      </c>
    </row>
    <row r="306" spans="1:8" ht="20.100000000000001" customHeight="1">
      <c r="A306" s="73">
        <v>45624</v>
      </c>
      <c r="B306" s="74">
        <v>45624.403288449161</v>
      </c>
      <c r="C306" s="74"/>
      <c r="D306" s="75" t="s">
        <v>40</v>
      </c>
      <c r="E306" s="76">
        <v>970</v>
      </c>
      <c r="F306" s="77">
        <v>14.414999999999999</v>
      </c>
      <c r="G306" s="75" t="s">
        <v>30</v>
      </c>
      <c r="H306" s="78" t="s">
        <v>34</v>
      </c>
    </row>
    <row r="307" spans="1:8" ht="20.100000000000001" customHeight="1">
      <c r="A307" s="73">
        <v>45624</v>
      </c>
      <c r="B307" s="74">
        <v>45624.403361597098</v>
      </c>
      <c r="C307" s="74"/>
      <c r="D307" s="75" t="s">
        <v>40</v>
      </c>
      <c r="E307" s="76">
        <v>817</v>
      </c>
      <c r="F307" s="77">
        <v>14.41</v>
      </c>
      <c r="G307" s="75" t="s">
        <v>30</v>
      </c>
      <c r="H307" s="78" t="s">
        <v>31</v>
      </c>
    </row>
    <row r="308" spans="1:8" ht="20.100000000000001" customHeight="1">
      <c r="A308" s="73">
        <v>45624</v>
      </c>
      <c r="B308" s="74">
        <v>45624.40336160874</v>
      </c>
      <c r="C308" s="74"/>
      <c r="D308" s="75" t="s">
        <v>40</v>
      </c>
      <c r="E308" s="76">
        <v>272</v>
      </c>
      <c r="F308" s="77">
        <v>14.41</v>
      </c>
      <c r="G308" s="75" t="s">
        <v>30</v>
      </c>
      <c r="H308" s="78" t="s">
        <v>31</v>
      </c>
    </row>
    <row r="309" spans="1:8" ht="20.100000000000001" customHeight="1">
      <c r="A309" s="73">
        <v>45624</v>
      </c>
      <c r="B309" s="74">
        <v>45624.40336160874</v>
      </c>
      <c r="C309" s="74"/>
      <c r="D309" s="75" t="s">
        <v>40</v>
      </c>
      <c r="E309" s="76">
        <v>32</v>
      </c>
      <c r="F309" s="77">
        <v>14.41</v>
      </c>
      <c r="G309" s="75" t="s">
        <v>30</v>
      </c>
      <c r="H309" s="78" t="s">
        <v>31</v>
      </c>
    </row>
    <row r="310" spans="1:8" ht="20.100000000000001" customHeight="1">
      <c r="A310" s="73">
        <v>45624</v>
      </c>
      <c r="B310" s="74">
        <v>45624.40336160874</v>
      </c>
      <c r="C310" s="74"/>
      <c r="D310" s="75" t="s">
        <v>40</v>
      </c>
      <c r="E310" s="76">
        <v>584</v>
      </c>
      <c r="F310" s="77">
        <v>14.41</v>
      </c>
      <c r="G310" s="75" t="s">
        <v>30</v>
      </c>
      <c r="H310" s="78" t="s">
        <v>31</v>
      </c>
    </row>
    <row r="311" spans="1:8" ht="20.100000000000001" customHeight="1">
      <c r="A311" s="73">
        <v>45624</v>
      </c>
      <c r="B311" s="74">
        <v>45624.403873414267</v>
      </c>
      <c r="C311" s="74"/>
      <c r="D311" s="75" t="s">
        <v>40</v>
      </c>
      <c r="E311" s="76">
        <v>161</v>
      </c>
      <c r="F311" s="77">
        <v>14.42</v>
      </c>
      <c r="G311" s="75" t="s">
        <v>30</v>
      </c>
      <c r="H311" s="78" t="s">
        <v>31</v>
      </c>
    </row>
    <row r="312" spans="1:8" ht="20.100000000000001" customHeight="1">
      <c r="A312" s="73">
        <v>45624</v>
      </c>
      <c r="B312" s="74">
        <v>45624.403964154888</v>
      </c>
      <c r="C312" s="74"/>
      <c r="D312" s="75" t="s">
        <v>40</v>
      </c>
      <c r="E312" s="76">
        <v>294</v>
      </c>
      <c r="F312" s="77">
        <v>14.42</v>
      </c>
      <c r="G312" s="75" t="s">
        <v>30</v>
      </c>
      <c r="H312" s="78" t="s">
        <v>34</v>
      </c>
    </row>
    <row r="313" spans="1:8" ht="20.100000000000001" customHeight="1">
      <c r="A313" s="73">
        <v>45624</v>
      </c>
      <c r="B313" s="74">
        <v>45624.403964178171</v>
      </c>
      <c r="C313" s="74"/>
      <c r="D313" s="75" t="s">
        <v>40</v>
      </c>
      <c r="E313" s="76">
        <v>1215</v>
      </c>
      <c r="F313" s="77">
        <v>14.42</v>
      </c>
      <c r="G313" s="75" t="s">
        <v>30</v>
      </c>
      <c r="H313" s="78" t="s">
        <v>31</v>
      </c>
    </row>
    <row r="314" spans="1:8" ht="20.100000000000001" customHeight="1">
      <c r="A314" s="73">
        <v>45624</v>
      </c>
      <c r="B314" s="74">
        <v>45624.403964178171</v>
      </c>
      <c r="C314" s="74"/>
      <c r="D314" s="75" t="s">
        <v>40</v>
      </c>
      <c r="E314" s="76">
        <v>345</v>
      </c>
      <c r="F314" s="77">
        <v>14.42</v>
      </c>
      <c r="G314" s="75" t="s">
        <v>30</v>
      </c>
      <c r="H314" s="78" t="s">
        <v>31</v>
      </c>
    </row>
    <row r="315" spans="1:8" ht="20.100000000000001" customHeight="1">
      <c r="A315" s="73">
        <v>45624</v>
      </c>
      <c r="B315" s="74">
        <v>45624.404136897996</v>
      </c>
      <c r="C315" s="74"/>
      <c r="D315" s="75" t="s">
        <v>40</v>
      </c>
      <c r="E315" s="76">
        <v>769</v>
      </c>
      <c r="F315" s="77">
        <v>14.414999999999999</v>
      </c>
      <c r="G315" s="75" t="s">
        <v>30</v>
      </c>
      <c r="H315" s="78" t="s">
        <v>31</v>
      </c>
    </row>
    <row r="316" spans="1:8" ht="20.100000000000001" customHeight="1">
      <c r="A316" s="73">
        <v>45624</v>
      </c>
      <c r="B316" s="74">
        <v>45624.404136897996</v>
      </c>
      <c r="C316" s="74"/>
      <c r="D316" s="75" t="s">
        <v>40</v>
      </c>
      <c r="E316" s="76">
        <v>173</v>
      </c>
      <c r="F316" s="77">
        <v>14.414999999999999</v>
      </c>
      <c r="G316" s="75" t="s">
        <v>30</v>
      </c>
      <c r="H316" s="78" t="s">
        <v>31</v>
      </c>
    </row>
    <row r="317" spans="1:8" ht="20.100000000000001" customHeight="1">
      <c r="A317" s="73">
        <v>45624</v>
      </c>
      <c r="B317" s="74">
        <v>45624.404136897996</v>
      </c>
      <c r="C317" s="74"/>
      <c r="D317" s="75" t="s">
        <v>40</v>
      </c>
      <c r="E317" s="76">
        <v>528</v>
      </c>
      <c r="F317" s="77">
        <v>14.414999999999999</v>
      </c>
      <c r="G317" s="75" t="s">
        <v>30</v>
      </c>
      <c r="H317" s="78" t="s">
        <v>31</v>
      </c>
    </row>
    <row r="318" spans="1:8" ht="20.100000000000001" customHeight="1">
      <c r="A318" s="73">
        <v>45624</v>
      </c>
      <c r="B318" s="74">
        <v>45624.404544791672</v>
      </c>
      <c r="C318" s="74"/>
      <c r="D318" s="75" t="s">
        <v>40</v>
      </c>
      <c r="E318" s="76">
        <v>49</v>
      </c>
      <c r="F318" s="77">
        <v>14.42</v>
      </c>
      <c r="G318" s="75" t="s">
        <v>30</v>
      </c>
      <c r="H318" s="78" t="s">
        <v>32</v>
      </c>
    </row>
    <row r="319" spans="1:8" ht="20.100000000000001" customHeight="1">
      <c r="A319" s="73">
        <v>45624</v>
      </c>
      <c r="B319" s="74">
        <v>45624.404544791672</v>
      </c>
      <c r="C319" s="74"/>
      <c r="D319" s="75" t="s">
        <v>40</v>
      </c>
      <c r="E319" s="76">
        <v>167</v>
      </c>
      <c r="F319" s="77">
        <v>14.42</v>
      </c>
      <c r="G319" s="75" t="s">
        <v>30</v>
      </c>
      <c r="H319" s="78" t="s">
        <v>32</v>
      </c>
    </row>
    <row r="320" spans="1:8" ht="20.100000000000001" customHeight="1">
      <c r="A320" s="73">
        <v>45624</v>
      </c>
      <c r="B320" s="74">
        <v>45624.404544791672</v>
      </c>
      <c r="C320" s="74"/>
      <c r="D320" s="75" t="s">
        <v>40</v>
      </c>
      <c r="E320" s="76">
        <v>144</v>
      </c>
      <c r="F320" s="77">
        <v>14.42</v>
      </c>
      <c r="G320" s="75" t="s">
        <v>30</v>
      </c>
      <c r="H320" s="78" t="s">
        <v>32</v>
      </c>
    </row>
    <row r="321" spans="1:8" ht="20.100000000000001" customHeight="1">
      <c r="A321" s="73">
        <v>45624</v>
      </c>
      <c r="B321" s="74">
        <v>45624.404637638945</v>
      </c>
      <c r="C321" s="74"/>
      <c r="D321" s="75" t="s">
        <v>40</v>
      </c>
      <c r="E321" s="76">
        <v>368</v>
      </c>
      <c r="F321" s="77">
        <v>14.41</v>
      </c>
      <c r="G321" s="75" t="s">
        <v>30</v>
      </c>
      <c r="H321" s="78" t="s">
        <v>31</v>
      </c>
    </row>
    <row r="322" spans="1:8" ht="20.100000000000001" customHeight="1">
      <c r="A322" s="73">
        <v>45624</v>
      </c>
      <c r="B322" s="74">
        <v>45624.404637638945</v>
      </c>
      <c r="C322" s="74"/>
      <c r="D322" s="75" t="s">
        <v>40</v>
      </c>
      <c r="E322" s="76">
        <v>733</v>
      </c>
      <c r="F322" s="77">
        <v>14.41</v>
      </c>
      <c r="G322" s="75" t="s">
        <v>30</v>
      </c>
      <c r="H322" s="78" t="s">
        <v>31</v>
      </c>
    </row>
    <row r="323" spans="1:8" ht="20.100000000000001" customHeight="1">
      <c r="A323" s="73">
        <v>45624</v>
      </c>
      <c r="B323" s="74">
        <v>45624.404637638945</v>
      </c>
      <c r="C323" s="74"/>
      <c r="D323" s="75" t="s">
        <v>40</v>
      </c>
      <c r="E323" s="76">
        <v>471</v>
      </c>
      <c r="F323" s="77">
        <v>14.41</v>
      </c>
      <c r="G323" s="75" t="s">
        <v>30</v>
      </c>
      <c r="H323" s="78" t="s">
        <v>31</v>
      </c>
    </row>
    <row r="324" spans="1:8" ht="20.100000000000001" customHeight="1">
      <c r="A324" s="73">
        <v>45624</v>
      </c>
      <c r="B324" s="74">
        <v>45624.404637638945</v>
      </c>
      <c r="C324" s="74"/>
      <c r="D324" s="75" t="s">
        <v>40</v>
      </c>
      <c r="E324" s="76">
        <v>695</v>
      </c>
      <c r="F324" s="77">
        <v>14.41</v>
      </c>
      <c r="G324" s="75" t="s">
        <v>30</v>
      </c>
      <c r="H324" s="78" t="s">
        <v>31</v>
      </c>
    </row>
    <row r="325" spans="1:8" ht="20.100000000000001" customHeight="1">
      <c r="A325" s="73">
        <v>45624</v>
      </c>
      <c r="B325" s="74">
        <v>45624.404750671238</v>
      </c>
      <c r="C325" s="74"/>
      <c r="D325" s="75" t="s">
        <v>40</v>
      </c>
      <c r="E325" s="76">
        <v>908</v>
      </c>
      <c r="F325" s="77">
        <v>14.404999999999999</v>
      </c>
      <c r="G325" s="75" t="s">
        <v>30</v>
      </c>
      <c r="H325" s="78" t="s">
        <v>31</v>
      </c>
    </row>
    <row r="326" spans="1:8" ht="20.100000000000001" customHeight="1">
      <c r="A326" s="73">
        <v>45624</v>
      </c>
      <c r="B326" s="74">
        <v>45624.405193692073</v>
      </c>
      <c r="C326" s="74"/>
      <c r="D326" s="75" t="s">
        <v>40</v>
      </c>
      <c r="E326" s="76">
        <v>280</v>
      </c>
      <c r="F326" s="77">
        <v>14.4</v>
      </c>
      <c r="G326" s="75" t="s">
        <v>30</v>
      </c>
      <c r="H326" s="78" t="s">
        <v>31</v>
      </c>
    </row>
    <row r="327" spans="1:8" ht="20.100000000000001" customHeight="1">
      <c r="A327" s="73">
        <v>45624</v>
      </c>
      <c r="B327" s="74">
        <v>45624.405193692073</v>
      </c>
      <c r="C327" s="74"/>
      <c r="D327" s="75" t="s">
        <v>40</v>
      </c>
      <c r="E327" s="76">
        <v>241</v>
      </c>
      <c r="F327" s="77">
        <v>14.4</v>
      </c>
      <c r="G327" s="75" t="s">
        <v>30</v>
      </c>
      <c r="H327" s="78" t="s">
        <v>31</v>
      </c>
    </row>
    <row r="328" spans="1:8" ht="20.100000000000001" customHeight="1">
      <c r="A328" s="73">
        <v>45624</v>
      </c>
      <c r="B328" s="74">
        <v>45624.405193692073</v>
      </c>
      <c r="C328" s="74"/>
      <c r="D328" s="75" t="s">
        <v>40</v>
      </c>
      <c r="E328" s="76">
        <v>768</v>
      </c>
      <c r="F328" s="77">
        <v>14.4</v>
      </c>
      <c r="G328" s="75" t="s">
        <v>30</v>
      </c>
      <c r="H328" s="78" t="s">
        <v>31</v>
      </c>
    </row>
    <row r="329" spans="1:8" ht="20.100000000000001" customHeight="1">
      <c r="A329" s="73">
        <v>45624</v>
      </c>
      <c r="B329" s="74">
        <v>45624.405193692073</v>
      </c>
      <c r="C329" s="74"/>
      <c r="D329" s="75" t="s">
        <v>40</v>
      </c>
      <c r="E329" s="76">
        <v>172</v>
      </c>
      <c r="F329" s="77">
        <v>14.4</v>
      </c>
      <c r="G329" s="75" t="s">
        <v>30</v>
      </c>
      <c r="H329" s="78" t="s">
        <v>31</v>
      </c>
    </row>
    <row r="330" spans="1:8" ht="20.100000000000001" customHeight="1">
      <c r="A330" s="73">
        <v>45624</v>
      </c>
      <c r="B330" s="74">
        <v>45624.405220312532</v>
      </c>
      <c r="C330" s="74"/>
      <c r="D330" s="75" t="s">
        <v>40</v>
      </c>
      <c r="E330" s="76">
        <v>219</v>
      </c>
      <c r="F330" s="77">
        <v>14.395</v>
      </c>
      <c r="G330" s="75" t="s">
        <v>30</v>
      </c>
      <c r="H330" s="78" t="s">
        <v>31</v>
      </c>
    </row>
    <row r="331" spans="1:8" ht="20.100000000000001" customHeight="1">
      <c r="A331" s="73">
        <v>45624</v>
      </c>
      <c r="B331" s="74">
        <v>45624.405353622511</v>
      </c>
      <c r="C331" s="74"/>
      <c r="D331" s="75" t="s">
        <v>40</v>
      </c>
      <c r="E331" s="76">
        <v>422</v>
      </c>
      <c r="F331" s="77">
        <v>14.39</v>
      </c>
      <c r="G331" s="75" t="s">
        <v>30</v>
      </c>
      <c r="H331" s="78" t="s">
        <v>31</v>
      </c>
    </row>
    <row r="332" spans="1:8" ht="20.100000000000001" customHeight="1">
      <c r="A332" s="73">
        <v>45624</v>
      </c>
      <c r="B332" s="74">
        <v>45624.405353622511</v>
      </c>
      <c r="C332" s="74"/>
      <c r="D332" s="75" t="s">
        <v>40</v>
      </c>
      <c r="E332" s="76">
        <v>399</v>
      </c>
      <c r="F332" s="77">
        <v>14.39</v>
      </c>
      <c r="G332" s="75" t="s">
        <v>30</v>
      </c>
      <c r="H332" s="78" t="s">
        <v>31</v>
      </c>
    </row>
    <row r="333" spans="1:8" ht="20.100000000000001" customHeight="1">
      <c r="A333" s="73">
        <v>45624</v>
      </c>
      <c r="B333" s="74">
        <v>45624.405353622511</v>
      </c>
      <c r="C333" s="74"/>
      <c r="D333" s="75" t="s">
        <v>40</v>
      </c>
      <c r="E333" s="76">
        <v>342</v>
      </c>
      <c r="F333" s="77">
        <v>14.39</v>
      </c>
      <c r="G333" s="75" t="s">
        <v>30</v>
      </c>
      <c r="H333" s="78" t="s">
        <v>31</v>
      </c>
    </row>
    <row r="334" spans="1:8" ht="20.100000000000001" customHeight="1">
      <c r="A334" s="73">
        <v>45624</v>
      </c>
      <c r="B334" s="74">
        <v>45624.405353622511</v>
      </c>
      <c r="C334" s="74"/>
      <c r="D334" s="75" t="s">
        <v>40</v>
      </c>
      <c r="E334" s="76">
        <v>822</v>
      </c>
      <c r="F334" s="77">
        <v>14.39</v>
      </c>
      <c r="G334" s="75" t="s">
        <v>30</v>
      </c>
      <c r="H334" s="78" t="s">
        <v>31</v>
      </c>
    </row>
    <row r="335" spans="1:8" ht="20.100000000000001" customHeight="1">
      <c r="A335" s="73">
        <v>45624</v>
      </c>
      <c r="B335" s="74">
        <v>45624.406770625152</v>
      </c>
      <c r="C335" s="74"/>
      <c r="D335" s="75" t="s">
        <v>40</v>
      </c>
      <c r="E335" s="76">
        <v>90</v>
      </c>
      <c r="F335" s="77">
        <v>14.395</v>
      </c>
      <c r="G335" s="75" t="s">
        <v>30</v>
      </c>
      <c r="H335" s="78" t="s">
        <v>32</v>
      </c>
    </row>
    <row r="336" spans="1:8" ht="20.100000000000001" customHeight="1">
      <c r="A336" s="73">
        <v>45624</v>
      </c>
      <c r="B336" s="74">
        <v>45624.406770625152</v>
      </c>
      <c r="C336" s="74"/>
      <c r="D336" s="75" t="s">
        <v>40</v>
      </c>
      <c r="E336" s="76">
        <v>139</v>
      </c>
      <c r="F336" s="77">
        <v>14.395</v>
      </c>
      <c r="G336" s="75" t="s">
        <v>30</v>
      </c>
      <c r="H336" s="78" t="s">
        <v>34</v>
      </c>
    </row>
    <row r="337" spans="1:8" ht="20.100000000000001" customHeight="1">
      <c r="A337" s="73">
        <v>45624</v>
      </c>
      <c r="B337" s="74">
        <v>45624.406770625152</v>
      </c>
      <c r="C337" s="74"/>
      <c r="D337" s="75" t="s">
        <v>40</v>
      </c>
      <c r="E337" s="76">
        <v>93</v>
      </c>
      <c r="F337" s="77">
        <v>14.395</v>
      </c>
      <c r="G337" s="75" t="s">
        <v>30</v>
      </c>
      <c r="H337" s="78" t="s">
        <v>33</v>
      </c>
    </row>
    <row r="338" spans="1:8" ht="20.100000000000001" customHeight="1">
      <c r="A338" s="73">
        <v>45624</v>
      </c>
      <c r="B338" s="74">
        <v>45624.406770625152</v>
      </c>
      <c r="C338" s="74"/>
      <c r="D338" s="75" t="s">
        <v>40</v>
      </c>
      <c r="E338" s="76">
        <v>45</v>
      </c>
      <c r="F338" s="77">
        <v>14.395</v>
      </c>
      <c r="G338" s="75" t="s">
        <v>30</v>
      </c>
      <c r="H338" s="78" t="s">
        <v>32</v>
      </c>
    </row>
    <row r="339" spans="1:8" ht="20.100000000000001" customHeight="1">
      <c r="A339" s="73">
        <v>45624</v>
      </c>
      <c r="B339" s="74">
        <v>45624.406770625152</v>
      </c>
      <c r="C339" s="74"/>
      <c r="D339" s="75" t="s">
        <v>40</v>
      </c>
      <c r="E339" s="76">
        <v>29</v>
      </c>
      <c r="F339" s="77">
        <v>14.395</v>
      </c>
      <c r="G339" s="75" t="s">
        <v>30</v>
      </c>
      <c r="H339" s="78" t="s">
        <v>34</v>
      </c>
    </row>
    <row r="340" spans="1:8" ht="20.100000000000001" customHeight="1">
      <c r="A340" s="73">
        <v>45624</v>
      </c>
      <c r="B340" s="74">
        <v>45624.406770625152</v>
      </c>
      <c r="C340" s="74"/>
      <c r="D340" s="75" t="s">
        <v>40</v>
      </c>
      <c r="E340" s="76">
        <v>184</v>
      </c>
      <c r="F340" s="77">
        <v>14.395</v>
      </c>
      <c r="G340" s="75" t="s">
        <v>30</v>
      </c>
      <c r="H340" s="78" t="s">
        <v>33</v>
      </c>
    </row>
    <row r="341" spans="1:8" ht="20.100000000000001" customHeight="1">
      <c r="A341" s="73">
        <v>45624</v>
      </c>
      <c r="B341" s="74">
        <v>45624.406770625152</v>
      </c>
      <c r="C341" s="74"/>
      <c r="D341" s="75" t="s">
        <v>40</v>
      </c>
      <c r="E341" s="76">
        <v>376</v>
      </c>
      <c r="F341" s="77">
        <v>14.395</v>
      </c>
      <c r="G341" s="75" t="s">
        <v>30</v>
      </c>
      <c r="H341" s="78" t="s">
        <v>32</v>
      </c>
    </row>
    <row r="342" spans="1:8" ht="20.100000000000001" customHeight="1">
      <c r="A342" s="73">
        <v>45624</v>
      </c>
      <c r="B342" s="74">
        <v>45624.406770625152</v>
      </c>
      <c r="C342" s="74"/>
      <c r="D342" s="75" t="s">
        <v>40</v>
      </c>
      <c r="E342" s="76">
        <v>33</v>
      </c>
      <c r="F342" s="77">
        <v>14.395</v>
      </c>
      <c r="G342" s="75" t="s">
        <v>30</v>
      </c>
      <c r="H342" s="78" t="s">
        <v>34</v>
      </c>
    </row>
    <row r="343" spans="1:8" ht="20.100000000000001" customHeight="1">
      <c r="A343" s="73">
        <v>45624</v>
      </c>
      <c r="B343" s="74">
        <v>45624.406770763919</v>
      </c>
      <c r="C343" s="74"/>
      <c r="D343" s="75" t="s">
        <v>40</v>
      </c>
      <c r="E343" s="76">
        <v>2002</v>
      </c>
      <c r="F343" s="77">
        <v>14.395</v>
      </c>
      <c r="G343" s="75" t="s">
        <v>30</v>
      </c>
      <c r="H343" s="78" t="s">
        <v>31</v>
      </c>
    </row>
    <row r="344" spans="1:8" ht="20.100000000000001" customHeight="1">
      <c r="A344" s="73">
        <v>45624</v>
      </c>
      <c r="B344" s="74">
        <v>45624.407575648278</v>
      </c>
      <c r="C344" s="74"/>
      <c r="D344" s="75" t="s">
        <v>40</v>
      </c>
      <c r="E344" s="76">
        <v>727</v>
      </c>
      <c r="F344" s="77">
        <v>14.41</v>
      </c>
      <c r="G344" s="75" t="s">
        <v>30</v>
      </c>
      <c r="H344" s="78" t="s">
        <v>32</v>
      </c>
    </row>
    <row r="345" spans="1:8" ht="20.100000000000001" customHeight="1">
      <c r="A345" s="73">
        <v>45624</v>
      </c>
      <c r="B345" s="74">
        <v>45624.407575694378</v>
      </c>
      <c r="C345" s="74"/>
      <c r="D345" s="75" t="s">
        <v>40</v>
      </c>
      <c r="E345" s="76">
        <v>1413</v>
      </c>
      <c r="F345" s="77">
        <v>14.41</v>
      </c>
      <c r="G345" s="75" t="s">
        <v>30</v>
      </c>
      <c r="H345" s="78" t="s">
        <v>31</v>
      </c>
    </row>
    <row r="346" spans="1:8" ht="20.100000000000001" customHeight="1">
      <c r="A346" s="73">
        <v>45624</v>
      </c>
      <c r="B346" s="74">
        <v>45624.407575694378</v>
      </c>
      <c r="C346" s="74"/>
      <c r="D346" s="75" t="s">
        <v>40</v>
      </c>
      <c r="E346" s="76">
        <v>1021</v>
      </c>
      <c r="F346" s="77">
        <v>14.41</v>
      </c>
      <c r="G346" s="75" t="s">
        <v>30</v>
      </c>
      <c r="H346" s="78" t="s">
        <v>31</v>
      </c>
    </row>
    <row r="347" spans="1:8" ht="20.100000000000001" customHeight="1">
      <c r="A347" s="73">
        <v>45624</v>
      </c>
      <c r="B347" s="74">
        <v>45624.407606539316</v>
      </c>
      <c r="C347" s="74"/>
      <c r="D347" s="75" t="s">
        <v>40</v>
      </c>
      <c r="E347" s="76">
        <v>764</v>
      </c>
      <c r="F347" s="77">
        <v>14.395</v>
      </c>
      <c r="G347" s="75" t="s">
        <v>30</v>
      </c>
      <c r="H347" s="78" t="s">
        <v>31</v>
      </c>
    </row>
    <row r="348" spans="1:8" ht="20.100000000000001" customHeight="1">
      <c r="A348" s="73">
        <v>45624</v>
      </c>
      <c r="B348" s="74">
        <v>45624.408274699003</v>
      </c>
      <c r="C348" s="74"/>
      <c r="D348" s="75" t="s">
        <v>40</v>
      </c>
      <c r="E348" s="76">
        <v>23</v>
      </c>
      <c r="F348" s="77">
        <v>14.395</v>
      </c>
      <c r="G348" s="75" t="s">
        <v>30</v>
      </c>
      <c r="H348" s="78" t="s">
        <v>31</v>
      </c>
    </row>
    <row r="349" spans="1:8" ht="20.100000000000001" customHeight="1">
      <c r="A349" s="73">
        <v>45624</v>
      </c>
      <c r="B349" s="74">
        <v>45624.408274699003</v>
      </c>
      <c r="C349" s="74"/>
      <c r="D349" s="75" t="s">
        <v>40</v>
      </c>
      <c r="E349" s="76">
        <v>762</v>
      </c>
      <c r="F349" s="77">
        <v>14.395</v>
      </c>
      <c r="G349" s="75" t="s">
        <v>30</v>
      </c>
      <c r="H349" s="78" t="s">
        <v>31</v>
      </c>
    </row>
    <row r="350" spans="1:8" ht="20.100000000000001" customHeight="1">
      <c r="A350" s="73">
        <v>45624</v>
      </c>
      <c r="B350" s="74">
        <v>45624.408274699003</v>
      </c>
      <c r="C350" s="74"/>
      <c r="D350" s="75" t="s">
        <v>40</v>
      </c>
      <c r="E350" s="76">
        <v>661</v>
      </c>
      <c r="F350" s="77">
        <v>14.395</v>
      </c>
      <c r="G350" s="75" t="s">
        <v>30</v>
      </c>
      <c r="H350" s="78" t="s">
        <v>31</v>
      </c>
    </row>
    <row r="351" spans="1:8" ht="20.100000000000001" customHeight="1">
      <c r="A351" s="73">
        <v>45624</v>
      </c>
      <c r="B351" s="74">
        <v>45624.408274699003</v>
      </c>
      <c r="C351" s="74"/>
      <c r="D351" s="75" t="s">
        <v>40</v>
      </c>
      <c r="E351" s="76">
        <v>646</v>
      </c>
      <c r="F351" s="77">
        <v>14.395</v>
      </c>
      <c r="G351" s="75" t="s">
        <v>30</v>
      </c>
      <c r="H351" s="78" t="s">
        <v>31</v>
      </c>
    </row>
    <row r="352" spans="1:8" ht="20.100000000000001" customHeight="1">
      <c r="A352" s="73">
        <v>45624</v>
      </c>
      <c r="B352" s="74">
        <v>45624.408355983905</v>
      </c>
      <c r="C352" s="74"/>
      <c r="D352" s="75" t="s">
        <v>40</v>
      </c>
      <c r="E352" s="76">
        <v>686</v>
      </c>
      <c r="F352" s="77">
        <v>14.39</v>
      </c>
      <c r="G352" s="75" t="s">
        <v>30</v>
      </c>
      <c r="H352" s="78" t="s">
        <v>31</v>
      </c>
    </row>
    <row r="353" spans="1:8" ht="20.100000000000001" customHeight="1">
      <c r="A353" s="73">
        <v>45624</v>
      </c>
      <c r="B353" s="74">
        <v>45624.408632488456</v>
      </c>
      <c r="C353" s="74"/>
      <c r="D353" s="75" t="s">
        <v>40</v>
      </c>
      <c r="E353" s="76">
        <v>518</v>
      </c>
      <c r="F353" s="77">
        <v>14.39</v>
      </c>
      <c r="G353" s="75" t="s">
        <v>30</v>
      </c>
      <c r="H353" s="78" t="s">
        <v>31</v>
      </c>
    </row>
    <row r="354" spans="1:8" ht="20.100000000000001" customHeight="1">
      <c r="A354" s="73">
        <v>45624</v>
      </c>
      <c r="B354" s="74">
        <v>45624.408632488456</v>
      </c>
      <c r="C354" s="74"/>
      <c r="D354" s="75" t="s">
        <v>40</v>
      </c>
      <c r="E354" s="76">
        <v>93</v>
      </c>
      <c r="F354" s="77">
        <v>14.39</v>
      </c>
      <c r="G354" s="75" t="s">
        <v>30</v>
      </c>
      <c r="H354" s="78" t="s">
        <v>31</v>
      </c>
    </row>
    <row r="355" spans="1:8" ht="20.100000000000001" customHeight="1">
      <c r="A355" s="73">
        <v>45624</v>
      </c>
      <c r="B355" s="74">
        <v>45624.408784282394</v>
      </c>
      <c r="C355" s="74"/>
      <c r="D355" s="75" t="s">
        <v>40</v>
      </c>
      <c r="E355" s="76">
        <v>350</v>
      </c>
      <c r="F355" s="77">
        <v>14.395</v>
      </c>
      <c r="G355" s="75" t="s">
        <v>30</v>
      </c>
      <c r="H355" s="78" t="s">
        <v>31</v>
      </c>
    </row>
    <row r="356" spans="1:8" ht="20.100000000000001" customHeight="1">
      <c r="A356" s="73">
        <v>45624</v>
      </c>
      <c r="B356" s="74">
        <v>45624.408788391389</v>
      </c>
      <c r="C356" s="74"/>
      <c r="D356" s="75" t="s">
        <v>40</v>
      </c>
      <c r="E356" s="76">
        <v>1169</v>
      </c>
      <c r="F356" s="77">
        <v>14.395</v>
      </c>
      <c r="G356" s="75" t="s">
        <v>30</v>
      </c>
      <c r="H356" s="78" t="s">
        <v>31</v>
      </c>
    </row>
    <row r="357" spans="1:8" ht="20.100000000000001" customHeight="1">
      <c r="A357" s="73">
        <v>45624</v>
      </c>
      <c r="B357" s="74">
        <v>45624.409487164579</v>
      </c>
      <c r="C357" s="74"/>
      <c r="D357" s="75" t="s">
        <v>40</v>
      </c>
      <c r="E357" s="76">
        <v>468</v>
      </c>
      <c r="F357" s="77">
        <v>14.39</v>
      </c>
      <c r="G357" s="75" t="s">
        <v>30</v>
      </c>
      <c r="H357" s="78" t="s">
        <v>32</v>
      </c>
    </row>
    <row r="358" spans="1:8" ht="20.100000000000001" customHeight="1">
      <c r="A358" s="73">
        <v>45624</v>
      </c>
      <c r="B358" s="74">
        <v>45624.409487164579</v>
      </c>
      <c r="C358" s="74"/>
      <c r="D358" s="75" t="s">
        <v>40</v>
      </c>
      <c r="E358" s="76">
        <v>405</v>
      </c>
      <c r="F358" s="77">
        <v>14.39</v>
      </c>
      <c r="G358" s="75" t="s">
        <v>30</v>
      </c>
      <c r="H358" s="78" t="s">
        <v>34</v>
      </c>
    </row>
    <row r="359" spans="1:8" ht="20.100000000000001" customHeight="1">
      <c r="A359" s="73">
        <v>45624</v>
      </c>
      <c r="B359" s="74">
        <v>45624.409487164579</v>
      </c>
      <c r="C359" s="74"/>
      <c r="D359" s="75" t="s">
        <v>40</v>
      </c>
      <c r="E359" s="76">
        <v>551</v>
      </c>
      <c r="F359" s="77">
        <v>14.39</v>
      </c>
      <c r="G359" s="75" t="s">
        <v>30</v>
      </c>
      <c r="H359" s="78" t="s">
        <v>33</v>
      </c>
    </row>
    <row r="360" spans="1:8" ht="20.100000000000001" customHeight="1">
      <c r="A360" s="73">
        <v>45624</v>
      </c>
      <c r="B360" s="74">
        <v>45624.409617372788</v>
      </c>
      <c r="C360" s="74"/>
      <c r="D360" s="75" t="s">
        <v>40</v>
      </c>
      <c r="E360" s="76">
        <v>757</v>
      </c>
      <c r="F360" s="77">
        <v>14.385</v>
      </c>
      <c r="G360" s="75" t="s">
        <v>30</v>
      </c>
      <c r="H360" s="78" t="s">
        <v>31</v>
      </c>
    </row>
    <row r="361" spans="1:8" ht="20.100000000000001" customHeight="1">
      <c r="A361" s="73">
        <v>45624</v>
      </c>
      <c r="B361" s="74">
        <v>45624.409617372788</v>
      </c>
      <c r="C361" s="74"/>
      <c r="D361" s="75" t="s">
        <v>40</v>
      </c>
      <c r="E361" s="76">
        <v>811</v>
      </c>
      <c r="F361" s="77">
        <v>14.385</v>
      </c>
      <c r="G361" s="75" t="s">
        <v>30</v>
      </c>
      <c r="H361" s="78" t="s">
        <v>31</v>
      </c>
    </row>
    <row r="362" spans="1:8" ht="20.100000000000001" customHeight="1">
      <c r="A362" s="73">
        <v>45624</v>
      </c>
      <c r="B362" s="74">
        <v>45624.409617372788</v>
      </c>
      <c r="C362" s="74"/>
      <c r="D362" s="75" t="s">
        <v>40</v>
      </c>
      <c r="E362" s="76">
        <v>845</v>
      </c>
      <c r="F362" s="77">
        <v>14.385</v>
      </c>
      <c r="G362" s="75" t="s">
        <v>30</v>
      </c>
      <c r="H362" s="78" t="s">
        <v>31</v>
      </c>
    </row>
    <row r="363" spans="1:8" ht="20.100000000000001" customHeight="1">
      <c r="A363" s="73">
        <v>45624</v>
      </c>
      <c r="B363" s="74">
        <v>45624.409617372788</v>
      </c>
      <c r="C363" s="74"/>
      <c r="D363" s="75" t="s">
        <v>40</v>
      </c>
      <c r="E363" s="76">
        <v>389</v>
      </c>
      <c r="F363" s="77">
        <v>14.385</v>
      </c>
      <c r="G363" s="75" t="s">
        <v>30</v>
      </c>
      <c r="H363" s="78" t="s">
        <v>31</v>
      </c>
    </row>
    <row r="364" spans="1:8" ht="20.100000000000001" customHeight="1">
      <c r="A364" s="73">
        <v>45624</v>
      </c>
      <c r="B364" s="74">
        <v>45624.409625636414</v>
      </c>
      <c r="C364" s="74"/>
      <c r="D364" s="75" t="s">
        <v>40</v>
      </c>
      <c r="E364" s="76">
        <v>546</v>
      </c>
      <c r="F364" s="77">
        <v>14.38</v>
      </c>
      <c r="G364" s="75" t="s">
        <v>30</v>
      </c>
      <c r="H364" s="78" t="s">
        <v>31</v>
      </c>
    </row>
    <row r="365" spans="1:8" ht="20.100000000000001" customHeight="1">
      <c r="A365" s="73">
        <v>45624</v>
      </c>
      <c r="B365" s="74">
        <v>45624.410113483667</v>
      </c>
      <c r="C365" s="74"/>
      <c r="D365" s="75" t="s">
        <v>40</v>
      </c>
      <c r="E365" s="76">
        <v>705</v>
      </c>
      <c r="F365" s="77">
        <v>14.38</v>
      </c>
      <c r="G365" s="75" t="s">
        <v>30</v>
      </c>
      <c r="H365" s="78" t="s">
        <v>31</v>
      </c>
    </row>
    <row r="366" spans="1:8" ht="20.100000000000001" customHeight="1">
      <c r="A366" s="73">
        <v>45624</v>
      </c>
      <c r="B366" s="74">
        <v>45624.41055966448</v>
      </c>
      <c r="C366" s="74"/>
      <c r="D366" s="75" t="s">
        <v>40</v>
      </c>
      <c r="E366" s="76">
        <v>377</v>
      </c>
      <c r="F366" s="77">
        <v>14.39</v>
      </c>
      <c r="G366" s="75" t="s">
        <v>30</v>
      </c>
      <c r="H366" s="78" t="s">
        <v>33</v>
      </c>
    </row>
    <row r="367" spans="1:8" ht="20.100000000000001" customHeight="1">
      <c r="A367" s="73">
        <v>45624</v>
      </c>
      <c r="B367" s="74">
        <v>45624.410652881954</v>
      </c>
      <c r="C367" s="74"/>
      <c r="D367" s="75" t="s">
        <v>40</v>
      </c>
      <c r="E367" s="76">
        <v>1552</v>
      </c>
      <c r="F367" s="77">
        <v>14.395</v>
      </c>
      <c r="G367" s="75" t="s">
        <v>30</v>
      </c>
      <c r="H367" s="78" t="s">
        <v>31</v>
      </c>
    </row>
    <row r="368" spans="1:8" ht="20.100000000000001" customHeight="1">
      <c r="A368" s="73">
        <v>45624</v>
      </c>
      <c r="B368" s="74">
        <v>45624.410796435084</v>
      </c>
      <c r="C368" s="74"/>
      <c r="D368" s="75" t="s">
        <v>40</v>
      </c>
      <c r="E368" s="76">
        <v>687</v>
      </c>
      <c r="F368" s="77">
        <v>14.385</v>
      </c>
      <c r="G368" s="75" t="s">
        <v>30</v>
      </c>
      <c r="H368" s="78" t="s">
        <v>31</v>
      </c>
    </row>
    <row r="369" spans="1:8" ht="20.100000000000001" customHeight="1">
      <c r="A369" s="73">
        <v>45624</v>
      </c>
      <c r="B369" s="74">
        <v>45624.410796435084</v>
      </c>
      <c r="C369" s="74"/>
      <c r="D369" s="75" t="s">
        <v>40</v>
      </c>
      <c r="E369" s="76">
        <v>812</v>
      </c>
      <c r="F369" s="77">
        <v>14.385</v>
      </c>
      <c r="G369" s="75" t="s">
        <v>30</v>
      </c>
      <c r="H369" s="78" t="s">
        <v>31</v>
      </c>
    </row>
    <row r="370" spans="1:8" ht="20.100000000000001" customHeight="1">
      <c r="A370" s="73">
        <v>45624</v>
      </c>
      <c r="B370" s="74">
        <v>45624.410796435084</v>
      </c>
      <c r="C370" s="74"/>
      <c r="D370" s="75" t="s">
        <v>40</v>
      </c>
      <c r="E370" s="76">
        <v>301</v>
      </c>
      <c r="F370" s="77">
        <v>14.385</v>
      </c>
      <c r="G370" s="75" t="s">
        <v>30</v>
      </c>
      <c r="H370" s="78" t="s">
        <v>31</v>
      </c>
    </row>
    <row r="371" spans="1:8" ht="20.100000000000001" customHeight="1">
      <c r="A371" s="73">
        <v>45624</v>
      </c>
      <c r="B371" s="74">
        <v>45624.410796435084</v>
      </c>
      <c r="C371" s="74"/>
      <c r="D371" s="75" t="s">
        <v>40</v>
      </c>
      <c r="E371" s="76">
        <v>450</v>
      </c>
      <c r="F371" s="77">
        <v>14.385</v>
      </c>
      <c r="G371" s="75" t="s">
        <v>30</v>
      </c>
      <c r="H371" s="78" t="s">
        <v>31</v>
      </c>
    </row>
    <row r="372" spans="1:8" ht="20.100000000000001" customHeight="1">
      <c r="A372" s="73">
        <v>45624</v>
      </c>
      <c r="B372" s="74">
        <v>45624.411929189693</v>
      </c>
      <c r="C372" s="74"/>
      <c r="D372" s="75" t="s">
        <v>40</v>
      </c>
      <c r="E372" s="76">
        <v>1663</v>
      </c>
      <c r="F372" s="77">
        <v>14.404999999999999</v>
      </c>
      <c r="G372" s="75" t="s">
        <v>30</v>
      </c>
      <c r="H372" s="78" t="s">
        <v>31</v>
      </c>
    </row>
    <row r="373" spans="1:8" ht="20.100000000000001" customHeight="1">
      <c r="A373" s="73">
        <v>45624</v>
      </c>
      <c r="B373" s="74">
        <v>45624.411929270718</v>
      </c>
      <c r="C373" s="74"/>
      <c r="D373" s="75" t="s">
        <v>40</v>
      </c>
      <c r="E373" s="76">
        <v>949</v>
      </c>
      <c r="F373" s="77">
        <v>14.404999999999999</v>
      </c>
      <c r="G373" s="75" t="s">
        <v>30</v>
      </c>
      <c r="H373" s="78" t="s">
        <v>32</v>
      </c>
    </row>
    <row r="374" spans="1:8" ht="20.100000000000001" customHeight="1">
      <c r="A374" s="73">
        <v>45624</v>
      </c>
      <c r="B374" s="74">
        <v>45624.412514224648</v>
      </c>
      <c r="C374" s="74"/>
      <c r="D374" s="75" t="s">
        <v>40</v>
      </c>
      <c r="E374" s="76">
        <v>126</v>
      </c>
      <c r="F374" s="77">
        <v>14.39</v>
      </c>
      <c r="G374" s="75" t="s">
        <v>30</v>
      </c>
      <c r="H374" s="78" t="s">
        <v>31</v>
      </c>
    </row>
    <row r="375" spans="1:8" ht="20.100000000000001" customHeight="1">
      <c r="A375" s="73">
        <v>45624</v>
      </c>
      <c r="B375" s="74">
        <v>45624.412514224648</v>
      </c>
      <c r="C375" s="74"/>
      <c r="D375" s="75" t="s">
        <v>40</v>
      </c>
      <c r="E375" s="76">
        <v>717</v>
      </c>
      <c r="F375" s="77">
        <v>14.39</v>
      </c>
      <c r="G375" s="75" t="s">
        <v>30</v>
      </c>
      <c r="H375" s="78" t="s">
        <v>31</v>
      </c>
    </row>
    <row r="376" spans="1:8" ht="20.100000000000001" customHeight="1">
      <c r="A376" s="73">
        <v>45624</v>
      </c>
      <c r="B376" s="74">
        <v>45624.412514224648</v>
      </c>
      <c r="C376" s="74"/>
      <c r="D376" s="75" t="s">
        <v>40</v>
      </c>
      <c r="E376" s="76">
        <v>1</v>
      </c>
      <c r="F376" s="77">
        <v>14.39</v>
      </c>
      <c r="G376" s="75" t="s">
        <v>30</v>
      </c>
      <c r="H376" s="78" t="s">
        <v>31</v>
      </c>
    </row>
    <row r="377" spans="1:8" ht="20.100000000000001" customHeight="1">
      <c r="A377" s="73">
        <v>45624</v>
      </c>
      <c r="B377" s="74">
        <v>45624.412514224648</v>
      </c>
      <c r="C377" s="74"/>
      <c r="D377" s="75" t="s">
        <v>40</v>
      </c>
      <c r="E377" s="76">
        <v>609</v>
      </c>
      <c r="F377" s="77">
        <v>14.39</v>
      </c>
      <c r="G377" s="75" t="s">
        <v>30</v>
      </c>
      <c r="H377" s="78" t="s">
        <v>31</v>
      </c>
    </row>
    <row r="378" spans="1:8" ht="20.100000000000001" customHeight="1">
      <c r="A378" s="73">
        <v>45624</v>
      </c>
      <c r="B378" s="74">
        <v>45624.413039861247</v>
      </c>
      <c r="C378" s="74"/>
      <c r="D378" s="75" t="s">
        <v>40</v>
      </c>
      <c r="E378" s="76">
        <v>995</v>
      </c>
      <c r="F378" s="77">
        <v>14.42</v>
      </c>
      <c r="G378" s="75" t="s">
        <v>30</v>
      </c>
      <c r="H378" s="78" t="s">
        <v>31</v>
      </c>
    </row>
    <row r="379" spans="1:8" ht="20.100000000000001" customHeight="1">
      <c r="A379" s="73">
        <v>45624</v>
      </c>
      <c r="B379" s="74">
        <v>45624.413039861247</v>
      </c>
      <c r="C379" s="74"/>
      <c r="D379" s="75" t="s">
        <v>40</v>
      </c>
      <c r="E379" s="76">
        <v>1540</v>
      </c>
      <c r="F379" s="77">
        <v>14.42</v>
      </c>
      <c r="G379" s="75" t="s">
        <v>30</v>
      </c>
      <c r="H379" s="78" t="s">
        <v>31</v>
      </c>
    </row>
    <row r="380" spans="1:8" ht="20.100000000000001" customHeight="1">
      <c r="A380" s="73">
        <v>45624</v>
      </c>
      <c r="B380" s="74">
        <v>45624.413040023297</v>
      </c>
      <c r="C380" s="74"/>
      <c r="D380" s="75" t="s">
        <v>40</v>
      </c>
      <c r="E380" s="76">
        <v>506</v>
      </c>
      <c r="F380" s="77">
        <v>14.42</v>
      </c>
      <c r="G380" s="75" t="s">
        <v>30</v>
      </c>
      <c r="H380" s="78" t="s">
        <v>31</v>
      </c>
    </row>
    <row r="381" spans="1:8" ht="20.100000000000001" customHeight="1">
      <c r="A381" s="73">
        <v>45624</v>
      </c>
      <c r="B381" s="74">
        <v>45624.413968889043</v>
      </c>
      <c r="C381" s="74"/>
      <c r="D381" s="75" t="s">
        <v>40</v>
      </c>
      <c r="E381" s="76">
        <v>855</v>
      </c>
      <c r="F381" s="77">
        <v>14.42</v>
      </c>
      <c r="G381" s="75" t="s">
        <v>30</v>
      </c>
      <c r="H381" s="78" t="s">
        <v>31</v>
      </c>
    </row>
    <row r="382" spans="1:8" ht="20.100000000000001" customHeight="1">
      <c r="A382" s="73">
        <v>45624</v>
      </c>
      <c r="B382" s="74">
        <v>45624.413968889043</v>
      </c>
      <c r="C382" s="74"/>
      <c r="D382" s="75" t="s">
        <v>40</v>
      </c>
      <c r="E382" s="76">
        <v>1743</v>
      </c>
      <c r="F382" s="77">
        <v>14.42</v>
      </c>
      <c r="G382" s="75" t="s">
        <v>30</v>
      </c>
      <c r="H382" s="78" t="s">
        <v>31</v>
      </c>
    </row>
    <row r="383" spans="1:8" ht="20.100000000000001" customHeight="1">
      <c r="A383" s="73">
        <v>45624</v>
      </c>
      <c r="B383" s="74">
        <v>45624.413973796181</v>
      </c>
      <c r="C383" s="74"/>
      <c r="D383" s="75" t="s">
        <v>40</v>
      </c>
      <c r="E383" s="76">
        <v>337</v>
      </c>
      <c r="F383" s="77">
        <v>14.42</v>
      </c>
      <c r="G383" s="75" t="s">
        <v>30</v>
      </c>
      <c r="H383" s="78" t="s">
        <v>31</v>
      </c>
    </row>
    <row r="384" spans="1:8" ht="20.100000000000001" customHeight="1">
      <c r="A384" s="73">
        <v>45624</v>
      </c>
      <c r="B384" s="74">
        <v>45624.414217696991</v>
      </c>
      <c r="C384" s="74"/>
      <c r="D384" s="75" t="s">
        <v>40</v>
      </c>
      <c r="E384" s="76">
        <v>833</v>
      </c>
      <c r="F384" s="77">
        <v>14.42</v>
      </c>
      <c r="G384" s="75" t="s">
        <v>30</v>
      </c>
      <c r="H384" s="78" t="s">
        <v>31</v>
      </c>
    </row>
    <row r="385" spans="1:8" ht="20.100000000000001" customHeight="1">
      <c r="A385" s="73">
        <v>45624</v>
      </c>
      <c r="B385" s="74">
        <v>45624.414217696991</v>
      </c>
      <c r="C385" s="74"/>
      <c r="D385" s="75" t="s">
        <v>40</v>
      </c>
      <c r="E385" s="76">
        <v>824</v>
      </c>
      <c r="F385" s="77">
        <v>14.42</v>
      </c>
      <c r="G385" s="75" t="s">
        <v>30</v>
      </c>
      <c r="H385" s="78" t="s">
        <v>31</v>
      </c>
    </row>
    <row r="386" spans="1:8" ht="20.100000000000001" customHeight="1">
      <c r="A386" s="73">
        <v>45624</v>
      </c>
      <c r="B386" s="74">
        <v>45624.414217696991</v>
      </c>
      <c r="C386" s="74"/>
      <c r="D386" s="75" t="s">
        <v>40</v>
      </c>
      <c r="E386" s="76">
        <v>754</v>
      </c>
      <c r="F386" s="77">
        <v>14.42</v>
      </c>
      <c r="G386" s="75" t="s">
        <v>30</v>
      </c>
      <c r="H386" s="78" t="s">
        <v>31</v>
      </c>
    </row>
    <row r="387" spans="1:8" ht="20.100000000000001" customHeight="1">
      <c r="A387" s="73">
        <v>45624</v>
      </c>
      <c r="B387" s="74">
        <v>45624.414912986103</v>
      </c>
      <c r="C387" s="74"/>
      <c r="D387" s="75" t="s">
        <v>40</v>
      </c>
      <c r="E387" s="76">
        <v>439</v>
      </c>
      <c r="F387" s="77">
        <v>14.42</v>
      </c>
      <c r="G387" s="75" t="s">
        <v>30</v>
      </c>
      <c r="H387" s="78" t="s">
        <v>32</v>
      </c>
    </row>
    <row r="388" spans="1:8" ht="20.100000000000001" customHeight="1">
      <c r="A388" s="73">
        <v>45624</v>
      </c>
      <c r="B388" s="74">
        <v>45624.414913021028</v>
      </c>
      <c r="C388" s="74"/>
      <c r="D388" s="75" t="s">
        <v>40</v>
      </c>
      <c r="E388" s="76">
        <v>1172</v>
      </c>
      <c r="F388" s="77">
        <v>14.42</v>
      </c>
      <c r="G388" s="75" t="s">
        <v>30</v>
      </c>
      <c r="H388" s="78" t="s">
        <v>31</v>
      </c>
    </row>
    <row r="389" spans="1:8" ht="20.100000000000001" customHeight="1">
      <c r="A389" s="73">
        <v>45624</v>
      </c>
      <c r="B389" s="74">
        <v>45624.414913021028</v>
      </c>
      <c r="C389" s="74"/>
      <c r="D389" s="75" t="s">
        <v>40</v>
      </c>
      <c r="E389" s="76">
        <v>563</v>
      </c>
      <c r="F389" s="77">
        <v>14.42</v>
      </c>
      <c r="G389" s="75" t="s">
        <v>30</v>
      </c>
      <c r="H389" s="78" t="s">
        <v>31</v>
      </c>
    </row>
    <row r="390" spans="1:8" ht="20.100000000000001" customHeight="1">
      <c r="A390" s="73">
        <v>45624</v>
      </c>
      <c r="B390" s="74">
        <v>45624.415101944469</v>
      </c>
      <c r="C390" s="74"/>
      <c r="D390" s="75" t="s">
        <v>40</v>
      </c>
      <c r="E390" s="76">
        <v>310</v>
      </c>
      <c r="F390" s="77">
        <v>14.42</v>
      </c>
      <c r="G390" s="75" t="s">
        <v>30</v>
      </c>
      <c r="H390" s="78" t="s">
        <v>31</v>
      </c>
    </row>
    <row r="391" spans="1:8" ht="20.100000000000001" customHeight="1">
      <c r="A391" s="73">
        <v>45624</v>
      </c>
      <c r="B391" s="74">
        <v>45624.415101944469</v>
      </c>
      <c r="C391" s="74"/>
      <c r="D391" s="75" t="s">
        <v>40</v>
      </c>
      <c r="E391" s="76">
        <v>18</v>
      </c>
      <c r="F391" s="77">
        <v>14.42</v>
      </c>
      <c r="G391" s="75" t="s">
        <v>30</v>
      </c>
      <c r="H391" s="78" t="s">
        <v>31</v>
      </c>
    </row>
    <row r="392" spans="1:8" ht="20.100000000000001" customHeight="1">
      <c r="A392" s="73">
        <v>45624</v>
      </c>
      <c r="B392" s="74">
        <v>45624.415490798652</v>
      </c>
      <c r="C392" s="74"/>
      <c r="D392" s="75" t="s">
        <v>40</v>
      </c>
      <c r="E392" s="76">
        <v>557</v>
      </c>
      <c r="F392" s="77">
        <v>14.42</v>
      </c>
      <c r="G392" s="75" t="s">
        <v>30</v>
      </c>
      <c r="H392" s="78" t="s">
        <v>31</v>
      </c>
    </row>
    <row r="393" spans="1:8" ht="20.100000000000001" customHeight="1">
      <c r="A393" s="73">
        <v>45624</v>
      </c>
      <c r="B393" s="74">
        <v>45624.415775022935</v>
      </c>
      <c r="C393" s="74"/>
      <c r="D393" s="75" t="s">
        <v>40</v>
      </c>
      <c r="E393" s="76">
        <v>141</v>
      </c>
      <c r="F393" s="77">
        <v>14.425000000000001</v>
      </c>
      <c r="G393" s="75" t="s">
        <v>30</v>
      </c>
      <c r="H393" s="78" t="s">
        <v>31</v>
      </c>
    </row>
    <row r="394" spans="1:8" ht="20.100000000000001" customHeight="1">
      <c r="A394" s="73">
        <v>45624</v>
      </c>
      <c r="B394" s="74">
        <v>45624.415775022935</v>
      </c>
      <c r="C394" s="74"/>
      <c r="D394" s="75" t="s">
        <v>40</v>
      </c>
      <c r="E394" s="76">
        <v>831</v>
      </c>
      <c r="F394" s="77">
        <v>14.425000000000001</v>
      </c>
      <c r="G394" s="75" t="s">
        <v>30</v>
      </c>
      <c r="H394" s="78" t="s">
        <v>31</v>
      </c>
    </row>
    <row r="395" spans="1:8" ht="20.100000000000001" customHeight="1">
      <c r="A395" s="73">
        <v>45624</v>
      </c>
      <c r="B395" s="74">
        <v>45624.415775022935</v>
      </c>
      <c r="C395" s="74"/>
      <c r="D395" s="75" t="s">
        <v>40</v>
      </c>
      <c r="E395" s="76">
        <v>242</v>
      </c>
      <c r="F395" s="77">
        <v>14.425000000000001</v>
      </c>
      <c r="G395" s="75" t="s">
        <v>30</v>
      </c>
      <c r="H395" s="78" t="s">
        <v>31</v>
      </c>
    </row>
    <row r="396" spans="1:8" ht="20.100000000000001" customHeight="1">
      <c r="A396" s="73">
        <v>45624</v>
      </c>
      <c r="B396" s="74">
        <v>45624.415775034577</v>
      </c>
      <c r="C396" s="74"/>
      <c r="D396" s="75" t="s">
        <v>40</v>
      </c>
      <c r="E396" s="76">
        <v>1013</v>
      </c>
      <c r="F396" s="77">
        <v>14.425000000000001</v>
      </c>
      <c r="G396" s="75" t="s">
        <v>30</v>
      </c>
      <c r="H396" s="78" t="s">
        <v>31</v>
      </c>
    </row>
    <row r="397" spans="1:8" ht="20.100000000000001" customHeight="1">
      <c r="A397" s="73">
        <v>45624</v>
      </c>
      <c r="B397" s="74">
        <v>45624.415775034577</v>
      </c>
      <c r="C397" s="74"/>
      <c r="D397" s="75" t="s">
        <v>40</v>
      </c>
      <c r="E397" s="76">
        <v>589</v>
      </c>
      <c r="F397" s="77">
        <v>14.425000000000001</v>
      </c>
      <c r="G397" s="75" t="s">
        <v>30</v>
      </c>
      <c r="H397" s="78" t="s">
        <v>31</v>
      </c>
    </row>
    <row r="398" spans="1:8" ht="20.100000000000001" customHeight="1">
      <c r="A398" s="73">
        <v>45624</v>
      </c>
      <c r="B398" s="74">
        <v>45624.415821979288</v>
      </c>
      <c r="C398" s="74"/>
      <c r="D398" s="75" t="s">
        <v>40</v>
      </c>
      <c r="E398" s="76">
        <v>670</v>
      </c>
      <c r="F398" s="77">
        <v>14.42</v>
      </c>
      <c r="G398" s="75" t="s">
        <v>30</v>
      </c>
      <c r="H398" s="78" t="s">
        <v>31</v>
      </c>
    </row>
    <row r="399" spans="1:8" ht="20.100000000000001" customHeight="1">
      <c r="A399" s="73">
        <v>45624</v>
      </c>
      <c r="B399" s="74">
        <v>45624.416238113306</v>
      </c>
      <c r="C399" s="74"/>
      <c r="D399" s="75" t="s">
        <v>40</v>
      </c>
      <c r="E399" s="76">
        <v>525</v>
      </c>
      <c r="F399" s="77">
        <v>14.414999999999999</v>
      </c>
      <c r="G399" s="75" t="s">
        <v>30</v>
      </c>
      <c r="H399" s="78" t="s">
        <v>31</v>
      </c>
    </row>
    <row r="400" spans="1:8" ht="20.100000000000001" customHeight="1">
      <c r="A400" s="73">
        <v>45624</v>
      </c>
      <c r="B400" s="74">
        <v>45624.416238113306</v>
      </c>
      <c r="C400" s="74"/>
      <c r="D400" s="75" t="s">
        <v>40</v>
      </c>
      <c r="E400" s="76">
        <v>129</v>
      </c>
      <c r="F400" s="77">
        <v>14.414999999999999</v>
      </c>
      <c r="G400" s="75" t="s">
        <v>30</v>
      </c>
      <c r="H400" s="78" t="s">
        <v>31</v>
      </c>
    </row>
    <row r="401" spans="1:8" ht="20.100000000000001" customHeight="1">
      <c r="A401" s="73">
        <v>45624</v>
      </c>
      <c r="B401" s="74">
        <v>45624.416238113306</v>
      </c>
      <c r="C401" s="74"/>
      <c r="D401" s="75" t="s">
        <v>40</v>
      </c>
      <c r="E401" s="76">
        <v>675</v>
      </c>
      <c r="F401" s="77">
        <v>14.414999999999999</v>
      </c>
      <c r="G401" s="75" t="s">
        <v>30</v>
      </c>
      <c r="H401" s="78" t="s">
        <v>31</v>
      </c>
    </row>
    <row r="402" spans="1:8" ht="20.100000000000001" customHeight="1">
      <c r="A402" s="73">
        <v>45624</v>
      </c>
      <c r="B402" s="74">
        <v>45624.416238113306</v>
      </c>
      <c r="C402" s="74"/>
      <c r="D402" s="75" t="s">
        <v>40</v>
      </c>
      <c r="E402" s="76">
        <v>796</v>
      </c>
      <c r="F402" s="77">
        <v>14.414999999999999</v>
      </c>
      <c r="G402" s="75" t="s">
        <v>30</v>
      </c>
      <c r="H402" s="78" t="s">
        <v>31</v>
      </c>
    </row>
    <row r="403" spans="1:8" ht="20.100000000000001" customHeight="1">
      <c r="A403" s="73">
        <v>45624</v>
      </c>
      <c r="B403" s="74">
        <v>45624.416936342604</v>
      </c>
      <c r="C403" s="74"/>
      <c r="D403" s="75" t="s">
        <v>40</v>
      </c>
      <c r="E403" s="76">
        <v>471</v>
      </c>
      <c r="F403" s="77">
        <v>14.41</v>
      </c>
      <c r="G403" s="75" t="s">
        <v>30</v>
      </c>
      <c r="H403" s="78" t="s">
        <v>32</v>
      </c>
    </row>
    <row r="404" spans="1:8" ht="20.100000000000001" customHeight="1">
      <c r="A404" s="73">
        <v>45624</v>
      </c>
      <c r="B404" s="74">
        <v>45624.41693630768</v>
      </c>
      <c r="C404" s="74"/>
      <c r="D404" s="75" t="s">
        <v>40</v>
      </c>
      <c r="E404" s="76">
        <v>1848</v>
      </c>
      <c r="F404" s="77">
        <v>14.41</v>
      </c>
      <c r="G404" s="75" t="s">
        <v>30</v>
      </c>
      <c r="H404" s="78" t="s">
        <v>31</v>
      </c>
    </row>
    <row r="405" spans="1:8" ht="20.100000000000001" customHeight="1">
      <c r="A405" s="73">
        <v>45624</v>
      </c>
      <c r="B405" s="74">
        <v>45624.417023182847</v>
      </c>
      <c r="C405" s="74"/>
      <c r="D405" s="75" t="s">
        <v>40</v>
      </c>
      <c r="E405" s="76">
        <v>221</v>
      </c>
      <c r="F405" s="77">
        <v>14.404999999999999</v>
      </c>
      <c r="G405" s="75" t="s">
        <v>30</v>
      </c>
      <c r="H405" s="78" t="s">
        <v>31</v>
      </c>
    </row>
    <row r="406" spans="1:8" ht="20.100000000000001" customHeight="1">
      <c r="A406" s="73">
        <v>45624</v>
      </c>
      <c r="B406" s="74">
        <v>45624.417023182847</v>
      </c>
      <c r="C406" s="74"/>
      <c r="D406" s="75" t="s">
        <v>40</v>
      </c>
      <c r="E406" s="76">
        <v>97</v>
      </c>
      <c r="F406" s="77">
        <v>14.404999999999999</v>
      </c>
      <c r="G406" s="75" t="s">
        <v>30</v>
      </c>
      <c r="H406" s="78" t="s">
        <v>31</v>
      </c>
    </row>
    <row r="407" spans="1:8" ht="20.100000000000001" customHeight="1">
      <c r="A407" s="73">
        <v>45624</v>
      </c>
      <c r="B407" s="74">
        <v>45624.417023182847</v>
      </c>
      <c r="C407" s="74"/>
      <c r="D407" s="75" t="s">
        <v>40</v>
      </c>
      <c r="E407" s="76">
        <v>184</v>
      </c>
      <c r="F407" s="77">
        <v>14.404999999999999</v>
      </c>
      <c r="G407" s="75" t="s">
        <v>30</v>
      </c>
      <c r="H407" s="78" t="s">
        <v>31</v>
      </c>
    </row>
    <row r="408" spans="1:8" ht="20.100000000000001" customHeight="1">
      <c r="A408" s="73">
        <v>45624</v>
      </c>
      <c r="B408" s="74">
        <v>45624.417883553077</v>
      </c>
      <c r="C408" s="74"/>
      <c r="D408" s="75" t="s">
        <v>40</v>
      </c>
      <c r="E408" s="76">
        <v>491</v>
      </c>
      <c r="F408" s="77">
        <v>14.404999999999999</v>
      </c>
      <c r="G408" s="75" t="s">
        <v>30</v>
      </c>
      <c r="H408" s="78" t="s">
        <v>31</v>
      </c>
    </row>
    <row r="409" spans="1:8" ht="20.100000000000001" customHeight="1">
      <c r="A409" s="73">
        <v>45624</v>
      </c>
      <c r="B409" s="74">
        <v>45624.417884166818</v>
      </c>
      <c r="C409" s="74"/>
      <c r="D409" s="75" t="s">
        <v>40</v>
      </c>
      <c r="E409" s="76">
        <v>342</v>
      </c>
      <c r="F409" s="77">
        <v>14.404999999999999</v>
      </c>
      <c r="G409" s="75" t="s">
        <v>30</v>
      </c>
      <c r="H409" s="78" t="s">
        <v>31</v>
      </c>
    </row>
    <row r="410" spans="1:8" ht="20.100000000000001" customHeight="1">
      <c r="A410" s="73">
        <v>45624</v>
      </c>
      <c r="B410" s="74">
        <v>45624.41838473361</v>
      </c>
      <c r="C410" s="74"/>
      <c r="D410" s="75" t="s">
        <v>40</v>
      </c>
      <c r="E410" s="76">
        <v>478</v>
      </c>
      <c r="F410" s="77">
        <v>14.41</v>
      </c>
      <c r="G410" s="75" t="s">
        <v>30</v>
      </c>
      <c r="H410" s="78" t="s">
        <v>32</v>
      </c>
    </row>
    <row r="411" spans="1:8" ht="20.100000000000001" customHeight="1">
      <c r="A411" s="73">
        <v>45624</v>
      </c>
      <c r="B411" s="74">
        <v>45624.418384699151</v>
      </c>
      <c r="C411" s="74"/>
      <c r="D411" s="75" t="s">
        <v>40</v>
      </c>
      <c r="E411" s="76">
        <v>1614</v>
      </c>
      <c r="F411" s="77">
        <v>14.41</v>
      </c>
      <c r="G411" s="75" t="s">
        <v>30</v>
      </c>
      <c r="H411" s="78" t="s">
        <v>31</v>
      </c>
    </row>
    <row r="412" spans="1:8" ht="20.100000000000001" customHeight="1">
      <c r="A412" s="73">
        <v>45624</v>
      </c>
      <c r="B412" s="74">
        <v>45624.418693529908</v>
      </c>
      <c r="C412" s="74"/>
      <c r="D412" s="75" t="s">
        <v>40</v>
      </c>
      <c r="E412" s="76">
        <v>350</v>
      </c>
      <c r="F412" s="77">
        <v>14.435</v>
      </c>
      <c r="G412" s="75" t="s">
        <v>30</v>
      </c>
      <c r="H412" s="78" t="s">
        <v>31</v>
      </c>
    </row>
    <row r="413" spans="1:8" ht="20.100000000000001" customHeight="1">
      <c r="A413" s="73">
        <v>45624</v>
      </c>
      <c r="B413" s="74">
        <v>45624.419372754637</v>
      </c>
      <c r="C413" s="74"/>
      <c r="D413" s="75" t="s">
        <v>40</v>
      </c>
      <c r="E413" s="76">
        <v>1675</v>
      </c>
      <c r="F413" s="77">
        <v>14.435</v>
      </c>
      <c r="G413" s="75" t="s">
        <v>30</v>
      </c>
      <c r="H413" s="78" t="s">
        <v>32</v>
      </c>
    </row>
    <row r="414" spans="1:8" ht="20.100000000000001" customHeight="1">
      <c r="A414" s="73">
        <v>45624</v>
      </c>
      <c r="B414" s="74">
        <v>45624.419405254535</v>
      </c>
      <c r="C414" s="74"/>
      <c r="D414" s="75" t="s">
        <v>40</v>
      </c>
      <c r="E414" s="76">
        <v>1011</v>
      </c>
      <c r="F414" s="77">
        <v>14.43</v>
      </c>
      <c r="G414" s="75" t="s">
        <v>30</v>
      </c>
      <c r="H414" s="78" t="s">
        <v>31</v>
      </c>
    </row>
    <row r="415" spans="1:8" ht="20.100000000000001" customHeight="1">
      <c r="A415" s="73">
        <v>45624</v>
      </c>
      <c r="B415" s="74">
        <v>45624.419405254535</v>
      </c>
      <c r="C415" s="74"/>
      <c r="D415" s="75" t="s">
        <v>40</v>
      </c>
      <c r="E415" s="76">
        <v>1007</v>
      </c>
      <c r="F415" s="77">
        <v>14.43</v>
      </c>
      <c r="G415" s="75" t="s">
        <v>30</v>
      </c>
      <c r="H415" s="78" t="s">
        <v>31</v>
      </c>
    </row>
    <row r="416" spans="1:8" ht="20.100000000000001" customHeight="1">
      <c r="A416" s="73">
        <v>45624</v>
      </c>
      <c r="B416" s="74">
        <v>45624.419405254535</v>
      </c>
      <c r="C416" s="74"/>
      <c r="D416" s="75" t="s">
        <v>40</v>
      </c>
      <c r="E416" s="76">
        <v>917</v>
      </c>
      <c r="F416" s="77">
        <v>14.43</v>
      </c>
      <c r="G416" s="75" t="s">
        <v>30</v>
      </c>
      <c r="H416" s="78" t="s">
        <v>31</v>
      </c>
    </row>
    <row r="417" spans="1:8" ht="20.100000000000001" customHeight="1">
      <c r="A417" s="73">
        <v>45624</v>
      </c>
      <c r="B417" s="74">
        <v>45624.420078981668</v>
      </c>
      <c r="C417" s="74"/>
      <c r="D417" s="75" t="s">
        <v>40</v>
      </c>
      <c r="E417" s="76">
        <v>453</v>
      </c>
      <c r="F417" s="77">
        <v>14.435</v>
      </c>
      <c r="G417" s="75" t="s">
        <v>30</v>
      </c>
      <c r="H417" s="78" t="s">
        <v>33</v>
      </c>
    </row>
    <row r="418" spans="1:8" ht="20.100000000000001" customHeight="1">
      <c r="A418" s="73">
        <v>45624</v>
      </c>
      <c r="B418" s="74">
        <v>45624.420078981668</v>
      </c>
      <c r="C418" s="74"/>
      <c r="D418" s="75" t="s">
        <v>40</v>
      </c>
      <c r="E418" s="76">
        <v>148</v>
      </c>
      <c r="F418" s="77">
        <v>14.435</v>
      </c>
      <c r="G418" s="75" t="s">
        <v>30</v>
      </c>
      <c r="H418" s="78" t="s">
        <v>33</v>
      </c>
    </row>
    <row r="419" spans="1:8" ht="20.100000000000001" customHeight="1">
      <c r="A419" s="73">
        <v>45624</v>
      </c>
      <c r="B419" s="74">
        <v>45624.420078981668</v>
      </c>
      <c r="C419" s="74"/>
      <c r="D419" s="75" t="s">
        <v>40</v>
      </c>
      <c r="E419" s="76">
        <v>1000</v>
      </c>
      <c r="F419" s="77">
        <v>14.435</v>
      </c>
      <c r="G419" s="75" t="s">
        <v>30</v>
      </c>
      <c r="H419" s="78" t="s">
        <v>33</v>
      </c>
    </row>
    <row r="420" spans="1:8" ht="20.100000000000001" customHeight="1">
      <c r="A420" s="73">
        <v>45624</v>
      </c>
      <c r="B420" s="74">
        <v>45624.420080543961</v>
      </c>
      <c r="C420" s="74"/>
      <c r="D420" s="75" t="s">
        <v>40</v>
      </c>
      <c r="E420" s="76">
        <v>451</v>
      </c>
      <c r="F420" s="77">
        <v>14.435</v>
      </c>
      <c r="G420" s="75" t="s">
        <v>30</v>
      </c>
      <c r="H420" s="78" t="s">
        <v>33</v>
      </c>
    </row>
    <row r="421" spans="1:8" ht="20.100000000000001" customHeight="1">
      <c r="A421" s="73">
        <v>45624</v>
      </c>
      <c r="B421" s="74">
        <v>45624.420108541846</v>
      </c>
      <c r="C421" s="74"/>
      <c r="D421" s="75" t="s">
        <v>40</v>
      </c>
      <c r="E421" s="76">
        <v>379</v>
      </c>
      <c r="F421" s="77">
        <v>14.43</v>
      </c>
      <c r="G421" s="75" t="s">
        <v>30</v>
      </c>
      <c r="H421" s="78" t="s">
        <v>31</v>
      </c>
    </row>
    <row r="422" spans="1:8" ht="20.100000000000001" customHeight="1">
      <c r="A422" s="73">
        <v>45624</v>
      </c>
      <c r="B422" s="74">
        <v>45624.420108541846</v>
      </c>
      <c r="C422" s="74"/>
      <c r="D422" s="75" t="s">
        <v>40</v>
      </c>
      <c r="E422" s="76">
        <v>723</v>
      </c>
      <c r="F422" s="77">
        <v>14.425000000000001</v>
      </c>
      <c r="G422" s="75" t="s">
        <v>30</v>
      </c>
      <c r="H422" s="78" t="s">
        <v>31</v>
      </c>
    </row>
    <row r="423" spans="1:8" ht="20.100000000000001" customHeight="1">
      <c r="A423" s="73">
        <v>45624</v>
      </c>
      <c r="B423" s="74">
        <v>45624.420108541846</v>
      </c>
      <c r="C423" s="74"/>
      <c r="D423" s="75" t="s">
        <v>40</v>
      </c>
      <c r="E423" s="76">
        <v>874</v>
      </c>
      <c r="F423" s="77">
        <v>14.425000000000001</v>
      </c>
      <c r="G423" s="75" t="s">
        <v>30</v>
      </c>
      <c r="H423" s="78" t="s">
        <v>31</v>
      </c>
    </row>
    <row r="424" spans="1:8" ht="20.100000000000001" customHeight="1">
      <c r="A424" s="73">
        <v>45624</v>
      </c>
      <c r="B424" s="74">
        <v>45624.420108541846</v>
      </c>
      <c r="C424" s="74"/>
      <c r="D424" s="75" t="s">
        <v>40</v>
      </c>
      <c r="E424" s="76">
        <v>809</v>
      </c>
      <c r="F424" s="77">
        <v>14.425000000000001</v>
      </c>
      <c r="G424" s="75" t="s">
        <v>30</v>
      </c>
      <c r="H424" s="78" t="s">
        <v>31</v>
      </c>
    </row>
    <row r="425" spans="1:8" ht="20.100000000000001" customHeight="1">
      <c r="A425" s="73">
        <v>45624</v>
      </c>
      <c r="B425" s="74">
        <v>45624.420384131838</v>
      </c>
      <c r="C425" s="74"/>
      <c r="D425" s="75" t="s">
        <v>40</v>
      </c>
      <c r="E425" s="76">
        <v>77</v>
      </c>
      <c r="F425" s="77">
        <v>14.425000000000001</v>
      </c>
      <c r="G425" s="75" t="s">
        <v>30</v>
      </c>
      <c r="H425" s="78" t="s">
        <v>31</v>
      </c>
    </row>
    <row r="426" spans="1:8" ht="20.100000000000001" customHeight="1">
      <c r="A426" s="73">
        <v>45624</v>
      </c>
      <c r="B426" s="74">
        <v>45624.420779849403</v>
      </c>
      <c r="C426" s="74"/>
      <c r="D426" s="75" t="s">
        <v>40</v>
      </c>
      <c r="E426" s="76">
        <v>915</v>
      </c>
      <c r="F426" s="77">
        <v>14.43</v>
      </c>
      <c r="G426" s="75" t="s">
        <v>30</v>
      </c>
      <c r="H426" s="78" t="s">
        <v>31</v>
      </c>
    </row>
    <row r="427" spans="1:8" ht="20.100000000000001" customHeight="1">
      <c r="A427" s="73">
        <v>45624</v>
      </c>
      <c r="B427" s="74">
        <v>45624.420841909945</v>
      </c>
      <c r="C427" s="74"/>
      <c r="D427" s="75" t="s">
        <v>40</v>
      </c>
      <c r="E427" s="76">
        <v>243</v>
      </c>
      <c r="F427" s="77">
        <v>14.425000000000001</v>
      </c>
      <c r="G427" s="75" t="s">
        <v>30</v>
      </c>
      <c r="H427" s="78" t="s">
        <v>31</v>
      </c>
    </row>
    <row r="428" spans="1:8" ht="20.100000000000001" customHeight="1">
      <c r="A428" s="73">
        <v>45624</v>
      </c>
      <c r="B428" s="74">
        <v>45624.420841909945</v>
      </c>
      <c r="C428" s="74"/>
      <c r="D428" s="75" t="s">
        <v>40</v>
      </c>
      <c r="E428" s="76">
        <v>218</v>
      </c>
      <c r="F428" s="77">
        <v>14.425000000000001</v>
      </c>
      <c r="G428" s="75" t="s">
        <v>30</v>
      </c>
      <c r="H428" s="78" t="s">
        <v>31</v>
      </c>
    </row>
    <row r="429" spans="1:8" ht="20.100000000000001" customHeight="1">
      <c r="A429" s="73">
        <v>45624</v>
      </c>
      <c r="B429" s="74">
        <v>45624.420857766178</v>
      </c>
      <c r="C429" s="74"/>
      <c r="D429" s="75" t="s">
        <v>40</v>
      </c>
      <c r="E429" s="76">
        <v>169</v>
      </c>
      <c r="F429" s="77">
        <v>14.42</v>
      </c>
      <c r="G429" s="75" t="s">
        <v>30</v>
      </c>
      <c r="H429" s="78" t="s">
        <v>31</v>
      </c>
    </row>
    <row r="430" spans="1:8" ht="20.100000000000001" customHeight="1">
      <c r="A430" s="73">
        <v>45624</v>
      </c>
      <c r="B430" s="74">
        <v>45624.421422870364</v>
      </c>
      <c r="C430" s="74"/>
      <c r="D430" s="75" t="s">
        <v>40</v>
      </c>
      <c r="E430" s="76">
        <v>91</v>
      </c>
      <c r="F430" s="77">
        <v>14.414999999999999</v>
      </c>
      <c r="G430" s="75" t="s">
        <v>30</v>
      </c>
      <c r="H430" s="78" t="s">
        <v>31</v>
      </c>
    </row>
    <row r="431" spans="1:8" ht="20.100000000000001" customHeight="1">
      <c r="A431" s="73">
        <v>45624</v>
      </c>
      <c r="B431" s="74">
        <v>45624.421422870364</v>
      </c>
      <c r="C431" s="74"/>
      <c r="D431" s="75" t="s">
        <v>40</v>
      </c>
      <c r="E431" s="76">
        <v>122</v>
      </c>
      <c r="F431" s="77">
        <v>14.414999999999999</v>
      </c>
      <c r="G431" s="75" t="s">
        <v>30</v>
      </c>
      <c r="H431" s="78" t="s">
        <v>31</v>
      </c>
    </row>
    <row r="432" spans="1:8" ht="20.100000000000001" customHeight="1">
      <c r="A432" s="73">
        <v>45624</v>
      </c>
      <c r="B432" s="74">
        <v>45624.421422870364</v>
      </c>
      <c r="C432" s="74"/>
      <c r="D432" s="75" t="s">
        <v>40</v>
      </c>
      <c r="E432" s="76">
        <v>31</v>
      </c>
      <c r="F432" s="77">
        <v>14.414999999999999</v>
      </c>
      <c r="G432" s="75" t="s">
        <v>30</v>
      </c>
      <c r="H432" s="78" t="s">
        <v>31</v>
      </c>
    </row>
    <row r="433" spans="1:8" ht="20.100000000000001" customHeight="1">
      <c r="A433" s="73">
        <v>45624</v>
      </c>
      <c r="B433" s="74">
        <v>45624.421422870364</v>
      </c>
      <c r="C433" s="74"/>
      <c r="D433" s="75" t="s">
        <v>40</v>
      </c>
      <c r="E433" s="76">
        <v>730</v>
      </c>
      <c r="F433" s="77">
        <v>14.414999999999999</v>
      </c>
      <c r="G433" s="75" t="s">
        <v>30</v>
      </c>
      <c r="H433" s="78" t="s">
        <v>31</v>
      </c>
    </row>
    <row r="434" spans="1:8" ht="20.100000000000001" customHeight="1">
      <c r="A434" s="73">
        <v>45624</v>
      </c>
      <c r="B434" s="74">
        <v>45624.421762499958</v>
      </c>
      <c r="C434" s="74"/>
      <c r="D434" s="75" t="s">
        <v>40</v>
      </c>
      <c r="E434" s="76">
        <v>747</v>
      </c>
      <c r="F434" s="77">
        <v>14.42</v>
      </c>
      <c r="G434" s="75" t="s">
        <v>30</v>
      </c>
      <c r="H434" s="78" t="s">
        <v>31</v>
      </c>
    </row>
    <row r="435" spans="1:8" ht="20.100000000000001" customHeight="1">
      <c r="A435" s="73">
        <v>45624</v>
      </c>
      <c r="B435" s="74">
        <v>45624.421844155062</v>
      </c>
      <c r="C435" s="74"/>
      <c r="D435" s="75" t="s">
        <v>40</v>
      </c>
      <c r="E435" s="76">
        <v>146</v>
      </c>
      <c r="F435" s="77">
        <v>14.425000000000001</v>
      </c>
      <c r="G435" s="75" t="s">
        <v>30</v>
      </c>
      <c r="H435" s="78" t="s">
        <v>32</v>
      </c>
    </row>
    <row r="436" spans="1:8" ht="20.100000000000001" customHeight="1">
      <c r="A436" s="73">
        <v>45624</v>
      </c>
      <c r="B436" s="74">
        <v>45624.421844189987</v>
      </c>
      <c r="C436" s="74"/>
      <c r="D436" s="75" t="s">
        <v>40</v>
      </c>
      <c r="E436" s="76">
        <v>1438</v>
      </c>
      <c r="F436" s="77">
        <v>14.425000000000001</v>
      </c>
      <c r="G436" s="75" t="s">
        <v>30</v>
      </c>
      <c r="H436" s="78" t="s">
        <v>32</v>
      </c>
    </row>
    <row r="437" spans="1:8" ht="20.100000000000001" customHeight="1">
      <c r="A437" s="73">
        <v>45624</v>
      </c>
      <c r="B437" s="74">
        <v>45624.421916469932</v>
      </c>
      <c r="C437" s="74"/>
      <c r="D437" s="75" t="s">
        <v>40</v>
      </c>
      <c r="E437" s="76">
        <v>457</v>
      </c>
      <c r="F437" s="77">
        <v>14.42</v>
      </c>
      <c r="G437" s="75" t="s">
        <v>30</v>
      </c>
      <c r="H437" s="78" t="s">
        <v>31</v>
      </c>
    </row>
    <row r="438" spans="1:8" ht="20.100000000000001" customHeight="1">
      <c r="A438" s="73">
        <v>45624</v>
      </c>
      <c r="B438" s="74">
        <v>45624.422108992934</v>
      </c>
      <c r="C438" s="74"/>
      <c r="D438" s="75" t="s">
        <v>40</v>
      </c>
      <c r="E438" s="76">
        <v>393</v>
      </c>
      <c r="F438" s="77">
        <v>14.414999999999999</v>
      </c>
      <c r="G438" s="75" t="s">
        <v>30</v>
      </c>
      <c r="H438" s="78" t="s">
        <v>31</v>
      </c>
    </row>
    <row r="439" spans="1:8" ht="20.100000000000001" customHeight="1">
      <c r="A439" s="73">
        <v>45624</v>
      </c>
      <c r="B439" s="74">
        <v>45624.422108992934</v>
      </c>
      <c r="C439" s="74"/>
      <c r="D439" s="75" t="s">
        <v>40</v>
      </c>
      <c r="E439" s="76">
        <v>383</v>
      </c>
      <c r="F439" s="77">
        <v>14.414999999999999</v>
      </c>
      <c r="G439" s="75" t="s">
        <v>30</v>
      </c>
      <c r="H439" s="78" t="s">
        <v>31</v>
      </c>
    </row>
    <row r="440" spans="1:8" ht="20.100000000000001" customHeight="1">
      <c r="A440" s="73">
        <v>45624</v>
      </c>
      <c r="B440" s="74">
        <v>45624.4229032984</v>
      </c>
      <c r="C440" s="74"/>
      <c r="D440" s="75" t="s">
        <v>40</v>
      </c>
      <c r="E440" s="76">
        <v>111</v>
      </c>
      <c r="F440" s="77">
        <v>14.42</v>
      </c>
      <c r="G440" s="75" t="s">
        <v>30</v>
      </c>
      <c r="H440" s="78" t="s">
        <v>33</v>
      </c>
    </row>
    <row r="441" spans="1:8" ht="20.100000000000001" customHeight="1">
      <c r="A441" s="73">
        <v>45624</v>
      </c>
      <c r="B441" s="74">
        <v>45624.4229032984</v>
      </c>
      <c r="C441" s="74"/>
      <c r="D441" s="75" t="s">
        <v>40</v>
      </c>
      <c r="E441" s="76">
        <v>453</v>
      </c>
      <c r="F441" s="77">
        <v>14.42</v>
      </c>
      <c r="G441" s="75" t="s">
        <v>30</v>
      </c>
      <c r="H441" s="78" t="s">
        <v>33</v>
      </c>
    </row>
    <row r="442" spans="1:8" ht="20.100000000000001" customHeight="1">
      <c r="A442" s="73">
        <v>45624</v>
      </c>
      <c r="B442" s="74">
        <v>45624.4229032984</v>
      </c>
      <c r="C442" s="74"/>
      <c r="D442" s="75" t="s">
        <v>40</v>
      </c>
      <c r="E442" s="76">
        <v>148</v>
      </c>
      <c r="F442" s="77">
        <v>14.42</v>
      </c>
      <c r="G442" s="75" t="s">
        <v>30</v>
      </c>
      <c r="H442" s="78" t="s">
        <v>33</v>
      </c>
    </row>
    <row r="443" spans="1:8" ht="20.100000000000001" customHeight="1">
      <c r="A443" s="73">
        <v>45624</v>
      </c>
      <c r="B443" s="74">
        <v>45624.4229032984</v>
      </c>
      <c r="C443" s="74"/>
      <c r="D443" s="75" t="s">
        <v>40</v>
      </c>
      <c r="E443" s="76">
        <v>387</v>
      </c>
      <c r="F443" s="77">
        <v>14.42</v>
      </c>
      <c r="G443" s="75" t="s">
        <v>30</v>
      </c>
      <c r="H443" s="78" t="s">
        <v>33</v>
      </c>
    </row>
    <row r="444" spans="1:8" ht="20.100000000000001" customHeight="1">
      <c r="A444" s="73">
        <v>45624</v>
      </c>
      <c r="B444" s="74">
        <v>45624.4229032984</v>
      </c>
      <c r="C444" s="74"/>
      <c r="D444" s="75" t="s">
        <v>40</v>
      </c>
      <c r="E444" s="76">
        <v>375</v>
      </c>
      <c r="F444" s="77">
        <v>14.42</v>
      </c>
      <c r="G444" s="75" t="s">
        <v>30</v>
      </c>
      <c r="H444" s="78" t="s">
        <v>33</v>
      </c>
    </row>
    <row r="445" spans="1:8" ht="20.100000000000001" customHeight="1">
      <c r="A445" s="73">
        <v>45624</v>
      </c>
      <c r="B445" s="74">
        <v>45624.42290336825</v>
      </c>
      <c r="C445" s="74"/>
      <c r="D445" s="75" t="s">
        <v>40</v>
      </c>
      <c r="E445" s="76">
        <v>226</v>
      </c>
      <c r="F445" s="77">
        <v>14.42</v>
      </c>
      <c r="G445" s="75" t="s">
        <v>30</v>
      </c>
      <c r="H445" s="78" t="s">
        <v>34</v>
      </c>
    </row>
    <row r="446" spans="1:8" ht="20.100000000000001" customHeight="1">
      <c r="A446" s="73">
        <v>45624</v>
      </c>
      <c r="B446" s="74">
        <v>45624.423341770656</v>
      </c>
      <c r="C446" s="74"/>
      <c r="D446" s="75" t="s">
        <v>40</v>
      </c>
      <c r="E446" s="76">
        <v>161</v>
      </c>
      <c r="F446" s="77">
        <v>14.41</v>
      </c>
      <c r="G446" s="75" t="s">
        <v>30</v>
      </c>
      <c r="H446" s="78" t="s">
        <v>31</v>
      </c>
    </row>
    <row r="447" spans="1:8" ht="20.100000000000001" customHeight="1">
      <c r="A447" s="73">
        <v>45624</v>
      </c>
      <c r="B447" s="74">
        <v>45624.423341770656</v>
      </c>
      <c r="C447" s="74"/>
      <c r="D447" s="75" t="s">
        <v>40</v>
      </c>
      <c r="E447" s="76">
        <v>639</v>
      </c>
      <c r="F447" s="77">
        <v>14.41</v>
      </c>
      <c r="G447" s="75" t="s">
        <v>30</v>
      </c>
      <c r="H447" s="78" t="s">
        <v>31</v>
      </c>
    </row>
    <row r="448" spans="1:8" ht="20.100000000000001" customHeight="1">
      <c r="A448" s="73">
        <v>45624</v>
      </c>
      <c r="B448" s="74">
        <v>45624.423341770656</v>
      </c>
      <c r="C448" s="74"/>
      <c r="D448" s="75" t="s">
        <v>40</v>
      </c>
      <c r="E448" s="76">
        <v>189</v>
      </c>
      <c r="F448" s="77">
        <v>14.41</v>
      </c>
      <c r="G448" s="75" t="s">
        <v>30</v>
      </c>
      <c r="H448" s="78" t="s">
        <v>31</v>
      </c>
    </row>
    <row r="449" spans="1:8" ht="20.100000000000001" customHeight="1">
      <c r="A449" s="73">
        <v>45624</v>
      </c>
      <c r="B449" s="74">
        <v>45624.423542986158</v>
      </c>
      <c r="C449" s="74"/>
      <c r="D449" s="75" t="s">
        <v>40</v>
      </c>
      <c r="E449" s="76">
        <v>2</v>
      </c>
      <c r="F449" s="77">
        <v>14.404999999999999</v>
      </c>
      <c r="G449" s="75" t="s">
        <v>30</v>
      </c>
      <c r="H449" s="78" t="s">
        <v>31</v>
      </c>
    </row>
    <row r="450" spans="1:8" ht="20.100000000000001" customHeight="1">
      <c r="A450" s="73">
        <v>45624</v>
      </c>
      <c r="B450" s="74">
        <v>45624.423542986158</v>
      </c>
      <c r="C450" s="74"/>
      <c r="D450" s="75" t="s">
        <v>40</v>
      </c>
      <c r="E450" s="76">
        <v>190</v>
      </c>
      <c r="F450" s="77">
        <v>14.404999999999999</v>
      </c>
      <c r="G450" s="75" t="s">
        <v>30</v>
      </c>
      <c r="H450" s="78" t="s">
        <v>31</v>
      </c>
    </row>
    <row r="451" spans="1:8" ht="20.100000000000001" customHeight="1">
      <c r="A451" s="73">
        <v>45624</v>
      </c>
      <c r="B451" s="74">
        <v>45624.423542986158</v>
      </c>
      <c r="C451" s="74"/>
      <c r="D451" s="75" t="s">
        <v>40</v>
      </c>
      <c r="E451" s="76">
        <v>765</v>
      </c>
      <c r="F451" s="77">
        <v>14.404999999999999</v>
      </c>
      <c r="G451" s="75" t="s">
        <v>30</v>
      </c>
      <c r="H451" s="78" t="s">
        <v>31</v>
      </c>
    </row>
    <row r="452" spans="1:8" ht="20.100000000000001" customHeight="1">
      <c r="A452" s="73">
        <v>45624</v>
      </c>
      <c r="B452" s="74">
        <v>45624.423542986158</v>
      </c>
      <c r="C452" s="74"/>
      <c r="D452" s="75" t="s">
        <v>40</v>
      </c>
      <c r="E452" s="76">
        <v>197</v>
      </c>
      <c r="F452" s="77">
        <v>14.404999999999999</v>
      </c>
      <c r="G452" s="75" t="s">
        <v>30</v>
      </c>
      <c r="H452" s="78" t="s">
        <v>31</v>
      </c>
    </row>
    <row r="453" spans="1:8" ht="20.100000000000001" customHeight="1">
      <c r="A453" s="73">
        <v>45624</v>
      </c>
      <c r="B453" s="74">
        <v>45624.423542986158</v>
      </c>
      <c r="C453" s="74"/>
      <c r="D453" s="75" t="s">
        <v>40</v>
      </c>
      <c r="E453" s="76">
        <v>805</v>
      </c>
      <c r="F453" s="77">
        <v>14.404999999999999</v>
      </c>
      <c r="G453" s="75" t="s">
        <v>30</v>
      </c>
      <c r="H453" s="78" t="s">
        <v>31</v>
      </c>
    </row>
    <row r="454" spans="1:8" ht="20.100000000000001" customHeight="1">
      <c r="A454" s="73">
        <v>45624</v>
      </c>
      <c r="B454" s="74">
        <v>45624.424236527644</v>
      </c>
      <c r="C454" s="74"/>
      <c r="D454" s="75" t="s">
        <v>40</v>
      </c>
      <c r="E454" s="76">
        <v>60</v>
      </c>
      <c r="F454" s="77">
        <v>14.4</v>
      </c>
      <c r="G454" s="75" t="s">
        <v>30</v>
      </c>
      <c r="H454" s="78" t="s">
        <v>31</v>
      </c>
    </row>
    <row r="455" spans="1:8" ht="20.100000000000001" customHeight="1">
      <c r="A455" s="73">
        <v>45624</v>
      </c>
      <c r="B455" s="74">
        <v>45624.424236527644</v>
      </c>
      <c r="C455" s="74"/>
      <c r="D455" s="75" t="s">
        <v>40</v>
      </c>
      <c r="E455" s="76">
        <v>196</v>
      </c>
      <c r="F455" s="77">
        <v>14.4</v>
      </c>
      <c r="G455" s="75" t="s">
        <v>30</v>
      </c>
      <c r="H455" s="78" t="s">
        <v>31</v>
      </c>
    </row>
    <row r="456" spans="1:8" ht="20.100000000000001" customHeight="1">
      <c r="A456" s="73">
        <v>45624</v>
      </c>
      <c r="B456" s="74">
        <v>45624.424315648153</v>
      </c>
      <c r="C456" s="74"/>
      <c r="D456" s="75" t="s">
        <v>40</v>
      </c>
      <c r="E456" s="76">
        <v>184</v>
      </c>
      <c r="F456" s="77">
        <v>14.404999999999999</v>
      </c>
      <c r="G456" s="75" t="s">
        <v>30</v>
      </c>
      <c r="H456" s="78" t="s">
        <v>34</v>
      </c>
    </row>
    <row r="457" spans="1:8" ht="20.100000000000001" customHeight="1">
      <c r="A457" s="73">
        <v>45624</v>
      </c>
      <c r="B457" s="74">
        <v>45624.424315648153</v>
      </c>
      <c r="C457" s="74"/>
      <c r="D457" s="75" t="s">
        <v>40</v>
      </c>
      <c r="E457" s="76">
        <v>453</v>
      </c>
      <c r="F457" s="77">
        <v>14.404999999999999</v>
      </c>
      <c r="G457" s="75" t="s">
        <v>30</v>
      </c>
      <c r="H457" s="78" t="s">
        <v>33</v>
      </c>
    </row>
    <row r="458" spans="1:8" ht="20.100000000000001" customHeight="1">
      <c r="A458" s="73">
        <v>45624</v>
      </c>
      <c r="B458" s="74">
        <v>45624.424315648153</v>
      </c>
      <c r="C458" s="74"/>
      <c r="D458" s="75" t="s">
        <v>40</v>
      </c>
      <c r="E458" s="76">
        <v>78</v>
      </c>
      <c r="F458" s="77">
        <v>14.404999999999999</v>
      </c>
      <c r="G458" s="75" t="s">
        <v>30</v>
      </c>
      <c r="H458" s="78" t="s">
        <v>33</v>
      </c>
    </row>
    <row r="459" spans="1:8" ht="20.100000000000001" customHeight="1">
      <c r="A459" s="73">
        <v>45624</v>
      </c>
      <c r="B459" s="74">
        <v>45624.424315648153</v>
      </c>
      <c r="C459" s="74"/>
      <c r="D459" s="75" t="s">
        <v>40</v>
      </c>
      <c r="E459" s="76">
        <v>148</v>
      </c>
      <c r="F459" s="77">
        <v>14.404999999999999</v>
      </c>
      <c r="G459" s="75" t="s">
        <v>30</v>
      </c>
      <c r="H459" s="78" t="s">
        <v>33</v>
      </c>
    </row>
    <row r="460" spans="1:8" ht="20.100000000000001" customHeight="1">
      <c r="A460" s="73">
        <v>45624</v>
      </c>
      <c r="B460" s="74">
        <v>45624.424315648153</v>
      </c>
      <c r="C460" s="74"/>
      <c r="D460" s="75" t="s">
        <v>40</v>
      </c>
      <c r="E460" s="76">
        <v>80</v>
      </c>
      <c r="F460" s="77">
        <v>14.404999999999999</v>
      </c>
      <c r="G460" s="75" t="s">
        <v>30</v>
      </c>
      <c r="H460" s="78" t="s">
        <v>33</v>
      </c>
    </row>
    <row r="461" spans="1:8" ht="20.100000000000001" customHeight="1">
      <c r="A461" s="73">
        <v>45624</v>
      </c>
      <c r="B461" s="74">
        <v>45624.424315648153</v>
      </c>
      <c r="C461" s="74"/>
      <c r="D461" s="75" t="s">
        <v>40</v>
      </c>
      <c r="E461" s="76">
        <v>1000</v>
      </c>
      <c r="F461" s="77">
        <v>14.404999999999999</v>
      </c>
      <c r="G461" s="75" t="s">
        <v>30</v>
      </c>
      <c r="H461" s="78" t="s">
        <v>33</v>
      </c>
    </row>
    <row r="462" spans="1:8" ht="20.100000000000001" customHeight="1">
      <c r="A462" s="73">
        <v>45624</v>
      </c>
      <c r="B462" s="74">
        <v>45624.424315648153</v>
      </c>
      <c r="C462" s="74"/>
      <c r="D462" s="75" t="s">
        <v>40</v>
      </c>
      <c r="E462" s="76">
        <v>129</v>
      </c>
      <c r="F462" s="77">
        <v>14.404999999999999</v>
      </c>
      <c r="G462" s="75" t="s">
        <v>30</v>
      </c>
      <c r="H462" s="78" t="s">
        <v>33</v>
      </c>
    </row>
    <row r="463" spans="1:8" ht="20.100000000000001" customHeight="1">
      <c r="A463" s="73">
        <v>45624</v>
      </c>
      <c r="B463" s="74">
        <v>45624.424899363425</v>
      </c>
      <c r="C463" s="74"/>
      <c r="D463" s="75" t="s">
        <v>40</v>
      </c>
      <c r="E463" s="76">
        <v>408</v>
      </c>
      <c r="F463" s="77">
        <v>14.4</v>
      </c>
      <c r="G463" s="75" t="s">
        <v>30</v>
      </c>
      <c r="H463" s="78" t="s">
        <v>31</v>
      </c>
    </row>
    <row r="464" spans="1:8" ht="20.100000000000001" customHeight="1">
      <c r="A464" s="73">
        <v>45624</v>
      </c>
      <c r="B464" s="74">
        <v>45624.424954085611</v>
      </c>
      <c r="C464" s="74"/>
      <c r="D464" s="75" t="s">
        <v>40</v>
      </c>
      <c r="E464" s="76">
        <v>741</v>
      </c>
      <c r="F464" s="77">
        <v>14.395</v>
      </c>
      <c r="G464" s="75" t="s">
        <v>30</v>
      </c>
      <c r="H464" s="78" t="s">
        <v>31</v>
      </c>
    </row>
    <row r="465" spans="1:8" ht="20.100000000000001" customHeight="1">
      <c r="A465" s="73">
        <v>45624</v>
      </c>
      <c r="B465" s="74">
        <v>45624.424954085611</v>
      </c>
      <c r="C465" s="74"/>
      <c r="D465" s="75" t="s">
        <v>40</v>
      </c>
      <c r="E465" s="76">
        <v>612</v>
      </c>
      <c r="F465" s="77">
        <v>14.395</v>
      </c>
      <c r="G465" s="75" t="s">
        <v>30</v>
      </c>
      <c r="H465" s="78" t="s">
        <v>31</v>
      </c>
    </row>
    <row r="466" spans="1:8" ht="20.100000000000001" customHeight="1">
      <c r="A466" s="73">
        <v>45624</v>
      </c>
      <c r="B466" s="74">
        <v>45624.424954085611</v>
      </c>
      <c r="C466" s="74"/>
      <c r="D466" s="75" t="s">
        <v>40</v>
      </c>
      <c r="E466" s="76">
        <v>870</v>
      </c>
      <c r="F466" s="77">
        <v>14.395</v>
      </c>
      <c r="G466" s="75" t="s">
        <v>30</v>
      </c>
      <c r="H466" s="78" t="s">
        <v>31</v>
      </c>
    </row>
    <row r="467" spans="1:8" ht="20.100000000000001" customHeight="1">
      <c r="A467" s="73">
        <v>45624</v>
      </c>
      <c r="B467" s="74">
        <v>45624.424954085611</v>
      </c>
      <c r="C467" s="74"/>
      <c r="D467" s="75" t="s">
        <v>40</v>
      </c>
      <c r="E467" s="76">
        <v>792</v>
      </c>
      <c r="F467" s="77">
        <v>14.395</v>
      </c>
      <c r="G467" s="75" t="s">
        <v>30</v>
      </c>
      <c r="H467" s="78" t="s">
        <v>31</v>
      </c>
    </row>
    <row r="468" spans="1:8" ht="20.100000000000001" customHeight="1">
      <c r="A468" s="73">
        <v>45624</v>
      </c>
      <c r="B468" s="74">
        <v>45624.425354733597</v>
      </c>
      <c r="C468" s="74"/>
      <c r="D468" s="75" t="s">
        <v>40</v>
      </c>
      <c r="E468" s="76">
        <v>795</v>
      </c>
      <c r="F468" s="77">
        <v>14.39</v>
      </c>
      <c r="G468" s="75" t="s">
        <v>30</v>
      </c>
      <c r="H468" s="78" t="s">
        <v>31</v>
      </c>
    </row>
    <row r="469" spans="1:8" ht="20.100000000000001" customHeight="1">
      <c r="A469" s="73">
        <v>45624</v>
      </c>
      <c r="B469" s="74">
        <v>45624.42598555563</v>
      </c>
      <c r="C469" s="74"/>
      <c r="D469" s="75" t="s">
        <v>40</v>
      </c>
      <c r="E469" s="76">
        <v>416</v>
      </c>
      <c r="F469" s="77">
        <v>14.39</v>
      </c>
      <c r="G469" s="75" t="s">
        <v>30</v>
      </c>
      <c r="H469" s="78" t="s">
        <v>32</v>
      </c>
    </row>
    <row r="470" spans="1:8" ht="20.100000000000001" customHeight="1">
      <c r="A470" s="73">
        <v>45624</v>
      </c>
      <c r="B470" s="74">
        <v>45624.42598555563</v>
      </c>
      <c r="C470" s="74"/>
      <c r="D470" s="75" t="s">
        <v>40</v>
      </c>
      <c r="E470" s="76">
        <v>326</v>
      </c>
      <c r="F470" s="77">
        <v>14.39</v>
      </c>
      <c r="G470" s="75" t="s">
        <v>30</v>
      </c>
      <c r="H470" s="78" t="s">
        <v>32</v>
      </c>
    </row>
    <row r="471" spans="1:8" ht="20.100000000000001" customHeight="1">
      <c r="A471" s="73">
        <v>45624</v>
      </c>
      <c r="B471" s="74">
        <v>45624.426433761604</v>
      </c>
      <c r="C471" s="74"/>
      <c r="D471" s="75" t="s">
        <v>40</v>
      </c>
      <c r="E471" s="76">
        <v>381</v>
      </c>
      <c r="F471" s="77">
        <v>14.39</v>
      </c>
      <c r="G471" s="75" t="s">
        <v>30</v>
      </c>
      <c r="H471" s="78" t="s">
        <v>34</v>
      </c>
    </row>
    <row r="472" spans="1:8" ht="20.100000000000001" customHeight="1">
      <c r="A472" s="73">
        <v>45624</v>
      </c>
      <c r="B472" s="74">
        <v>45624.426433761604</v>
      </c>
      <c r="C472" s="74"/>
      <c r="D472" s="75" t="s">
        <v>40</v>
      </c>
      <c r="E472" s="76">
        <v>298</v>
      </c>
      <c r="F472" s="77">
        <v>14.39</v>
      </c>
      <c r="G472" s="75" t="s">
        <v>30</v>
      </c>
      <c r="H472" s="78" t="s">
        <v>32</v>
      </c>
    </row>
    <row r="473" spans="1:8" ht="20.100000000000001" customHeight="1">
      <c r="A473" s="73">
        <v>45624</v>
      </c>
      <c r="B473" s="74">
        <v>45624.426433761604</v>
      </c>
      <c r="C473" s="74"/>
      <c r="D473" s="75" t="s">
        <v>40</v>
      </c>
      <c r="E473" s="76">
        <v>539</v>
      </c>
      <c r="F473" s="77">
        <v>14.39</v>
      </c>
      <c r="G473" s="75" t="s">
        <v>30</v>
      </c>
      <c r="H473" s="78" t="s">
        <v>33</v>
      </c>
    </row>
    <row r="474" spans="1:8" ht="20.100000000000001" customHeight="1">
      <c r="A474" s="73">
        <v>45624</v>
      </c>
      <c r="B474" s="74">
        <v>45624.426433761604</v>
      </c>
      <c r="C474" s="74"/>
      <c r="D474" s="75" t="s">
        <v>40</v>
      </c>
      <c r="E474" s="76">
        <v>248</v>
      </c>
      <c r="F474" s="77">
        <v>14.39</v>
      </c>
      <c r="G474" s="75" t="s">
        <v>30</v>
      </c>
      <c r="H474" s="78" t="s">
        <v>33</v>
      </c>
    </row>
    <row r="475" spans="1:8" ht="20.100000000000001" customHeight="1">
      <c r="A475" s="73">
        <v>45624</v>
      </c>
      <c r="B475" s="74">
        <v>45624.426433761604</v>
      </c>
      <c r="C475" s="74"/>
      <c r="D475" s="75" t="s">
        <v>40</v>
      </c>
      <c r="E475" s="76">
        <v>144</v>
      </c>
      <c r="F475" s="77">
        <v>14.39</v>
      </c>
      <c r="G475" s="75" t="s">
        <v>30</v>
      </c>
      <c r="H475" s="78" t="s">
        <v>33</v>
      </c>
    </row>
    <row r="476" spans="1:8" ht="20.100000000000001" customHeight="1">
      <c r="A476" s="73">
        <v>45624</v>
      </c>
      <c r="B476" s="74">
        <v>45624.427154247649</v>
      </c>
      <c r="C476" s="74"/>
      <c r="D476" s="75" t="s">
        <v>40</v>
      </c>
      <c r="E476" s="76">
        <v>1800</v>
      </c>
      <c r="F476" s="77">
        <v>14.4</v>
      </c>
      <c r="G476" s="75" t="s">
        <v>30</v>
      </c>
      <c r="H476" s="78" t="s">
        <v>34</v>
      </c>
    </row>
    <row r="477" spans="1:8" ht="20.100000000000001" customHeight="1">
      <c r="A477" s="73">
        <v>45624</v>
      </c>
      <c r="B477" s="74">
        <v>45624.427154247649</v>
      </c>
      <c r="C477" s="74"/>
      <c r="D477" s="75" t="s">
        <v>40</v>
      </c>
      <c r="E477" s="76">
        <v>270</v>
      </c>
      <c r="F477" s="77">
        <v>14.4</v>
      </c>
      <c r="G477" s="75" t="s">
        <v>30</v>
      </c>
      <c r="H477" s="78" t="s">
        <v>34</v>
      </c>
    </row>
    <row r="478" spans="1:8" ht="20.100000000000001" customHeight="1">
      <c r="A478" s="73">
        <v>45624</v>
      </c>
      <c r="B478" s="74">
        <v>45624.427479213104</v>
      </c>
      <c r="C478" s="74"/>
      <c r="D478" s="75" t="s">
        <v>40</v>
      </c>
      <c r="E478" s="76">
        <v>1186</v>
      </c>
      <c r="F478" s="77">
        <v>14.395</v>
      </c>
      <c r="G478" s="75" t="s">
        <v>30</v>
      </c>
      <c r="H478" s="78" t="s">
        <v>31</v>
      </c>
    </row>
    <row r="479" spans="1:8" ht="20.100000000000001" customHeight="1">
      <c r="A479" s="73">
        <v>45624</v>
      </c>
      <c r="B479" s="74">
        <v>45624.427479213104</v>
      </c>
      <c r="C479" s="74"/>
      <c r="D479" s="75" t="s">
        <v>40</v>
      </c>
      <c r="E479" s="76">
        <v>668</v>
      </c>
      <c r="F479" s="77">
        <v>14.395</v>
      </c>
      <c r="G479" s="75" t="s">
        <v>30</v>
      </c>
      <c r="H479" s="78" t="s">
        <v>31</v>
      </c>
    </row>
    <row r="480" spans="1:8" ht="20.100000000000001" customHeight="1">
      <c r="A480" s="73">
        <v>45624</v>
      </c>
      <c r="B480" s="74">
        <v>45624.427479213104</v>
      </c>
      <c r="C480" s="74"/>
      <c r="D480" s="75" t="s">
        <v>40</v>
      </c>
      <c r="E480" s="76">
        <v>640</v>
      </c>
      <c r="F480" s="77">
        <v>14.395</v>
      </c>
      <c r="G480" s="75" t="s">
        <v>30</v>
      </c>
      <c r="H480" s="78" t="s">
        <v>31</v>
      </c>
    </row>
    <row r="481" spans="1:8" ht="20.100000000000001" customHeight="1">
      <c r="A481" s="73">
        <v>45624</v>
      </c>
      <c r="B481" s="74">
        <v>45624.427479213104</v>
      </c>
      <c r="C481" s="74"/>
      <c r="D481" s="75" t="s">
        <v>40</v>
      </c>
      <c r="E481" s="76">
        <v>349</v>
      </c>
      <c r="F481" s="77">
        <v>14.395</v>
      </c>
      <c r="G481" s="75" t="s">
        <v>30</v>
      </c>
      <c r="H481" s="78" t="s">
        <v>31</v>
      </c>
    </row>
    <row r="482" spans="1:8" ht="20.100000000000001" customHeight="1">
      <c r="A482" s="73">
        <v>45624</v>
      </c>
      <c r="B482" s="74">
        <v>45624.427499664482</v>
      </c>
      <c r="C482" s="74"/>
      <c r="D482" s="75" t="s">
        <v>40</v>
      </c>
      <c r="E482" s="76">
        <v>850</v>
      </c>
      <c r="F482" s="77">
        <v>14.395</v>
      </c>
      <c r="G482" s="75" t="s">
        <v>30</v>
      </c>
      <c r="H482" s="78" t="s">
        <v>31</v>
      </c>
    </row>
    <row r="483" spans="1:8" ht="20.100000000000001" customHeight="1">
      <c r="A483" s="73">
        <v>45624</v>
      </c>
      <c r="B483" s="74">
        <v>45624.428685949184</v>
      </c>
      <c r="C483" s="74"/>
      <c r="D483" s="75" t="s">
        <v>40</v>
      </c>
      <c r="E483" s="76">
        <v>480</v>
      </c>
      <c r="F483" s="77">
        <v>14.4</v>
      </c>
      <c r="G483" s="75" t="s">
        <v>30</v>
      </c>
      <c r="H483" s="78" t="s">
        <v>32</v>
      </c>
    </row>
    <row r="484" spans="1:8" ht="20.100000000000001" customHeight="1">
      <c r="A484" s="73">
        <v>45624</v>
      </c>
      <c r="B484" s="74">
        <v>45624.428685983643</v>
      </c>
      <c r="C484" s="74"/>
      <c r="D484" s="75" t="s">
        <v>40</v>
      </c>
      <c r="E484" s="76">
        <v>937</v>
      </c>
      <c r="F484" s="77">
        <v>14.4</v>
      </c>
      <c r="G484" s="75" t="s">
        <v>30</v>
      </c>
      <c r="H484" s="78" t="s">
        <v>31</v>
      </c>
    </row>
    <row r="485" spans="1:8" ht="20.100000000000001" customHeight="1">
      <c r="A485" s="73">
        <v>45624</v>
      </c>
      <c r="B485" s="74">
        <v>45624.428685983643</v>
      </c>
      <c r="C485" s="74"/>
      <c r="D485" s="75" t="s">
        <v>40</v>
      </c>
      <c r="E485" s="76">
        <v>1721</v>
      </c>
      <c r="F485" s="77">
        <v>14.4</v>
      </c>
      <c r="G485" s="75" t="s">
        <v>30</v>
      </c>
      <c r="H485" s="78" t="s">
        <v>31</v>
      </c>
    </row>
    <row r="486" spans="1:8" ht="20.100000000000001" customHeight="1">
      <c r="A486" s="73">
        <v>45624</v>
      </c>
      <c r="B486" s="74">
        <v>45624.428686180618</v>
      </c>
      <c r="C486" s="74"/>
      <c r="D486" s="75" t="s">
        <v>40</v>
      </c>
      <c r="E486" s="76">
        <v>148</v>
      </c>
      <c r="F486" s="77">
        <v>14.4</v>
      </c>
      <c r="G486" s="75" t="s">
        <v>30</v>
      </c>
      <c r="H486" s="78" t="s">
        <v>33</v>
      </c>
    </row>
    <row r="487" spans="1:8" ht="20.100000000000001" customHeight="1">
      <c r="A487" s="73">
        <v>45624</v>
      </c>
      <c r="B487" s="74">
        <v>45624.428686180618</v>
      </c>
      <c r="C487" s="74"/>
      <c r="D487" s="75" t="s">
        <v>40</v>
      </c>
      <c r="E487" s="76">
        <v>496</v>
      </c>
      <c r="F487" s="77">
        <v>14.4</v>
      </c>
      <c r="G487" s="75" t="s">
        <v>30</v>
      </c>
      <c r="H487" s="78" t="s">
        <v>33</v>
      </c>
    </row>
    <row r="488" spans="1:8" ht="20.100000000000001" customHeight="1">
      <c r="A488" s="73">
        <v>45624</v>
      </c>
      <c r="B488" s="74">
        <v>45624.428686180618</v>
      </c>
      <c r="C488" s="74"/>
      <c r="D488" s="75" t="s">
        <v>40</v>
      </c>
      <c r="E488" s="76">
        <v>86</v>
      </c>
      <c r="F488" s="77">
        <v>14.4</v>
      </c>
      <c r="G488" s="75" t="s">
        <v>30</v>
      </c>
      <c r="H488" s="78" t="s">
        <v>33</v>
      </c>
    </row>
    <row r="489" spans="1:8" ht="20.100000000000001" customHeight="1">
      <c r="A489" s="73">
        <v>45624</v>
      </c>
      <c r="B489" s="74">
        <v>45624.428686180618</v>
      </c>
      <c r="C489" s="74"/>
      <c r="D489" s="75" t="s">
        <v>40</v>
      </c>
      <c r="E489" s="76">
        <v>30</v>
      </c>
      <c r="F489" s="77">
        <v>14.4</v>
      </c>
      <c r="G489" s="75" t="s">
        <v>30</v>
      </c>
      <c r="H489" s="78" t="s">
        <v>33</v>
      </c>
    </row>
    <row r="490" spans="1:8" ht="20.100000000000001" customHeight="1">
      <c r="A490" s="73">
        <v>45624</v>
      </c>
      <c r="B490" s="74">
        <v>45624.428980011493</v>
      </c>
      <c r="C490" s="74"/>
      <c r="D490" s="75" t="s">
        <v>40</v>
      </c>
      <c r="E490" s="76">
        <v>835</v>
      </c>
      <c r="F490" s="77">
        <v>14.395</v>
      </c>
      <c r="G490" s="75" t="s">
        <v>30</v>
      </c>
      <c r="H490" s="78" t="s">
        <v>31</v>
      </c>
    </row>
    <row r="491" spans="1:8" ht="20.100000000000001" customHeight="1">
      <c r="A491" s="73">
        <v>45624</v>
      </c>
      <c r="B491" s="74">
        <v>45624.428980023134</v>
      </c>
      <c r="C491" s="74"/>
      <c r="D491" s="75" t="s">
        <v>40</v>
      </c>
      <c r="E491" s="76">
        <v>724</v>
      </c>
      <c r="F491" s="77">
        <v>14.395</v>
      </c>
      <c r="G491" s="75" t="s">
        <v>30</v>
      </c>
      <c r="H491" s="78" t="s">
        <v>31</v>
      </c>
    </row>
    <row r="492" spans="1:8" ht="20.100000000000001" customHeight="1">
      <c r="A492" s="73">
        <v>45624</v>
      </c>
      <c r="B492" s="74">
        <v>45624.428980011493</v>
      </c>
      <c r="C492" s="74"/>
      <c r="D492" s="75" t="s">
        <v>40</v>
      </c>
      <c r="E492" s="76">
        <v>494</v>
      </c>
      <c r="F492" s="77">
        <v>14.395</v>
      </c>
      <c r="G492" s="75" t="s">
        <v>30</v>
      </c>
      <c r="H492" s="78" t="s">
        <v>31</v>
      </c>
    </row>
    <row r="493" spans="1:8" ht="20.100000000000001" customHeight="1">
      <c r="A493" s="73">
        <v>45624</v>
      </c>
      <c r="B493" s="74">
        <v>45624.42898711795</v>
      </c>
      <c r="C493" s="74"/>
      <c r="D493" s="75" t="s">
        <v>40</v>
      </c>
      <c r="E493" s="76">
        <v>700</v>
      </c>
      <c r="F493" s="77">
        <v>14.39</v>
      </c>
      <c r="G493" s="75" t="s">
        <v>30</v>
      </c>
      <c r="H493" s="78" t="s">
        <v>31</v>
      </c>
    </row>
    <row r="494" spans="1:8" ht="20.100000000000001" customHeight="1">
      <c r="A494" s="73">
        <v>45624</v>
      </c>
      <c r="B494" s="74">
        <v>45624.42898711795</v>
      </c>
      <c r="C494" s="74"/>
      <c r="D494" s="75" t="s">
        <v>40</v>
      </c>
      <c r="E494" s="76">
        <v>71</v>
      </c>
      <c r="F494" s="77">
        <v>14.39</v>
      </c>
      <c r="G494" s="75" t="s">
        <v>30</v>
      </c>
      <c r="H494" s="78" t="s">
        <v>31</v>
      </c>
    </row>
    <row r="495" spans="1:8" ht="20.100000000000001" customHeight="1">
      <c r="A495" s="73">
        <v>45624</v>
      </c>
      <c r="B495" s="74">
        <v>45624.429607858881</v>
      </c>
      <c r="C495" s="74"/>
      <c r="D495" s="75" t="s">
        <v>40</v>
      </c>
      <c r="E495" s="76">
        <v>221</v>
      </c>
      <c r="F495" s="77">
        <v>14.385</v>
      </c>
      <c r="G495" s="75" t="s">
        <v>30</v>
      </c>
      <c r="H495" s="78" t="s">
        <v>31</v>
      </c>
    </row>
    <row r="496" spans="1:8" ht="20.100000000000001" customHeight="1">
      <c r="A496" s="73">
        <v>45624</v>
      </c>
      <c r="B496" s="74">
        <v>45624.429607858881</v>
      </c>
      <c r="C496" s="74"/>
      <c r="D496" s="75" t="s">
        <v>40</v>
      </c>
      <c r="E496" s="76">
        <v>331</v>
      </c>
      <c r="F496" s="77">
        <v>14.385</v>
      </c>
      <c r="G496" s="75" t="s">
        <v>30</v>
      </c>
      <c r="H496" s="78" t="s">
        <v>31</v>
      </c>
    </row>
    <row r="497" spans="1:8" ht="20.100000000000001" customHeight="1">
      <c r="A497" s="73">
        <v>45624</v>
      </c>
      <c r="B497" s="74">
        <v>45624.429607858881</v>
      </c>
      <c r="C497" s="74"/>
      <c r="D497" s="75" t="s">
        <v>40</v>
      </c>
      <c r="E497" s="76">
        <v>98</v>
      </c>
      <c r="F497" s="77">
        <v>14.385</v>
      </c>
      <c r="G497" s="75" t="s">
        <v>30</v>
      </c>
      <c r="H497" s="78" t="s">
        <v>31</v>
      </c>
    </row>
    <row r="498" spans="1:8" ht="20.100000000000001" customHeight="1">
      <c r="A498" s="73">
        <v>45624</v>
      </c>
      <c r="B498" s="74">
        <v>45624.429607858881</v>
      </c>
      <c r="C498" s="74"/>
      <c r="D498" s="75" t="s">
        <v>40</v>
      </c>
      <c r="E498" s="76">
        <v>679</v>
      </c>
      <c r="F498" s="77">
        <v>14.385</v>
      </c>
      <c r="G498" s="75" t="s">
        <v>30</v>
      </c>
      <c r="H498" s="78" t="s">
        <v>31</v>
      </c>
    </row>
    <row r="499" spans="1:8" ht="20.100000000000001" customHeight="1">
      <c r="A499" s="73">
        <v>45624</v>
      </c>
      <c r="B499" s="74">
        <v>45624.429709629621</v>
      </c>
      <c r="C499" s="74"/>
      <c r="D499" s="75" t="s">
        <v>40</v>
      </c>
      <c r="E499" s="76">
        <v>140</v>
      </c>
      <c r="F499" s="77">
        <v>14.38</v>
      </c>
      <c r="G499" s="75" t="s">
        <v>30</v>
      </c>
      <c r="H499" s="78" t="s">
        <v>31</v>
      </c>
    </row>
    <row r="500" spans="1:8" ht="20.100000000000001" customHeight="1">
      <c r="A500" s="73">
        <v>45624</v>
      </c>
      <c r="B500" s="74">
        <v>45624.429733657278</v>
      </c>
      <c r="C500" s="74"/>
      <c r="D500" s="75" t="s">
        <v>40</v>
      </c>
      <c r="E500" s="76">
        <v>243</v>
      </c>
      <c r="F500" s="77">
        <v>14.375</v>
      </c>
      <c r="G500" s="75" t="s">
        <v>30</v>
      </c>
      <c r="H500" s="78" t="s">
        <v>31</v>
      </c>
    </row>
    <row r="501" spans="1:8" ht="20.100000000000001" customHeight="1">
      <c r="A501" s="73">
        <v>45624</v>
      </c>
      <c r="B501" s="74">
        <v>45624.429733657278</v>
      </c>
      <c r="C501" s="74"/>
      <c r="D501" s="75" t="s">
        <v>40</v>
      </c>
      <c r="E501" s="76">
        <v>258</v>
      </c>
      <c r="F501" s="77">
        <v>14.375</v>
      </c>
      <c r="G501" s="75" t="s">
        <v>30</v>
      </c>
      <c r="H501" s="78" t="s">
        <v>31</v>
      </c>
    </row>
    <row r="502" spans="1:8" ht="20.100000000000001" customHeight="1">
      <c r="A502" s="73">
        <v>45624</v>
      </c>
      <c r="B502" s="74">
        <v>45624.430317419115</v>
      </c>
      <c r="C502" s="74"/>
      <c r="D502" s="75" t="s">
        <v>40</v>
      </c>
      <c r="E502" s="76">
        <v>350</v>
      </c>
      <c r="F502" s="77">
        <v>14.38</v>
      </c>
      <c r="G502" s="75" t="s">
        <v>30</v>
      </c>
      <c r="H502" s="78" t="s">
        <v>32</v>
      </c>
    </row>
    <row r="503" spans="1:8" ht="20.100000000000001" customHeight="1">
      <c r="A503" s="73">
        <v>45624</v>
      </c>
      <c r="B503" s="74">
        <v>45624.430317419115</v>
      </c>
      <c r="C503" s="74"/>
      <c r="D503" s="75" t="s">
        <v>40</v>
      </c>
      <c r="E503" s="76">
        <v>818</v>
      </c>
      <c r="F503" s="77">
        <v>14.38</v>
      </c>
      <c r="G503" s="75" t="s">
        <v>30</v>
      </c>
      <c r="H503" s="78" t="s">
        <v>32</v>
      </c>
    </row>
    <row r="504" spans="1:8" ht="20.100000000000001" customHeight="1">
      <c r="A504" s="73">
        <v>45624</v>
      </c>
      <c r="B504" s="74">
        <v>45624.430362430401</v>
      </c>
      <c r="C504" s="74"/>
      <c r="D504" s="75" t="s">
        <v>40</v>
      </c>
      <c r="E504" s="76">
        <v>663</v>
      </c>
      <c r="F504" s="77">
        <v>14.38</v>
      </c>
      <c r="G504" s="75" t="s">
        <v>30</v>
      </c>
      <c r="H504" s="78" t="s">
        <v>31</v>
      </c>
    </row>
    <row r="505" spans="1:8" ht="20.100000000000001" customHeight="1">
      <c r="A505" s="73">
        <v>45624</v>
      </c>
      <c r="B505" s="74">
        <v>45624.431921875104</v>
      </c>
      <c r="C505" s="74"/>
      <c r="D505" s="75" t="s">
        <v>40</v>
      </c>
      <c r="E505" s="76">
        <v>608</v>
      </c>
      <c r="F505" s="77">
        <v>14.385</v>
      </c>
      <c r="G505" s="75" t="s">
        <v>30</v>
      </c>
      <c r="H505" s="78" t="s">
        <v>32</v>
      </c>
    </row>
    <row r="506" spans="1:8" ht="20.100000000000001" customHeight="1">
      <c r="A506" s="73">
        <v>45624</v>
      </c>
      <c r="B506" s="74">
        <v>45624.431921932846</v>
      </c>
      <c r="C506" s="74"/>
      <c r="D506" s="75" t="s">
        <v>40</v>
      </c>
      <c r="E506" s="76">
        <v>375</v>
      </c>
      <c r="F506" s="77">
        <v>14.385</v>
      </c>
      <c r="G506" s="75" t="s">
        <v>30</v>
      </c>
      <c r="H506" s="78" t="s">
        <v>34</v>
      </c>
    </row>
    <row r="507" spans="1:8" ht="20.100000000000001" customHeight="1">
      <c r="A507" s="73">
        <v>45624</v>
      </c>
      <c r="B507" s="74">
        <v>45624.432019444648</v>
      </c>
      <c r="C507" s="74"/>
      <c r="D507" s="75" t="s">
        <v>40</v>
      </c>
      <c r="E507" s="76">
        <v>473</v>
      </c>
      <c r="F507" s="77">
        <v>14.385</v>
      </c>
      <c r="G507" s="75" t="s">
        <v>30</v>
      </c>
      <c r="H507" s="78" t="s">
        <v>32</v>
      </c>
    </row>
    <row r="508" spans="1:8" ht="20.100000000000001" customHeight="1">
      <c r="A508" s="73">
        <v>45624</v>
      </c>
      <c r="B508" s="74">
        <v>45624.432019421365</v>
      </c>
      <c r="C508" s="74"/>
      <c r="D508" s="75" t="s">
        <v>40</v>
      </c>
      <c r="E508" s="76">
        <v>1743</v>
      </c>
      <c r="F508" s="77">
        <v>14.385</v>
      </c>
      <c r="G508" s="75" t="s">
        <v>30</v>
      </c>
      <c r="H508" s="78" t="s">
        <v>31</v>
      </c>
    </row>
    <row r="509" spans="1:8" ht="20.100000000000001" customHeight="1">
      <c r="A509" s="73">
        <v>45624</v>
      </c>
      <c r="B509" s="74">
        <v>45624.432282940019</v>
      </c>
      <c r="C509" s="74"/>
      <c r="D509" s="75" t="s">
        <v>40</v>
      </c>
      <c r="E509" s="76">
        <v>883</v>
      </c>
      <c r="F509" s="77">
        <v>14.38</v>
      </c>
      <c r="G509" s="75" t="s">
        <v>30</v>
      </c>
      <c r="H509" s="78" t="s">
        <v>31</v>
      </c>
    </row>
    <row r="510" spans="1:8" ht="20.100000000000001" customHeight="1">
      <c r="A510" s="73">
        <v>45624</v>
      </c>
      <c r="B510" s="74">
        <v>45624.432282940019</v>
      </c>
      <c r="C510" s="74"/>
      <c r="D510" s="75" t="s">
        <v>40</v>
      </c>
      <c r="E510" s="76">
        <v>774</v>
      </c>
      <c r="F510" s="77">
        <v>14.38</v>
      </c>
      <c r="G510" s="75" t="s">
        <v>30</v>
      </c>
      <c r="H510" s="78" t="s">
        <v>31</v>
      </c>
    </row>
    <row r="511" spans="1:8" ht="20.100000000000001" customHeight="1">
      <c r="A511" s="73">
        <v>45624</v>
      </c>
      <c r="B511" s="74">
        <v>45624.432451169007</v>
      </c>
      <c r="C511" s="74"/>
      <c r="D511" s="75" t="s">
        <v>40</v>
      </c>
      <c r="E511" s="76">
        <v>61</v>
      </c>
      <c r="F511" s="77">
        <v>14.375</v>
      </c>
      <c r="G511" s="75" t="s">
        <v>30</v>
      </c>
      <c r="H511" s="78" t="s">
        <v>31</v>
      </c>
    </row>
    <row r="512" spans="1:8" ht="20.100000000000001" customHeight="1">
      <c r="A512" s="73">
        <v>45624</v>
      </c>
      <c r="B512" s="74">
        <v>45624.432451169007</v>
      </c>
      <c r="C512" s="74"/>
      <c r="D512" s="75" t="s">
        <v>40</v>
      </c>
      <c r="E512" s="76">
        <v>393</v>
      </c>
      <c r="F512" s="77">
        <v>14.375</v>
      </c>
      <c r="G512" s="75" t="s">
        <v>30</v>
      </c>
      <c r="H512" s="78" t="s">
        <v>31</v>
      </c>
    </row>
    <row r="513" spans="1:8" ht="20.100000000000001" customHeight="1">
      <c r="A513" s="73">
        <v>45624</v>
      </c>
      <c r="B513" s="74">
        <v>45624.432451169007</v>
      </c>
      <c r="C513" s="74"/>
      <c r="D513" s="75" t="s">
        <v>40</v>
      </c>
      <c r="E513" s="76">
        <v>305</v>
      </c>
      <c r="F513" s="77">
        <v>14.375</v>
      </c>
      <c r="G513" s="75" t="s">
        <v>30</v>
      </c>
      <c r="H513" s="78" t="s">
        <v>31</v>
      </c>
    </row>
    <row r="514" spans="1:8" ht="20.100000000000001" customHeight="1">
      <c r="A514" s="73">
        <v>45624</v>
      </c>
      <c r="B514" s="74">
        <v>45624.433130358811</v>
      </c>
      <c r="C514" s="74"/>
      <c r="D514" s="75" t="s">
        <v>40</v>
      </c>
      <c r="E514" s="76">
        <v>94</v>
      </c>
      <c r="F514" s="77">
        <v>14.39</v>
      </c>
      <c r="G514" s="75" t="s">
        <v>30</v>
      </c>
      <c r="H514" s="78" t="s">
        <v>33</v>
      </c>
    </row>
    <row r="515" spans="1:8" ht="20.100000000000001" customHeight="1">
      <c r="A515" s="73">
        <v>45624</v>
      </c>
      <c r="B515" s="74">
        <v>45624.433130358811</v>
      </c>
      <c r="C515" s="74"/>
      <c r="D515" s="75" t="s">
        <v>40</v>
      </c>
      <c r="E515" s="76">
        <v>149</v>
      </c>
      <c r="F515" s="77">
        <v>14.39</v>
      </c>
      <c r="G515" s="75" t="s">
        <v>30</v>
      </c>
      <c r="H515" s="78" t="s">
        <v>33</v>
      </c>
    </row>
    <row r="516" spans="1:8" ht="20.100000000000001" customHeight="1">
      <c r="A516" s="73">
        <v>45624</v>
      </c>
      <c r="B516" s="74">
        <v>45624.433130358811</v>
      </c>
      <c r="C516" s="74"/>
      <c r="D516" s="75" t="s">
        <v>40</v>
      </c>
      <c r="E516" s="76">
        <v>81</v>
      </c>
      <c r="F516" s="77">
        <v>14.39</v>
      </c>
      <c r="G516" s="75" t="s">
        <v>30</v>
      </c>
      <c r="H516" s="78" t="s">
        <v>33</v>
      </c>
    </row>
    <row r="517" spans="1:8" ht="20.100000000000001" customHeight="1">
      <c r="A517" s="73">
        <v>45624</v>
      </c>
      <c r="B517" s="74">
        <v>45624.433130358811</v>
      </c>
      <c r="C517" s="74"/>
      <c r="D517" s="75" t="s">
        <v>40</v>
      </c>
      <c r="E517" s="76">
        <v>453</v>
      </c>
      <c r="F517" s="77">
        <v>14.39</v>
      </c>
      <c r="G517" s="75" t="s">
        <v>30</v>
      </c>
      <c r="H517" s="78" t="s">
        <v>33</v>
      </c>
    </row>
    <row r="518" spans="1:8" ht="20.100000000000001" customHeight="1">
      <c r="A518" s="73">
        <v>45624</v>
      </c>
      <c r="B518" s="74">
        <v>45624.433136573993</v>
      </c>
      <c r="C518" s="74"/>
      <c r="D518" s="75" t="s">
        <v>40</v>
      </c>
      <c r="E518" s="76">
        <v>86</v>
      </c>
      <c r="F518" s="77">
        <v>14.39</v>
      </c>
      <c r="G518" s="75" t="s">
        <v>30</v>
      </c>
      <c r="H518" s="78" t="s">
        <v>33</v>
      </c>
    </row>
    <row r="519" spans="1:8" ht="20.100000000000001" customHeight="1">
      <c r="A519" s="73">
        <v>45624</v>
      </c>
      <c r="B519" s="74">
        <v>45624.433136573993</v>
      </c>
      <c r="C519" s="74"/>
      <c r="D519" s="75" t="s">
        <v>40</v>
      </c>
      <c r="E519" s="76">
        <v>85</v>
      </c>
      <c r="F519" s="77">
        <v>14.39</v>
      </c>
      <c r="G519" s="75" t="s">
        <v>30</v>
      </c>
      <c r="H519" s="78" t="s">
        <v>33</v>
      </c>
    </row>
    <row r="520" spans="1:8" ht="20.100000000000001" customHeight="1">
      <c r="A520" s="73">
        <v>45624</v>
      </c>
      <c r="B520" s="74">
        <v>45624.433414386585</v>
      </c>
      <c r="C520" s="74"/>
      <c r="D520" s="75" t="s">
        <v>40</v>
      </c>
      <c r="E520" s="76">
        <v>120</v>
      </c>
      <c r="F520" s="77">
        <v>14.39</v>
      </c>
      <c r="G520" s="75" t="s">
        <v>30</v>
      </c>
      <c r="H520" s="78" t="s">
        <v>32</v>
      </c>
    </row>
    <row r="521" spans="1:8" ht="20.100000000000001" customHeight="1">
      <c r="A521" s="73">
        <v>45624</v>
      </c>
      <c r="B521" s="74">
        <v>45624.433673865627</v>
      </c>
      <c r="C521" s="74"/>
      <c r="D521" s="75" t="s">
        <v>40</v>
      </c>
      <c r="E521" s="76">
        <v>796</v>
      </c>
      <c r="F521" s="77">
        <v>14.39</v>
      </c>
      <c r="G521" s="75" t="s">
        <v>30</v>
      </c>
      <c r="H521" s="78" t="s">
        <v>32</v>
      </c>
    </row>
    <row r="522" spans="1:8" ht="20.100000000000001" customHeight="1">
      <c r="A522" s="73">
        <v>45624</v>
      </c>
      <c r="B522" s="74">
        <v>45624.434282511473</v>
      </c>
      <c r="C522" s="74"/>
      <c r="D522" s="75" t="s">
        <v>40</v>
      </c>
      <c r="E522" s="76">
        <v>567</v>
      </c>
      <c r="F522" s="77">
        <v>14.395</v>
      </c>
      <c r="G522" s="75" t="s">
        <v>30</v>
      </c>
      <c r="H522" s="78" t="s">
        <v>31</v>
      </c>
    </row>
    <row r="523" spans="1:8" ht="20.100000000000001" customHeight="1">
      <c r="A523" s="73">
        <v>45624</v>
      </c>
      <c r="B523" s="74">
        <v>45624.434282580856</v>
      </c>
      <c r="C523" s="74"/>
      <c r="D523" s="75" t="s">
        <v>40</v>
      </c>
      <c r="E523" s="76">
        <v>1358</v>
      </c>
      <c r="F523" s="77">
        <v>14.395</v>
      </c>
      <c r="G523" s="75" t="s">
        <v>30</v>
      </c>
      <c r="H523" s="78" t="s">
        <v>31</v>
      </c>
    </row>
    <row r="524" spans="1:8" ht="20.100000000000001" customHeight="1">
      <c r="A524" s="73">
        <v>45624</v>
      </c>
      <c r="B524" s="74">
        <v>45624.434282580856</v>
      </c>
      <c r="C524" s="74"/>
      <c r="D524" s="75" t="s">
        <v>40</v>
      </c>
      <c r="E524" s="76">
        <v>449</v>
      </c>
      <c r="F524" s="77">
        <v>14.395</v>
      </c>
      <c r="G524" s="75" t="s">
        <v>30</v>
      </c>
      <c r="H524" s="78" t="s">
        <v>31</v>
      </c>
    </row>
    <row r="525" spans="1:8" ht="20.100000000000001" customHeight="1">
      <c r="A525" s="73">
        <v>45624</v>
      </c>
      <c r="B525" s="74">
        <v>45624.434282835573</v>
      </c>
      <c r="C525" s="74"/>
      <c r="D525" s="75" t="s">
        <v>40</v>
      </c>
      <c r="E525" s="76">
        <v>228</v>
      </c>
      <c r="F525" s="77">
        <v>14.395</v>
      </c>
      <c r="G525" s="75" t="s">
        <v>30</v>
      </c>
      <c r="H525" s="78" t="s">
        <v>31</v>
      </c>
    </row>
    <row r="526" spans="1:8" ht="20.100000000000001" customHeight="1">
      <c r="A526" s="73">
        <v>45624</v>
      </c>
      <c r="B526" s="74">
        <v>45624.434294780251</v>
      </c>
      <c r="C526" s="74"/>
      <c r="D526" s="75" t="s">
        <v>40</v>
      </c>
      <c r="E526" s="76">
        <v>145</v>
      </c>
      <c r="F526" s="77">
        <v>14.395</v>
      </c>
      <c r="G526" s="75" t="s">
        <v>30</v>
      </c>
      <c r="H526" s="78" t="s">
        <v>31</v>
      </c>
    </row>
    <row r="527" spans="1:8" ht="20.100000000000001" customHeight="1">
      <c r="A527" s="73">
        <v>45624</v>
      </c>
      <c r="B527" s="74">
        <v>45624.434295000043</v>
      </c>
      <c r="C527" s="74"/>
      <c r="D527" s="75" t="s">
        <v>40</v>
      </c>
      <c r="E527" s="76">
        <v>593</v>
      </c>
      <c r="F527" s="77">
        <v>14.395</v>
      </c>
      <c r="G527" s="75" t="s">
        <v>30</v>
      </c>
      <c r="H527" s="78" t="s">
        <v>31</v>
      </c>
    </row>
    <row r="528" spans="1:8" ht="20.100000000000001" customHeight="1">
      <c r="A528" s="73">
        <v>45624</v>
      </c>
      <c r="B528" s="74">
        <v>45624.434295000043</v>
      </c>
      <c r="C528" s="74"/>
      <c r="D528" s="75" t="s">
        <v>40</v>
      </c>
      <c r="E528" s="76">
        <v>809</v>
      </c>
      <c r="F528" s="77">
        <v>14.395</v>
      </c>
      <c r="G528" s="75" t="s">
        <v>30</v>
      </c>
      <c r="H528" s="78" t="s">
        <v>31</v>
      </c>
    </row>
    <row r="529" spans="1:8" ht="20.100000000000001" customHeight="1">
      <c r="A529" s="73">
        <v>45624</v>
      </c>
      <c r="B529" s="74">
        <v>45624.436109340284</v>
      </c>
      <c r="C529" s="74"/>
      <c r="D529" s="75" t="s">
        <v>40</v>
      </c>
      <c r="E529" s="76">
        <v>703</v>
      </c>
      <c r="F529" s="77">
        <v>14.41</v>
      </c>
      <c r="G529" s="75" t="s">
        <v>30</v>
      </c>
      <c r="H529" s="78" t="s">
        <v>32</v>
      </c>
    </row>
    <row r="530" spans="1:8" ht="20.100000000000001" customHeight="1">
      <c r="A530" s="73">
        <v>45624</v>
      </c>
      <c r="B530" s="74">
        <v>45624.436109409668</v>
      </c>
      <c r="C530" s="74"/>
      <c r="D530" s="75" t="s">
        <v>40</v>
      </c>
      <c r="E530" s="76">
        <v>9</v>
      </c>
      <c r="F530" s="77">
        <v>14.41</v>
      </c>
      <c r="G530" s="75" t="s">
        <v>30</v>
      </c>
      <c r="H530" s="78" t="s">
        <v>32</v>
      </c>
    </row>
    <row r="531" spans="1:8" ht="20.100000000000001" customHeight="1">
      <c r="A531" s="73">
        <v>45624</v>
      </c>
      <c r="B531" s="74">
        <v>45624.436476377305</v>
      </c>
      <c r="C531" s="74"/>
      <c r="D531" s="75" t="s">
        <v>40</v>
      </c>
      <c r="E531" s="76">
        <v>1301</v>
      </c>
      <c r="F531" s="77">
        <v>14.414999999999999</v>
      </c>
      <c r="G531" s="75" t="s">
        <v>30</v>
      </c>
      <c r="H531" s="78" t="s">
        <v>31</v>
      </c>
    </row>
    <row r="532" spans="1:8" ht="20.100000000000001" customHeight="1">
      <c r="A532" s="73">
        <v>45624</v>
      </c>
      <c r="B532" s="74">
        <v>45624.436476377305</v>
      </c>
      <c r="C532" s="74"/>
      <c r="D532" s="75" t="s">
        <v>40</v>
      </c>
      <c r="E532" s="76">
        <v>3322</v>
      </c>
      <c r="F532" s="77">
        <v>14.414999999999999</v>
      </c>
      <c r="G532" s="75" t="s">
        <v>30</v>
      </c>
      <c r="H532" s="78" t="s">
        <v>31</v>
      </c>
    </row>
    <row r="533" spans="1:8" ht="20.100000000000001" customHeight="1">
      <c r="A533" s="73">
        <v>45624</v>
      </c>
      <c r="B533" s="74">
        <v>45624.436645080801</v>
      </c>
      <c r="C533" s="74"/>
      <c r="D533" s="75" t="s">
        <v>40</v>
      </c>
      <c r="E533" s="76">
        <v>776</v>
      </c>
      <c r="F533" s="77">
        <v>14.404999999999999</v>
      </c>
      <c r="G533" s="75" t="s">
        <v>30</v>
      </c>
      <c r="H533" s="78" t="s">
        <v>31</v>
      </c>
    </row>
    <row r="534" spans="1:8" ht="20.100000000000001" customHeight="1">
      <c r="A534" s="73">
        <v>45624</v>
      </c>
      <c r="B534" s="74">
        <v>45624.436645080801</v>
      </c>
      <c r="C534" s="74"/>
      <c r="D534" s="75" t="s">
        <v>40</v>
      </c>
      <c r="E534" s="76">
        <v>635</v>
      </c>
      <c r="F534" s="77">
        <v>14.404999999999999</v>
      </c>
      <c r="G534" s="75" t="s">
        <v>30</v>
      </c>
      <c r="H534" s="78" t="s">
        <v>31</v>
      </c>
    </row>
    <row r="535" spans="1:8" ht="20.100000000000001" customHeight="1">
      <c r="A535" s="73">
        <v>45624</v>
      </c>
      <c r="B535" s="74">
        <v>45624.436645080801</v>
      </c>
      <c r="C535" s="74"/>
      <c r="D535" s="75" t="s">
        <v>40</v>
      </c>
      <c r="E535" s="76">
        <v>661</v>
      </c>
      <c r="F535" s="77">
        <v>14.404999999999999</v>
      </c>
      <c r="G535" s="75" t="s">
        <v>30</v>
      </c>
      <c r="H535" s="78" t="s">
        <v>31</v>
      </c>
    </row>
    <row r="536" spans="1:8" ht="20.100000000000001" customHeight="1">
      <c r="A536" s="73">
        <v>45624</v>
      </c>
      <c r="B536" s="74">
        <v>45624.437207013834</v>
      </c>
      <c r="C536" s="74"/>
      <c r="D536" s="75" t="s">
        <v>40</v>
      </c>
      <c r="E536" s="76">
        <v>115</v>
      </c>
      <c r="F536" s="77">
        <v>14.4</v>
      </c>
      <c r="G536" s="75" t="s">
        <v>30</v>
      </c>
      <c r="H536" s="78" t="s">
        <v>31</v>
      </c>
    </row>
    <row r="537" spans="1:8" ht="20.100000000000001" customHeight="1">
      <c r="A537" s="73">
        <v>45624</v>
      </c>
      <c r="B537" s="74">
        <v>45624.437207013834</v>
      </c>
      <c r="C537" s="74"/>
      <c r="D537" s="75" t="s">
        <v>40</v>
      </c>
      <c r="E537" s="76">
        <v>642</v>
      </c>
      <c r="F537" s="77">
        <v>14.4</v>
      </c>
      <c r="G537" s="75" t="s">
        <v>30</v>
      </c>
      <c r="H537" s="78" t="s">
        <v>31</v>
      </c>
    </row>
    <row r="538" spans="1:8" ht="20.100000000000001" customHeight="1">
      <c r="A538" s="73">
        <v>45624</v>
      </c>
      <c r="B538" s="74">
        <v>45624.43776949076</v>
      </c>
      <c r="C538" s="74"/>
      <c r="D538" s="75" t="s">
        <v>40</v>
      </c>
      <c r="E538" s="76">
        <v>430</v>
      </c>
      <c r="F538" s="77">
        <v>14.41</v>
      </c>
      <c r="G538" s="75" t="s">
        <v>30</v>
      </c>
      <c r="H538" s="78" t="s">
        <v>32</v>
      </c>
    </row>
    <row r="539" spans="1:8" ht="20.100000000000001" customHeight="1">
      <c r="A539" s="73">
        <v>45624</v>
      </c>
      <c r="B539" s="74">
        <v>45624.437769467477</v>
      </c>
      <c r="C539" s="74"/>
      <c r="D539" s="75" t="s">
        <v>40</v>
      </c>
      <c r="E539" s="76">
        <v>786</v>
      </c>
      <c r="F539" s="77">
        <v>14.41</v>
      </c>
      <c r="G539" s="75" t="s">
        <v>30</v>
      </c>
      <c r="H539" s="78" t="s">
        <v>31</v>
      </c>
    </row>
    <row r="540" spans="1:8" ht="20.100000000000001" customHeight="1">
      <c r="A540" s="73">
        <v>45624</v>
      </c>
      <c r="B540" s="74">
        <v>45624.437769514043</v>
      </c>
      <c r="C540" s="74"/>
      <c r="D540" s="75" t="s">
        <v>40</v>
      </c>
      <c r="E540" s="76">
        <v>773</v>
      </c>
      <c r="F540" s="77">
        <v>14.41</v>
      </c>
      <c r="G540" s="75" t="s">
        <v>30</v>
      </c>
      <c r="H540" s="78" t="s">
        <v>31</v>
      </c>
    </row>
    <row r="541" spans="1:8" ht="20.100000000000001" customHeight="1">
      <c r="A541" s="73">
        <v>45624</v>
      </c>
      <c r="B541" s="74">
        <v>45624.438320173416</v>
      </c>
      <c r="C541" s="74"/>
      <c r="D541" s="75" t="s">
        <v>40</v>
      </c>
      <c r="E541" s="76">
        <v>39</v>
      </c>
      <c r="F541" s="77">
        <v>14.404999999999999</v>
      </c>
      <c r="G541" s="75" t="s">
        <v>30</v>
      </c>
      <c r="H541" s="78" t="s">
        <v>31</v>
      </c>
    </row>
    <row r="542" spans="1:8" ht="20.100000000000001" customHeight="1">
      <c r="A542" s="73">
        <v>45624</v>
      </c>
      <c r="B542" s="74">
        <v>45624.438320173416</v>
      </c>
      <c r="C542" s="74"/>
      <c r="D542" s="75" t="s">
        <v>40</v>
      </c>
      <c r="E542" s="76">
        <v>666</v>
      </c>
      <c r="F542" s="77">
        <v>14.404999999999999</v>
      </c>
      <c r="G542" s="75" t="s">
        <v>30</v>
      </c>
      <c r="H542" s="78" t="s">
        <v>31</v>
      </c>
    </row>
    <row r="543" spans="1:8" ht="20.100000000000001" customHeight="1">
      <c r="A543" s="73">
        <v>45624</v>
      </c>
      <c r="B543" s="74">
        <v>45624.438320173416</v>
      </c>
      <c r="C543" s="74"/>
      <c r="D543" s="75" t="s">
        <v>40</v>
      </c>
      <c r="E543" s="76">
        <v>632</v>
      </c>
      <c r="F543" s="77">
        <v>14.404999999999999</v>
      </c>
      <c r="G543" s="75" t="s">
        <v>30</v>
      </c>
      <c r="H543" s="78" t="s">
        <v>31</v>
      </c>
    </row>
    <row r="544" spans="1:8" ht="20.100000000000001" customHeight="1">
      <c r="A544" s="73">
        <v>45624</v>
      </c>
      <c r="B544" s="74">
        <v>45624.438320173416</v>
      </c>
      <c r="C544" s="74"/>
      <c r="D544" s="75" t="s">
        <v>40</v>
      </c>
      <c r="E544" s="76">
        <v>664</v>
      </c>
      <c r="F544" s="77">
        <v>14.404999999999999</v>
      </c>
      <c r="G544" s="75" t="s">
        <v>30</v>
      </c>
      <c r="H544" s="78" t="s">
        <v>31</v>
      </c>
    </row>
    <row r="545" spans="1:8" ht="20.100000000000001" customHeight="1">
      <c r="A545" s="73">
        <v>45624</v>
      </c>
      <c r="B545" s="74">
        <v>45624.438320301007</v>
      </c>
      <c r="C545" s="74"/>
      <c r="D545" s="75" t="s">
        <v>40</v>
      </c>
      <c r="E545" s="76">
        <v>365</v>
      </c>
      <c r="F545" s="77">
        <v>14.4</v>
      </c>
      <c r="G545" s="75" t="s">
        <v>30</v>
      </c>
      <c r="H545" s="78" t="s">
        <v>31</v>
      </c>
    </row>
    <row r="546" spans="1:8" ht="20.100000000000001" customHeight="1">
      <c r="A546" s="73">
        <v>45624</v>
      </c>
      <c r="B546" s="74">
        <v>45624.438898287248</v>
      </c>
      <c r="C546" s="74"/>
      <c r="D546" s="75" t="s">
        <v>40</v>
      </c>
      <c r="E546" s="76">
        <v>670</v>
      </c>
      <c r="F546" s="77">
        <v>14.395</v>
      </c>
      <c r="G546" s="75" t="s">
        <v>30</v>
      </c>
      <c r="H546" s="78" t="s">
        <v>31</v>
      </c>
    </row>
    <row r="547" spans="1:8" ht="20.100000000000001" customHeight="1">
      <c r="A547" s="73">
        <v>45624</v>
      </c>
      <c r="B547" s="74">
        <v>45624.439672315028</v>
      </c>
      <c r="C547" s="74"/>
      <c r="D547" s="75" t="s">
        <v>40</v>
      </c>
      <c r="E547" s="76">
        <v>1800</v>
      </c>
      <c r="F547" s="77">
        <v>14.404999999999999</v>
      </c>
      <c r="G547" s="75" t="s">
        <v>30</v>
      </c>
      <c r="H547" s="78" t="s">
        <v>32</v>
      </c>
    </row>
    <row r="548" spans="1:8" ht="20.100000000000001" customHeight="1">
      <c r="A548" s="73">
        <v>45624</v>
      </c>
      <c r="B548" s="74">
        <v>45624.439672315028</v>
      </c>
      <c r="C548" s="74"/>
      <c r="D548" s="75" t="s">
        <v>40</v>
      </c>
      <c r="E548" s="76">
        <v>561</v>
      </c>
      <c r="F548" s="77">
        <v>14.404999999999999</v>
      </c>
      <c r="G548" s="75" t="s">
        <v>30</v>
      </c>
      <c r="H548" s="78" t="s">
        <v>32</v>
      </c>
    </row>
    <row r="549" spans="1:8" ht="20.100000000000001" customHeight="1">
      <c r="A549" s="73">
        <v>45624</v>
      </c>
      <c r="B549" s="74">
        <v>45624.44072403945</v>
      </c>
      <c r="C549" s="74"/>
      <c r="D549" s="75" t="s">
        <v>40</v>
      </c>
      <c r="E549" s="76">
        <v>2203</v>
      </c>
      <c r="F549" s="77">
        <v>14.41</v>
      </c>
      <c r="G549" s="75" t="s">
        <v>30</v>
      </c>
      <c r="H549" s="78" t="s">
        <v>31</v>
      </c>
    </row>
    <row r="550" spans="1:8" ht="20.100000000000001" customHeight="1">
      <c r="A550" s="73">
        <v>45624</v>
      </c>
      <c r="B550" s="74">
        <v>45624.440823344979</v>
      </c>
      <c r="C550" s="74"/>
      <c r="D550" s="75" t="s">
        <v>40</v>
      </c>
      <c r="E550" s="76">
        <v>442</v>
      </c>
      <c r="F550" s="77">
        <v>14.41</v>
      </c>
      <c r="G550" s="75" t="s">
        <v>30</v>
      </c>
      <c r="H550" s="78" t="s">
        <v>31</v>
      </c>
    </row>
    <row r="551" spans="1:8" ht="20.100000000000001" customHeight="1">
      <c r="A551" s="73">
        <v>45624</v>
      </c>
      <c r="B551" s="74">
        <v>45624.4409738658</v>
      </c>
      <c r="C551" s="74"/>
      <c r="D551" s="75" t="s">
        <v>40</v>
      </c>
      <c r="E551" s="76">
        <v>376</v>
      </c>
      <c r="F551" s="77">
        <v>14.41</v>
      </c>
      <c r="G551" s="75" t="s">
        <v>30</v>
      </c>
      <c r="H551" s="78" t="s">
        <v>32</v>
      </c>
    </row>
    <row r="552" spans="1:8" ht="20.100000000000001" customHeight="1">
      <c r="A552" s="73">
        <v>45624</v>
      </c>
      <c r="B552" s="74">
        <v>45624.440973900259</v>
      </c>
      <c r="C552" s="74"/>
      <c r="D552" s="75" t="s">
        <v>40</v>
      </c>
      <c r="E552" s="76">
        <v>604</v>
      </c>
      <c r="F552" s="77">
        <v>14.41</v>
      </c>
      <c r="G552" s="75" t="s">
        <v>30</v>
      </c>
      <c r="H552" s="78" t="s">
        <v>31</v>
      </c>
    </row>
    <row r="553" spans="1:8" ht="20.100000000000001" customHeight="1">
      <c r="A553" s="73">
        <v>45624</v>
      </c>
      <c r="B553" s="74">
        <v>45624.440973900259</v>
      </c>
      <c r="C553" s="74"/>
      <c r="D553" s="75" t="s">
        <v>40</v>
      </c>
      <c r="E553" s="76">
        <v>1196</v>
      </c>
      <c r="F553" s="77">
        <v>14.41</v>
      </c>
      <c r="G553" s="75" t="s">
        <v>30</v>
      </c>
      <c r="H553" s="78" t="s">
        <v>31</v>
      </c>
    </row>
    <row r="554" spans="1:8" ht="20.100000000000001" customHeight="1">
      <c r="A554" s="73">
        <v>45624</v>
      </c>
      <c r="B554" s="74">
        <v>45624.440973900259</v>
      </c>
      <c r="C554" s="74"/>
      <c r="D554" s="75" t="s">
        <v>40</v>
      </c>
      <c r="E554" s="76">
        <v>841</v>
      </c>
      <c r="F554" s="77">
        <v>14.41</v>
      </c>
      <c r="G554" s="75" t="s">
        <v>30</v>
      </c>
      <c r="H554" s="78" t="s">
        <v>31</v>
      </c>
    </row>
    <row r="555" spans="1:8" ht="20.100000000000001" customHeight="1">
      <c r="A555" s="73">
        <v>45624</v>
      </c>
      <c r="B555" s="74">
        <v>45624.440973900259</v>
      </c>
      <c r="C555" s="74"/>
      <c r="D555" s="75" t="s">
        <v>40</v>
      </c>
      <c r="E555" s="76">
        <v>157</v>
      </c>
      <c r="F555" s="77">
        <v>14.41</v>
      </c>
      <c r="G555" s="75" t="s">
        <v>30</v>
      </c>
      <c r="H555" s="78" t="s">
        <v>31</v>
      </c>
    </row>
    <row r="556" spans="1:8" ht="20.100000000000001" customHeight="1">
      <c r="A556" s="73">
        <v>45624</v>
      </c>
      <c r="B556" s="74">
        <v>45624.441713599488</v>
      </c>
      <c r="C556" s="74"/>
      <c r="D556" s="75" t="s">
        <v>40</v>
      </c>
      <c r="E556" s="76">
        <v>26</v>
      </c>
      <c r="F556" s="77">
        <v>14.41</v>
      </c>
      <c r="G556" s="75" t="s">
        <v>30</v>
      </c>
      <c r="H556" s="78" t="s">
        <v>32</v>
      </c>
    </row>
    <row r="557" spans="1:8" ht="20.100000000000001" customHeight="1">
      <c r="A557" s="73">
        <v>45624</v>
      </c>
      <c r="B557" s="74">
        <v>45624.441713599488</v>
      </c>
      <c r="C557" s="74"/>
      <c r="D557" s="75" t="s">
        <v>40</v>
      </c>
      <c r="E557" s="76">
        <v>151</v>
      </c>
      <c r="F557" s="77">
        <v>14.41</v>
      </c>
      <c r="G557" s="75" t="s">
        <v>30</v>
      </c>
      <c r="H557" s="78" t="s">
        <v>32</v>
      </c>
    </row>
    <row r="558" spans="1:8" ht="20.100000000000001" customHeight="1">
      <c r="A558" s="73">
        <v>45624</v>
      </c>
      <c r="B558" s="74">
        <v>45624.441713599488</v>
      </c>
      <c r="C558" s="74"/>
      <c r="D558" s="75" t="s">
        <v>40</v>
      </c>
      <c r="E558" s="76">
        <v>147</v>
      </c>
      <c r="F558" s="77">
        <v>14.41</v>
      </c>
      <c r="G558" s="75" t="s">
        <v>30</v>
      </c>
      <c r="H558" s="78" t="s">
        <v>32</v>
      </c>
    </row>
    <row r="559" spans="1:8" ht="20.100000000000001" customHeight="1">
      <c r="A559" s="73">
        <v>45624</v>
      </c>
      <c r="B559" s="74">
        <v>45624.441713599488</v>
      </c>
      <c r="C559" s="74"/>
      <c r="D559" s="75" t="s">
        <v>40</v>
      </c>
      <c r="E559" s="76">
        <v>566</v>
      </c>
      <c r="F559" s="77">
        <v>14.41</v>
      </c>
      <c r="G559" s="75" t="s">
        <v>30</v>
      </c>
      <c r="H559" s="78" t="s">
        <v>32</v>
      </c>
    </row>
    <row r="560" spans="1:8" ht="20.100000000000001" customHeight="1">
      <c r="A560" s="73">
        <v>45624</v>
      </c>
      <c r="B560" s="74">
        <v>45624.441823183093</v>
      </c>
      <c r="C560" s="74"/>
      <c r="D560" s="75" t="s">
        <v>40</v>
      </c>
      <c r="E560" s="76">
        <v>10</v>
      </c>
      <c r="F560" s="77">
        <v>14.404999999999999</v>
      </c>
      <c r="G560" s="75" t="s">
        <v>30</v>
      </c>
      <c r="H560" s="78" t="s">
        <v>31</v>
      </c>
    </row>
    <row r="561" spans="1:8" ht="20.100000000000001" customHeight="1">
      <c r="A561" s="73">
        <v>45624</v>
      </c>
      <c r="B561" s="74">
        <v>45624.441853761673</v>
      </c>
      <c r="C561" s="74"/>
      <c r="D561" s="75" t="s">
        <v>40</v>
      </c>
      <c r="E561" s="76">
        <v>208</v>
      </c>
      <c r="F561" s="77">
        <v>14.404999999999999</v>
      </c>
      <c r="G561" s="75" t="s">
        <v>30</v>
      </c>
      <c r="H561" s="78" t="s">
        <v>31</v>
      </c>
    </row>
    <row r="562" spans="1:8" ht="20.100000000000001" customHeight="1">
      <c r="A562" s="73">
        <v>45624</v>
      </c>
      <c r="B562" s="74">
        <v>45624.441875844728</v>
      </c>
      <c r="C562" s="74"/>
      <c r="D562" s="75" t="s">
        <v>40</v>
      </c>
      <c r="E562" s="76">
        <v>832</v>
      </c>
      <c r="F562" s="77">
        <v>14.4</v>
      </c>
      <c r="G562" s="75" t="s">
        <v>30</v>
      </c>
      <c r="H562" s="78" t="s">
        <v>31</v>
      </c>
    </row>
    <row r="563" spans="1:8" ht="20.100000000000001" customHeight="1">
      <c r="A563" s="73">
        <v>45624</v>
      </c>
      <c r="B563" s="74">
        <v>45624.441875844728</v>
      </c>
      <c r="C563" s="74"/>
      <c r="D563" s="75" t="s">
        <v>40</v>
      </c>
      <c r="E563" s="76">
        <v>526</v>
      </c>
      <c r="F563" s="77">
        <v>14.4</v>
      </c>
      <c r="G563" s="75" t="s">
        <v>30</v>
      </c>
      <c r="H563" s="78" t="s">
        <v>31</v>
      </c>
    </row>
    <row r="564" spans="1:8" ht="20.100000000000001" customHeight="1">
      <c r="A564" s="73">
        <v>45624</v>
      </c>
      <c r="B564" s="74">
        <v>45624.441875844728</v>
      </c>
      <c r="C564" s="74"/>
      <c r="D564" s="75" t="s">
        <v>40</v>
      </c>
      <c r="E564" s="76">
        <v>641</v>
      </c>
      <c r="F564" s="77">
        <v>14.4</v>
      </c>
      <c r="G564" s="75" t="s">
        <v>30</v>
      </c>
      <c r="H564" s="78" t="s">
        <v>31</v>
      </c>
    </row>
    <row r="565" spans="1:8" ht="20.100000000000001" customHeight="1">
      <c r="A565" s="73">
        <v>45624</v>
      </c>
      <c r="B565" s="74">
        <v>45624.441875844728</v>
      </c>
      <c r="C565" s="74"/>
      <c r="D565" s="75" t="s">
        <v>40</v>
      </c>
      <c r="E565" s="76">
        <v>99</v>
      </c>
      <c r="F565" s="77">
        <v>14.4</v>
      </c>
      <c r="G565" s="75" t="s">
        <v>30</v>
      </c>
      <c r="H565" s="78" t="s">
        <v>31</v>
      </c>
    </row>
    <row r="566" spans="1:8" ht="20.100000000000001" customHeight="1">
      <c r="A566" s="73">
        <v>45624</v>
      </c>
      <c r="B566" s="74">
        <v>45624.442450960632</v>
      </c>
      <c r="C566" s="74"/>
      <c r="D566" s="75" t="s">
        <v>40</v>
      </c>
      <c r="E566" s="76">
        <v>524</v>
      </c>
      <c r="F566" s="77">
        <v>14.39</v>
      </c>
      <c r="G566" s="75" t="s">
        <v>30</v>
      </c>
      <c r="H566" s="78" t="s">
        <v>31</v>
      </c>
    </row>
    <row r="567" spans="1:8" ht="20.100000000000001" customHeight="1">
      <c r="A567" s="73">
        <v>45624</v>
      </c>
      <c r="B567" s="74">
        <v>45624.442450960632</v>
      </c>
      <c r="C567" s="74"/>
      <c r="D567" s="75" t="s">
        <v>40</v>
      </c>
      <c r="E567" s="76">
        <v>366</v>
      </c>
      <c r="F567" s="77">
        <v>14.39</v>
      </c>
      <c r="G567" s="75" t="s">
        <v>30</v>
      </c>
      <c r="H567" s="78" t="s">
        <v>31</v>
      </c>
    </row>
    <row r="568" spans="1:8" ht="20.100000000000001" customHeight="1">
      <c r="A568" s="73">
        <v>45624</v>
      </c>
      <c r="B568" s="74">
        <v>45624.442450960632</v>
      </c>
      <c r="C568" s="74"/>
      <c r="D568" s="75" t="s">
        <v>40</v>
      </c>
      <c r="E568" s="76">
        <v>302</v>
      </c>
      <c r="F568" s="77">
        <v>14.39</v>
      </c>
      <c r="G568" s="75" t="s">
        <v>30</v>
      </c>
      <c r="H568" s="78" t="s">
        <v>31</v>
      </c>
    </row>
    <row r="569" spans="1:8" ht="20.100000000000001" customHeight="1">
      <c r="A569" s="73">
        <v>45624</v>
      </c>
      <c r="B569" s="74">
        <v>45624.442672800738</v>
      </c>
      <c r="C569" s="74"/>
      <c r="D569" s="75" t="s">
        <v>40</v>
      </c>
      <c r="E569" s="76">
        <v>203</v>
      </c>
      <c r="F569" s="77">
        <v>14.385</v>
      </c>
      <c r="G569" s="75" t="s">
        <v>30</v>
      </c>
      <c r="H569" s="78" t="s">
        <v>31</v>
      </c>
    </row>
    <row r="570" spans="1:8" ht="20.100000000000001" customHeight="1">
      <c r="A570" s="73">
        <v>45624</v>
      </c>
      <c r="B570" s="74">
        <v>45624.442672800738</v>
      </c>
      <c r="C570" s="74"/>
      <c r="D570" s="75" t="s">
        <v>40</v>
      </c>
      <c r="E570" s="76">
        <v>50</v>
      </c>
      <c r="F570" s="77">
        <v>14.385</v>
      </c>
      <c r="G570" s="75" t="s">
        <v>30</v>
      </c>
      <c r="H570" s="78" t="s">
        <v>31</v>
      </c>
    </row>
    <row r="571" spans="1:8" ht="20.100000000000001" customHeight="1">
      <c r="A571" s="73">
        <v>45624</v>
      </c>
      <c r="B571" s="74">
        <v>45624.442672800738</v>
      </c>
      <c r="C571" s="74"/>
      <c r="D571" s="75" t="s">
        <v>40</v>
      </c>
      <c r="E571" s="76">
        <v>637</v>
      </c>
      <c r="F571" s="77">
        <v>14.385</v>
      </c>
      <c r="G571" s="75" t="s">
        <v>30</v>
      </c>
      <c r="H571" s="78" t="s">
        <v>31</v>
      </c>
    </row>
    <row r="572" spans="1:8" ht="20.100000000000001" customHeight="1">
      <c r="A572" s="73">
        <v>45624</v>
      </c>
      <c r="B572" s="74">
        <v>45624.443319479004</v>
      </c>
      <c r="C572" s="74"/>
      <c r="D572" s="75" t="s">
        <v>40</v>
      </c>
      <c r="E572" s="76">
        <v>49</v>
      </c>
      <c r="F572" s="77">
        <v>14.39</v>
      </c>
      <c r="G572" s="75" t="s">
        <v>30</v>
      </c>
      <c r="H572" s="78" t="s">
        <v>32</v>
      </c>
    </row>
    <row r="573" spans="1:8" ht="20.100000000000001" customHeight="1">
      <c r="A573" s="73">
        <v>45624</v>
      </c>
      <c r="B573" s="74">
        <v>45624.443319560029</v>
      </c>
      <c r="C573" s="74"/>
      <c r="D573" s="75" t="s">
        <v>40</v>
      </c>
      <c r="E573" s="76">
        <v>98</v>
      </c>
      <c r="F573" s="77">
        <v>14.39</v>
      </c>
      <c r="G573" s="75" t="s">
        <v>30</v>
      </c>
      <c r="H573" s="78" t="s">
        <v>31</v>
      </c>
    </row>
    <row r="574" spans="1:8" ht="20.100000000000001" customHeight="1">
      <c r="A574" s="73">
        <v>45624</v>
      </c>
      <c r="B574" s="74">
        <v>45624.443530706223</v>
      </c>
      <c r="C574" s="74"/>
      <c r="D574" s="75" t="s">
        <v>40</v>
      </c>
      <c r="E574" s="76">
        <v>244</v>
      </c>
      <c r="F574" s="77">
        <v>14.39</v>
      </c>
      <c r="G574" s="75" t="s">
        <v>30</v>
      </c>
      <c r="H574" s="78" t="s">
        <v>32</v>
      </c>
    </row>
    <row r="575" spans="1:8" ht="20.100000000000001" customHeight="1">
      <c r="A575" s="73">
        <v>45624</v>
      </c>
      <c r="B575" s="74">
        <v>45624.443530706223</v>
      </c>
      <c r="C575" s="74"/>
      <c r="D575" s="75" t="s">
        <v>40</v>
      </c>
      <c r="E575" s="76">
        <v>214</v>
      </c>
      <c r="F575" s="77">
        <v>14.39</v>
      </c>
      <c r="G575" s="75" t="s">
        <v>30</v>
      </c>
      <c r="H575" s="78" t="s">
        <v>32</v>
      </c>
    </row>
    <row r="576" spans="1:8" ht="20.100000000000001" customHeight="1">
      <c r="A576" s="73">
        <v>45624</v>
      </c>
      <c r="B576" s="74">
        <v>45624.44353068294</v>
      </c>
      <c r="C576" s="74"/>
      <c r="D576" s="75" t="s">
        <v>40</v>
      </c>
      <c r="E576" s="76">
        <v>1549</v>
      </c>
      <c r="F576" s="77">
        <v>14.39</v>
      </c>
      <c r="G576" s="75" t="s">
        <v>30</v>
      </c>
      <c r="H576" s="78" t="s">
        <v>31</v>
      </c>
    </row>
    <row r="577" spans="1:8" ht="20.100000000000001" customHeight="1">
      <c r="A577" s="73">
        <v>45624</v>
      </c>
      <c r="B577" s="74">
        <v>45624.443531030323</v>
      </c>
      <c r="C577" s="74"/>
      <c r="D577" s="75" t="s">
        <v>40</v>
      </c>
      <c r="E577" s="76">
        <v>97</v>
      </c>
      <c r="F577" s="77">
        <v>14.39</v>
      </c>
      <c r="G577" s="75" t="s">
        <v>30</v>
      </c>
      <c r="H577" s="78" t="s">
        <v>32</v>
      </c>
    </row>
    <row r="578" spans="1:8" ht="20.100000000000001" customHeight="1">
      <c r="A578" s="73">
        <v>45624</v>
      </c>
      <c r="B578" s="74">
        <v>45624.443531030323</v>
      </c>
      <c r="C578" s="74"/>
      <c r="D578" s="75" t="s">
        <v>40</v>
      </c>
      <c r="E578" s="76">
        <v>608</v>
      </c>
      <c r="F578" s="77">
        <v>14.39</v>
      </c>
      <c r="G578" s="75" t="s">
        <v>30</v>
      </c>
      <c r="H578" s="78" t="s">
        <v>31</v>
      </c>
    </row>
    <row r="579" spans="1:8" ht="20.100000000000001" customHeight="1">
      <c r="A579" s="73">
        <v>45624</v>
      </c>
      <c r="B579" s="74">
        <v>45624.443546296097</v>
      </c>
      <c r="C579" s="74"/>
      <c r="D579" s="75" t="s">
        <v>40</v>
      </c>
      <c r="E579" s="76">
        <v>530</v>
      </c>
      <c r="F579" s="77">
        <v>14.385</v>
      </c>
      <c r="G579" s="75" t="s">
        <v>30</v>
      </c>
      <c r="H579" s="78" t="s">
        <v>31</v>
      </c>
    </row>
    <row r="580" spans="1:8" ht="20.100000000000001" customHeight="1">
      <c r="A580" s="73">
        <v>45624</v>
      </c>
      <c r="B580" s="74">
        <v>45624.444491898175</v>
      </c>
      <c r="C580" s="74"/>
      <c r="D580" s="75" t="s">
        <v>40</v>
      </c>
      <c r="E580" s="76">
        <v>43</v>
      </c>
      <c r="F580" s="77">
        <v>14.385</v>
      </c>
      <c r="G580" s="75" t="s">
        <v>30</v>
      </c>
      <c r="H580" s="78" t="s">
        <v>32</v>
      </c>
    </row>
    <row r="581" spans="1:8" ht="20.100000000000001" customHeight="1">
      <c r="A581" s="73">
        <v>45624</v>
      </c>
      <c r="B581" s="74">
        <v>45624.444507928099</v>
      </c>
      <c r="C581" s="74"/>
      <c r="D581" s="75" t="s">
        <v>40</v>
      </c>
      <c r="E581" s="76">
        <v>1396</v>
      </c>
      <c r="F581" s="77">
        <v>14.385</v>
      </c>
      <c r="G581" s="75" t="s">
        <v>30</v>
      </c>
      <c r="H581" s="78" t="s">
        <v>32</v>
      </c>
    </row>
    <row r="582" spans="1:8" ht="20.100000000000001" customHeight="1">
      <c r="A582" s="73">
        <v>45624</v>
      </c>
      <c r="B582" s="74">
        <v>45624.444508032408</v>
      </c>
      <c r="C582" s="74"/>
      <c r="D582" s="75" t="s">
        <v>40</v>
      </c>
      <c r="E582" s="76">
        <v>664</v>
      </c>
      <c r="F582" s="77">
        <v>14.385</v>
      </c>
      <c r="G582" s="75" t="s">
        <v>30</v>
      </c>
      <c r="H582" s="78" t="s">
        <v>34</v>
      </c>
    </row>
    <row r="583" spans="1:8" ht="20.100000000000001" customHeight="1">
      <c r="A583" s="73">
        <v>45624</v>
      </c>
      <c r="B583" s="74">
        <v>45624.445024733897</v>
      </c>
      <c r="C583" s="74"/>
      <c r="D583" s="75" t="s">
        <v>40</v>
      </c>
      <c r="E583" s="76">
        <v>666</v>
      </c>
      <c r="F583" s="77">
        <v>14.404999999999999</v>
      </c>
      <c r="G583" s="75" t="s">
        <v>30</v>
      </c>
      <c r="H583" s="78" t="s">
        <v>31</v>
      </c>
    </row>
    <row r="584" spans="1:8" ht="20.100000000000001" customHeight="1">
      <c r="A584" s="73">
        <v>45624</v>
      </c>
      <c r="B584" s="74">
        <v>45624.44567288179</v>
      </c>
      <c r="C584" s="74"/>
      <c r="D584" s="75" t="s">
        <v>40</v>
      </c>
      <c r="E584" s="76">
        <v>878</v>
      </c>
      <c r="F584" s="77">
        <v>14.404999999999999</v>
      </c>
      <c r="G584" s="75" t="s">
        <v>30</v>
      </c>
      <c r="H584" s="78" t="s">
        <v>31</v>
      </c>
    </row>
    <row r="585" spans="1:8" ht="20.100000000000001" customHeight="1">
      <c r="A585" s="73">
        <v>45624</v>
      </c>
      <c r="B585" s="74">
        <v>45624.44567288179</v>
      </c>
      <c r="C585" s="74"/>
      <c r="D585" s="75" t="s">
        <v>40</v>
      </c>
      <c r="E585" s="76">
        <v>339</v>
      </c>
      <c r="F585" s="77">
        <v>14.404999999999999</v>
      </c>
      <c r="G585" s="75" t="s">
        <v>30</v>
      </c>
      <c r="H585" s="78" t="s">
        <v>31</v>
      </c>
    </row>
    <row r="586" spans="1:8" ht="20.100000000000001" customHeight="1">
      <c r="A586" s="73">
        <v>45624</v>
      </c>
      <c r="B586" s="74">
        <v>45624.44567288179</v>
      </c>
      <c r="C586" s="74"/>
      <c r="D586" s="75" t="s">
        <v>40</v>
      </c>
      <c r="E586" s="76">
        <v>688</v>
      </c>
      <c r="F586" s="77">
        <v>14.404999999999999</v>
      </c>
      <c r="G586" s="75" t="s">
        <v>30</v>
      </c>
      <c r="H586" s="78" t="s">
        <v>31</v>
      </c>
    </row>
    <row r="587" spans="1:8" ht="20.100000000000001" customHeight="1">
      <c r="A587" s="73">
        <v>45624</v>
      </c>
      <c r="B587" s="74">
        <v>45624.44567288179</v>
      </c>
      <c r="C587" s="74"/>
      <c r="D587" s="75" t="s">
        <v>40</v>
      </c>
      <c r="E587" s="76">
        <v>298</v>
      </c>
      <c r="F587" s="77">
        <v>14.404999999999999</v>
      </c>
      <c r="G587" s="75" t="s">
        <v>30</v>
      </c>
      <c r="H587" s="78" t="s">
        <v>31</v>
      </c>
    </row>
    <row r="588" spans="1:8" ht="20.100000000000001" customHeight="1">
      <c r="A588" s="73">
        <v>45624</v>
      </c>
      <c r="B588" s="74">
        <v>45624.44609934045</v>
      </c>
      <c r="C588" s="74"/>
      <c r="D588" s="75" t="s">
        <v>40</v>
      </c>
      <c r="E588" s="76">
        <v>624</v>
      </c>
      <c r="F588" s="77">
        <v>14.4</v>
      </c>
      <c r="G588" s="75" t="s">
        <v>30</v>
      </c>
      <c r="H588" s="78" t="s">
        <v>31</v>
      </c>
    </row>
    <row r="589" spans="1:8" ht="20.100000000000001" customHeight="1">
      <c r="A589" s="73">
        <v>45624</v>
      </c>
      <c r="B589" s="74">
        <v>45624.446153043769</v>
      </c>
      <c r="C589" s="74"/>
      <c r="D589" s="75" t="s">
        <v>40</v>
      </c>
      <c r="E589" s="76">
        <v>154</v>
      </c>
      <c r="F589" s="77">
        <v>14.404999999999999</v>
      </c>
      <c r="G589" s="75" t="s">
        <v>30</v>
      </c>
      <c r="H589" s="78" t="s">
        <v>33</v>
      </c>
    </row>
    <row r="590" spans="1:8" ht="20.100000000000001" customHeight="1">
      <c r="A590" s="73">
        <v>45624</v>
      </c>
      <c r="B590" s="74">
        <v>45624.446153043769</v>
      </c>
      <c r="C590" s="74"/>
      <c r="D590" s="75" t="s">
        <v>40</v>
      </c>
      <c r="E590" s="76">
        <v>79</v>
      </c>
      <c r="F590" s="77">
        <v>14.404999999999999</v>
      </c>
      <c r="G590" s="75" t="s">
        <v>30</v>
      </c>
      <c r="H590" s="78" t="s">
        <v>33</v>
      </c>
    </row>
    <row r="591" spans="1:8" ht="20.100000000000001" customHeight="1">
      <c r="A591" s="73">
        <v>45624</v>
      </c>
      <c r="B591" s="74">
        <v>45624.446153043769</v>
      </c>
      <c r="C591" s="74"/>
      <c r="D591" s="75" t="s">
        <v>40</v>
      </c>
      <c r="E591" s="76">
        <v>453</v>
      </c>
      <c r="F591" s="77">
        <v>14.404999999999999</v>
      </c>
      <c r="G591" s="75" t="s">
        <v>30</v>
      </c>
      <c r="H591" s="78" t="s">
        <v>33</v>
      </c>
    </row>
    <row r="592" spans="1:8" ht="20.100000000000001" customHeight="1">
      <c r="A592" s="73">
        <v>45624</v>
      </c>
      <c r="B592" s="74">
        <v>45624.446153043769</v>
      </c>
      <c r="C592" s="74"/>
      <c r="D592" s="75" t="s">
        <v>40</v>
      </c>
      <c r="E592" s="76">
        <v>384</v>
      </c>
      <c r="F592" s="77">
        <v>14.404999999999999</v>
      </c>
      <c r="G592" s="75" t="s">
        <v>30</v>
      </c>
      <c r="H592" s="78" t="s">
        <v>33</v>
      </c>
    </row>
    <row r="593" spans="1:8" ht="20.100000000000001" customHeight="1">
      <c r="A593" s="73">
        <v>45624</v>
      </c>
      <c r="B593" s="74">
        <v>45624.446153043769</v>
      </c>
      <c r="C593" s="74"/>
      <c r="D593" s="75" t="s">
        <v>40</v>
      </c>
      <c r="E593" s="76">
        <v>764</v>
      </c>
      <c r="F593" s="77">
        <v>14.404999999999999</v>
      </c>
      <c r="G593" s="75" t="s">
        <v>30</v>
      </c>
      <c r="H593" s="78" t="s">
        <v>33</v>
      </c>
    </row>
    <row r="594" spans="1:8" ht="20.100000000000001" customHeight="1">
      <c r="A594" s="73">
        <v>45624</v>
      </c>
      <c r="B594" s="74">
        <v>45624.446248703636</v>
      </c>
      <c r="C594" s="74"/>
      <c r="D594" s="75" t="s">
        <v>40</v>
      </c>
      <c r="E594" s="76">
        <v>796</v>
      </c>
      <c r="F594" s="77">
        <v>14.395</v>
      </c>
      <c r="G594" s="75" t="s">
        <v>30</v>
      </c>
      <c r="H594" s="78" t="s">
        <v>31</v>
      </c>
    </row>
    <row r="595" spans="1:8" ht="20.100000000000001" customHeight="1">
      <c r="A595" s="73">
        <v>45624</v>
      </c>
      <c r="B595" s="74">
        <v>45624.446248703636</v>
      </c>
      <c r="C595" s="74"/>
      <c r="D595" s="75" t="s">
        <v>40</v>
      </c>
      <c r="E595" s="76">
        <v>749</v>
      </c>
      <c r="F595" s="77">
        <v>14.395</v>
      </c>
      <c r="G595" s="75" t="s">
        <v>30</v>
      </c>
      <c r="H595" s="78" t="s">
        <v>31</v>
      </c>
    </row>
    <row r="596" spans="1:8" ht="20.100000000000001" customHeight="1">
      <c r="A596" s="73">
        <v>45624</v>
      </c>
      <c r="B596" s="74">
        <v>45624.446248703636</v>
      </c>
      <c r="C596" s="74"/>
      <c r="D596" s="75" t="s">
        <v>40</v>
      </c>
      <c r="E596" s="76">
        <v>319</v>
      </c>
      <c r="F596" s="77">
        <v>14.395</v>
      </c>
      <c r="G596" s="75" t="s">
        <v>30</v>
      </c>
      <c r="H596" s="78" t="s">
        <v>31</v>
      </c>
    </row>
    <row r="597" spans="1:8" ht="20.100000000000001" customHeight="1">
      <c r="A597" s="73">
        <v>45624</v>
      </c>
      <c r="B597" s="74">
        <v>45624.446569953579</v>
      </c>
      <c r="C597" s="74"/>
      <c r="D597" s="75" t="s">
        <v>40</v>
      </c>
      <c r="E597" s="76">
        <v>724</v>
      </c>
      <c r="F597" s="77">
        <v>14.4</v>
      </c>
      <c r="G597" s="75" t="s">
        <v>30</v>
      </c>
      <c r="H597" s="78" t="s">
        <v>31</v>
      </c>
    </row>
    <row r="598" spans="1:8" ht="20.100000000000001" customHeight="1">
      <c r="A598" s="73">
        <v>45624</v>
      </c>
      <c r="B598" s="74">
        <v>45624.448544571642</v>
      </c>
      <c r="C598" s="74"/>
      <c r="D598" s="75" t="s">
        <v>40</v>
      </c>
      <c r="E598" s="76">
        <v>806</v>
      </c>
      <c r="F598" s="77">
        <v>14.42</v>
      </c>
      <c r="G598" s="75" t="s">
        <v>30</v>
      </c>
      <c r="H598" s="78" t="s">
        <v>32</v>
      </c>
    </row>
    <row r="599" spans="1:8" ht="20.100000000000001" customHeight="1">
      <c r="A599" s="73">
        <v>45624</v>
      </c>
      <c r="B599" s="74">
        <v>45624.44930355344</v>
      </c>
      <c r="C599" s="74"/>
      <c r="D599" s="75" t="s">
        <v>40</v>
      </c>
      <c r="E599" s="76">
        <v>837</v>
      </c>
      <c r="F599" s="77">
        <v>14.42</v>
      </c>
      <c r="G599" s="75" t="s">
        <v>30</v>
      </c>
      <c r="H599" s="78" t="s">
        <v>32</v>
      </c>
    </row>
    <row r="600" spans="1:8" ht="20.100000000000001" customHeight="1">
      <c r="A600" s="73">
        <v>45624</v>
      </c>
      <c r="B600" s="74">
        <v>45624.449303611182</v>
      </c>
      <c r="C600" s="74"/>
      <c r="D600" s="75" t="s">
        <v>40</v>
      </c>
      <c r="E600" s="76">
        <v>515</v>
      </c>
      <c r="F600" s="77">
        <v>14.42</v>
      </c>
      <c r="G600" s="75" t="s">
        <v>30</v>
      </c>
      <c r="H600" s="78" t="s">
        <v>32</v>
      </c>
    </row>
    <row r="601" spans="1:8" ht="20.100000000000001" customHeight="1">
      <c r="A601" s="73">
        <v>45624</v>
      </c>
      <c r="B601" s="74">
        <v>45624.449303634465</v>
      </c>
      <c r="C601" s="74"/>
      <c r="D601" s="75" t="s">
        <v>40</v>
      </c>
      <c r="E601" s="76">
        <v>287</v>
      </c>
      <c r="F601" s="77">
        <v>14.42</v>
      </c>
      <c r="G601" s="75" t="s">
        <v>30</v>
      </c>
      <c r="H601" s="78" t="s">
        <v>34</v>
      </c>
    </row>
    <row r="602" spans="1:8" ht="20.100000000000001" customHeight="1">
      <c r="A602" s="73">
        <v>45624</v>
      </c>
      <c r="B602" s="74">
        <v>45624.449303576257</v>
      </c>
      <c r="C602" s="74"/>
      <c r="D602" s="75" t="s">
        <v>40</v>
      </c>
      <c r="E602" s="76">
        <v>1006</v>
      </c>
      <c r="F602" s="77">
        <v>14.42</v>
      </c>
      <c r="G602" s="75" t="s">
        <v>30</v>
      </c>
      <c r="H602" s="78" t="s">
        <v>31</v>
      </c>
    </row>
    <row r="603" spans="1:8" ht="20.100000000000001" customHeight="1">
      <c r="A603" s="73">
        <v>45624</v>
      </c>
      <c r="B603" s="74">
        <v>45624.449303634465</v>
      </c>
      <c r="C603" s="74"/>
      <c r="D603" s="75" t="s">
        <v>40</v>
      </c>
      <c r="E603" s="76">
        <v>482</v>
      </c>
      <c r="F603" s="77">
        <v>14.42</v>
      </c>
      <c r="G603" s="75" t="s">
        <v>30</v>
      </c>
      <c r="H603" s="78" t="s">
        <v>31</v>
      </c>
    </row>
    <row r="604" spans="1:8" ht="20.100000000000001" customHeight="1">
      <c r="A604" s="73">
        <v>45624</v>
      </c>
      <c r="B604" s="74">
        <v>45624.449303634465</v>
      </c>
      <c r="C604" s="74"/>
      <c r="D604" s="75" t="s">
        <v>40</v>
      </c>
      <c r="E604" s="76">
        <v>1226</v>
      </c>
      <c r="F604" s="77">
        <v>14.42</v>
      </c>
      <c r="G604" s="75" t="s">
        <v>30</v>
      </c>
      <c r="H604" s="78" t="s">
        <v>31</v>
      </c>
    </row>
    <row r="605" spans="1:8" ht="20.100000000000001" customHeight="1">
      <c r="A605" s="73">
        <v>45624</v>
      </c>
      <c r="B605" s="74">
        <v>45624.449303634465</v>
      </c>
      <c r="C605" s="74"/>
      <c r="D605" s="75" t="s">
        <v>40</v>
      </c>
      <c r="E605" s="76">
        <v>27</v>
      </c>
      <c r="F605" s="77">
        <v>14.42</v>
      </c>
      <c r="G605" s="75" t="s">
        <v>30</v>
      </c>
      <c r="H605" s="78" t="s">
        <v>31</v>
      </c>
    </row>
    <row r="606" spans="1:8" ht="20.100000000000001" customHeight="1">
      <c r="A606" s="73">
        <v>45624</v>
      </c>
      <c r="B606" s="74">
        <v>45624.449304074049</v>
      </c>
      <c r="C606" s="74"/>
      <c r="D606" s="75" t="s">
        <v>40</v>
      </c>
      <c r="E606" s="76">
        <v>288</v>
      </c>
      <c r="F606" s="77">
        <v>14.42</v>
      </c>
      <c r="G606" s="75" t="s">
        <v>30</v>
      </c>
      <c r="H606" s="78" t="s">
        <v>31</v>
      </c>
    </row>
    <row r="607" spans="1:8" ht="20.100000000000001" customHeight="1">
      <c r="A607" s="73">
        <v>45624</v>
      </c>
      <c r="B607" s="74">
        <v>45624.449327187613</v>
      </c>
      <c r="C607" s="74"/>
      <c r="D607" s="75" t="s">
        <v>40</v>
      </c>
      <c r="E607" s="76">
        <v>496</v>
      </c>
      <c r="F607" s="77">
        <v>14.42</v>
      </c>
      <c r="G607" s="75" t="s">
        <v>30</v>
      </c>
      <c r="H607" s="78" t="s">
        <v>31</v>
      </c>
    </row>
    <row r="608" spans="1:8" ht="20.100000000000001" customHeight="1">
      <c r="A608" s="73">
        <v>45624</v>
      </c>
      <c r="B608" s="74">
        <v>45624.449753680732</v>
      </c>
      <c r="C608" s="74"/>
      <c r="D608" s="75" t="s">
        <v>40</v>
      </c>
      <c r="E608" s="76">
        <v>906</v>
      </c>
      <c r="F608" s="77">
        <v>14.414999999999999</v>
      </c>
      <c r="G608" s="75" t="s">
        <v>30</v>
      </c>
      <c r="H608" s="78" t="s">
        <v>31</v>
      </c>
    </row>
    <row r="609" spans="1:8" ht="20.100000000000001" customHeight="1">
      <c r="A609" s="73">
        <v>45624</v>
      </c>
      <c r="B609" s="74">
        <v>45624.449753680732</v>
      </c>
      <c r="C609" s="74"/>
      <c r="D609" s="75" t="s">
        <v>40</v>
      </c>
      <c r="E609" s="76">
        <v>770</v>
      </c>
      <c r="F609" s="77">
        <v>14.414999999999999</v>
      </c>
      <c r="G609" s="75" t="s">
        <v>30</v>
      </c>
      <c r="H609" s="78" t="s">
        <v>31</v>
      </c>
    </row>
    <row r="610" spans="1:8" ht="20.100000000000001" customHeight="1">
      <c r="A610" s="73">
        <v>45624</v>
      </c>
      <c r="B610" s="74">
        <v>45624.449753680732</v>
      </c>
      <c r="C610" s="74"/>
      <c r="D610" s="75" t="s">
        <v>40</v>
      </c>
      <c r="E610" s="76">
        <v>814</v>
      </c>
      <c r="F610" s="77">
        <v>14.414999999999999</v>
      </c>
      <c r="G610" s="75" t="s">
        <v>30</v>
      </c>
      <c r="H610" s="78" t="s">
        <v>31</v>
      </c>
    </row>
    <row r="611" spans="1:8" ht="20.100000000000001" customHeight="1">
      <c r="A611" s="73">
        <v>45624</v>
      </c>
      <c r="B611" s="74">
        <v>45624.449753680732</v>
      </c>
      <c r="C611" s="74"/>
      <c r="D611" s="75" t="s">
        <v>40</v>
      </c>
      <c r="E611" s="76">
        <v>594</v>
      </c>
      <c r="F611" s="77">
        <v>14.414999999999999</v>
      </c>
      <c r="G611" s="75" t="s">
        <v>30</v>
      </c>
      <c r="H611" s="78" t="s">
        <v>31</v>
      </c>
    </row>
    <row r="612" spans="1:8" ht="20.100000000000001" customHeight="1">
      <c r="A612" s="73">
        <v>45624</v>
      </c>
      <c r="B612" s="74">
        <v>45624.450251053087</v>
      </c>
      <c r="C612" s="74"/>
      <c r="D612" s="75" t="s">
        <v>40</v>
      </c>
      <c r="E612" s="76">
        <v>522</v>
      </c>
      <c r="F612" s="77">
        <v>14.414999999999999</v>
      </c>
      <c r="G612" s="75" t="s">
        <v>30</v>
      </c>
      <c r="H612" s="78" t="s">
        <v>32</v>
      </c>
    </row>
    <row r="613" spans="1:8" ht="20.100000000000001" customHeight="1">
      <c r="A613" s="73">
        <v>45624</v>
      </c>
      <c r="B613" s="74">
        <v>45624.450251053087</v>
      </c>
      <c r="C613" s="74"/>
      <c r="D613" s="75" t="s">
        <v>40</v>
      </c>
      <c r="E613" s="76">
        <v>506</v>
      </c>
      <c r="F613" s="77">
        <v>14.414999999999999</v>
      </c>
      <c r="G613" s="75" t="s">
        <v>30</v>
      </c>
      <c r="H613" s="78" t="s">
        <v>34</v>
      </c>
    </row>
    <row r="614" spans="1:8" ht="20.100000000000001" customHeight="1">
      <c r="A614" s="73">
        <v>45624</v>
      </c>
      <c r="B614" s="74">
        <v>45624.450251053087</v>
      </c>
      <c r="C614" s="74"/>
      <c r="D614" s="75" t="s">
        <v>40</v>
      </c>
      <c r="E614" s="76">
        <v>138</v>
      </c>
      <c r="F614" s="77">
        <v>14.414999999999999</v>
      </c>
      <c r="G614" s="75" t="s">
        <v>30</v>
      </c>
      <c r="H614" s="78" t="s">
        <v>32</v>
      </c>
    </row>
    <row r="615" spans="1:8" ht="20.100000000000001" customHeight="1">
      <c r="A615" s="73">
        <v>45624</v>
      </c>
      <c r="B615" s="74">
        <v>45624.450251053087</v>
      </c>
      <c r="C615" s="74"/>
      <c r="D615" s="75" t="s">
        <v>40</v>
      </c>
      <c r="E615" s="76">
        <v>617</v>
      </c>
      <c r="F615" s="77">
        <v>14.414999999999999</v>
      </c>
      <c r="G615" s="75" t="s">
        <v>30</v>
      </c>
      <c r="H615" s="78" t="s">
        <v>31</v>
      </c>
    </row>
    <row r="616" spans="1:8" ht="20.100000000000001" customHeight="1">
      <c r="A616" s="73">
        <v>45624</v>
      </c>
      <c r="B616" s="74">
        <v>45624.451275289524</v>
      </c>
      <c r="C616" s="74"/>
      <c r="D616" s="75" t="s">
        <v>40</v>
      </c>
      <c r="E616" s="76">
        <v>231</v>
      </c>
      <c r="F616" s="77">
        <v>14.414999999999999</v>
      </c>
      <c r="G616" s="75" t="s">
        <v>30</v>
      </c>
      <c r="H616" s="78" t="s">
        <v>34</v>
      </c>
    </row>
    <row r="617" spans="1:8" ht="20.100000000000001" customHeight="1">
      <c r="A617" s="73">
        <v>45624</v>
      </c>
      <c r="B617" s="74">
        <v>45624.451275289524</v>
      </c>
      <c r="C617" s="74"/>
      <c r="D617" s="75" t="s">
        <v>40</v>
      </c>
      <c r="E617" s="76">
        <v>1502</v>
      </c>
      <c r="F617" s="77">
        <v>14.414999999999999</v>
      </c>
      <c r="G617" s="75" t="s">
        <v>30</v>
      </c>
      <c r="H617" s="78" t="s">
        <v>34</v>
      </c>
    </row>
    <row r="618" spans="1:8" ht="20.100000000000001" customHeight="1">
      <c r="A618" s="73">
        <v>45624</v>
      </c>
      <c r="B618" s="74">
        <v>45624.451477696653</v>
      </c>
      <c r="C618" s="74"/>
      <c r="D618" s="75" t="s">
        <v>40</v>
      </c>
      <c r="E618" s="76">
        <v>150</v>
      </c>
      <c r="F618" s="77">
        <v>14.41</v>
      </c>
      <c r="G618" s="75" t="s">
        <v>30</v>
      </c>
      <c r="H618" s="78" t="s">
        <v>31</v>
      </c>
    </row>
    <row r="619" spans="1:8" ht="20.100000000000001" customHeight="1">
      <c r="A619" s="73">
        <v>45624</v>
      </c>
      <c r="B619" s="74">
        <v>45624.452179652639</v>
      </c>
      <c r="C619" s="74"/>
      <c r="D619" s="75" t="s">
        <v>40</v>
      </c>
      <c r="E619" s="76">
        <v>476</v>
      </c>
      <c r="F619" s="77">
        <v>14.425000000000001</v>
      </c>
      <c r="G619" s="75" t="s">
        <v>30</v>
      </c>
      <c r="H619" s="78" t="s">
        <v>34</v>
      </c>
    </row>
    <row r="620" spans="1:8" ht="20.100000000000001" customHeight="1">
      <c r="A620" s="73">
        <v>45624</v>
      </c>
      <c r="B620" s="74">
        <v>45624.452179652639</v>
      </c>
      <c r="C620" s="74"/>
      <c r="D620" s="75" t="s">
        <v>40</v>
      </c>
      <c r="E620" s="76">
        <v>33</v>
      </c>
      <c r="F620" s="77">
        <v>14.425000000000001</v>
      </c>
      <c r="G620" s="75" t="s">
        <v>30</v>
      </c>
      <c r="H620" s="78" t="s">
        <v>34</v>
      </c>
    </row>
    <row r="621" spans="1:8" ht="20.100000000000001" customHeight="1">
      <c r="A621" s="73">
        <v>45624</v>
      </c>
      <c r="B621" s="74">
        <v>45624.452179652639</v>
      </c>
      <c r="C621" s="74"/>
      <c r="D621" s="75" t="s">
        <v>40</v>
      </c>
      <c r="E621" s="76">
        <v>30</v>
      </c>
      <c r="F621" s="77">
        <v>14.425000000000001</v>
      </c>
      <c r="G621" s="75" t="s">
        <v>30</v>
      </c>
      <c r="H621" s="78" t="s">
        <v>34</v>
      </c>
    </row>
    <row r="622" spans="1:8" ht="20.100000000000001" customHeight="1">
      <c r="A622" s="73">
        <v>45624</v>
      </c>
      <c r="B622" s="74">
        <v>45624.452179652639</v>
      </c>
      <c r="C622" s="74"/>
      <c r="D622" s="75" t="s">
        <v>40</v>
      </c>
      <c r="E622" s="76">
        <v>930</v>
      </c>
      <c r="F622" s="77">
        <v>14.425000000000001</v>
      </c>
      <c r="G622" s="75" t="s">
        <v>30</v>
      </c>
      <c r="H622" s="78" t="s">
        <v>31</v>
      </c>
    </row>
    <row r="623" spans="1:8" ht="20.100000000000001" customHeight="1">
      <c r="A623" s="73">
        <v>45624</v>
      </c>
      <c r="B623" s="74">
        <v>45624.452179687563</v>
      </c>
      <c r="C623" s="74"/>
      <c r="D623" s="75" t="s">
        <v>40</v>
      </c>
      <c r="E623" s="76">
        <v>1465</v>
      </c>
      <c r="F623" s="77">
        <v>14.425000000000001</v>
      </c>
      <c r="G623" s="75" t="s">
        <v>30</v>
      </c>
      <c r="H623" s="78" t="s">
        <v>31</v>
      </c>
    </row>
    <row r="624" spans="1:8" ht="20.100000000000001" customHeight="1">
      <c r="A624" s="73">
        <v>45624</v>
      </c>
      <c r="B624" s="74">
        <v>45624.452179803047</v>
      </c>
      <c r="C624" s="74"/>
      <c r="D624" s="75" t="s">
        <v>40</v>
      </c>
      <c r="E624" s="76">
        <v>462</v>
      </c>
      <c r="F624" s="77">
        <v>14.425000000000001</v>
      </c>
      <c r="G624" s="75" t="s">
        <v>30</v>
      </c>
      <c r="H624" s="78" t="s">
        <v>31</v>
      </c>
    </row>
    <row r="625" spans="1:8" ht="20.100000000000001" customHeight="1">
      <c r="A625" s="73">
        <v>45624</v>
      </c>
      <c r="B625" s="74">
        <v>45624.452179872897</v>
      </c>
      <c r="C625" s="74"/>
      <c r="D625" s="75" t="s">
        <v>40</v>
      </c>
      <c r="E625" s="76">
        <v>275</v>
      </c>
      <c r="F625" s="77">
        <v>14.425000000000001</v>
      </c>
      <c r="G625" s="75" t="s">
        <v>30</v>
      </c>
      <c r="H625" s="78" t="s">
        <v>31</v>
      </c>
    </row>
    <row r="626" spans="1:8" ht="20.100000000000001" customHeight="1">
      <c r="A626" s="73">
        <v>45624</v>
      </c>
      <c r="B626" s="74">
        <v>45624.452181828674</v>
      </c>
      <c r="C626" s="74"/>
      <c r="D626" s="75" t="s">
        <v>40</v>
      </c>
      <c r="E626" s="76">
        <v>256</v>
      </c>
      <c r="F626" s="77">
        <v>14.425000000000001</v>
      </c>
      <c r="G626" s="75" t="s">
        <v>30</v>
      </c>
      <c r="H626" s="78" t="s">
        <v>31</v>
      </c>
    </row>
    <row r="627" spans="1:8" ht="20.100000000000001" customHeight="1">
      <c r="A627" s="73">
        <v>45624</v>
      </c>
      <c r="B627" s="74">
        <v>45624.452181828674</v>
      </c>
      <c r="C627" s="74"/>
      <c r="D627" s="75" t="s">
        <v>40</v>
      </c>
      <c r="E627" s="76">
        <v>14</v>
      </c>
      <c r="F627" s="77">
        <v>14.425000000000001</v>
      </c>
      <c r="G627" s="75" t="s">
        <v>30</v>
      </c>
      <c r="H627" s="78" t="s">
        <v>31</v>
      </c>
    </row>
    <row r="628" spans="1:8" ht="20.100000000000001" customHeight="1">
      <c r="A628" s="73">
        <v>45624</v>
      </c>
      <c r="B628" s="74">
        <v>45624.452479386702</v>
      </c>
      <c r="C628" s="74"/>
      <c r="D628" s="75" t="s">
        <v>40</v>
      </c>
      <c r="E628" s="76">
        <v>476</v>
      </c>
      <c r="F628" s="77">
        <v>14.425000000000001</v>
      </c>
      <c r="G628" s="75" t="s">
        <v>30</v>
      </c>
      <c r="H628" s="78" t="s">
        <v>34</v>
      </c>
    </row>
    <row r="629" spans="1:8" ht="20.100000000000001" customHeight="1">
      <c r="A629" s="73">
        <v>45624</v>
      </c>
      <c r="B629" s="74">
        <v>45624.452479386702</v>
      </c>
      <c r="C629" s="74"/>
      <c r="D629" s="75" t="s">
        <v>40</v>
      </c>
      <c r="E629" s="76">
        <v>154</v>
      </c>
      <c r="F629" s="77">
        <v>14.425000000000001</v>
      </c>
      <c r="G629" s="75" t="s">
        <v>30</v>
      </c>
      <c r="H629" s="78" t="s">
        <v>32</v>
      </c>
    </row>
    <row r="630" spans="1:8" ht="20.100000000000001" customHeight="1">
      <c r="A630" s="73">
        <v>45624</v>
      </c>
      <c r="B630" s="74">
        <v>45624.452479386702</v>
      </c>
      <c r="C630" s="74"/>
      <c r="D630" s="75" t="s">
        <v>40</v>
      </c>
      <c r="E630" s="76">
        <v>91</v>
      </c>
      <c r="F630" s="77">
        <v>14.425000000000001</v>
      </c>
      <c r="G630" s="75" t="s">
        <v>30</v>
      </c>
      <c r="H630" s="78" t="s">
        <v>32</v>
      </c>
    </row>
    <row r="631" spans="1:8" ht="20.100000000000001" customHeight="1">
      <c r="A631" s="73">
        <v>45624</v>
      </c>
      <c r="B631" s="74">
        <v>45624.452479386702</v>
      </c>
      <c r="C631" s="74"/>
      <c r="D631" s="75" t="s">
        <v>40</v>
      </c>
      <c r="E631" s="76">
        <v>30</v>
      </c>
      <c r="F631" s="77">
        <v>14.425000000000001</v>
      </c>
      <c r="G631" s="75" t="s">
        <v>30</v>
      </c>
      <c r="H631" s="78" t="s">
        <v>34</v>
      </c>
    </row>
    <row r="632" spans="1:8" ht="20.100000000000001" customHeight="1">
      <c r="A632" s="73">
        <v>45624</v>
      </c>
      <c r="B632" s="74">
        <v>45624.452479386702</v>
      </c>
      <c r="C632" s="74"/>
      <c r="D632" s="75" t="s">
        <v>40</v>
      </c>
      <c r="E632" s="76">
        <v>105</v>
      </c>
      <c r="F632" s="77">
        <v>14.425000000000001</v>
      </c>
      <c r="G632" s="75" t="s">
        <v>30</v>
      </c>
      <c r="H632" s="78" t="s">
        <v>32</v>
      </c>
    </row>
    <row r="633" spans="1:8" ht="20.100000000000001" customHeight="1">
      <c r="A633" s="73">
        <v>45624</v>
      </c>
      <c r="B633" s="74">
        <v>45624.452479386702</v>
      </c>
      <c r="C633" s="74"/>
      <c r="D633" s="75" t="s">
        <v>40</v>
      </c>
      <c r="E633" s="76">
        <v>32</v>
      </c>
      <c r="F633" s="77">
        <v>14.425000000000001</v>
      </c>
      <c r="G633" s="75" t="s">
        <v>30</v>
      </c>
      <c r="H633" s="78" t="s">
        <v>34</v>
      </c>
    </row>
    <row r="634" spans="1:8" ht="20.100000000000001" customHeight="1">
      <c r="A634" s="73">
        <v>45624</v>
      </c>
      <c r="B634" s="74">
        <v>45624.452479386702</v>
      </c>
      <c r="C634" s="74"/>
      <c r="D634" s="75" t="s">
        <v>40</v>
      </c>
      <c r="E634" s="76">
        <v>565</v>
      </c>
      <c r="F634" s="77">
        <v>14.425000000000001</v>
      </c>
      <c r="G634" s="75" t="s">
        <v>30</v>
      </c>
      <c r="H634" s="78" t="s">
        <v>32</v>
      </c>
    </row>
    <row r="635" spans="1:8" ht="20.100000000000001" customHeight="1">
      <c r="A635" s="73">
        <v>45624</v>
      </c>
      <c r="B635" s="74">
        <v>45624.452479386702</v>
      </c>
      <c r="C635" s="74"/>
      <c r="D635" s="75" t="s">
        <v>40</v>
      </c>
      <c r="E635" s="76">
        <v>641</v>
      </c>
      <c r="F635" s="77">
        <v>14.425000000000001</v>
      </c>
      <c r="G635" s="75" t="s">
        <v>30</v>
      </c>
      <c r="H635" s="78" t="s">
        <v>31</v>
      </c>
    </row>
    <row r="636" spans="1:8" ht="20.100000000000001" customHeight="1">
      <c r="A636" s="73">
        <v>45624</v>
      </c>
      <c r="B636" s="74">
        <v>45624.452982801013</v>
      </c>
      <c r="C636" s="74"/>
      <c r="D636" s="75" t="s">
        <v>40</v>
      </c>
      <c r="E636" s="76">
        <v>476</v>
      </c>
      <c r="F636" s="77">
        <v>14.425000000000001</v>
      </c>
      <c r="G636" s="75" t="s">
        <v>30</v>
      </c>
      <c r="H636" s="78" t="s">
        <v>34</v>
      </c>
    </row>
    <row r="637" spans="1:8" ht="20.100000000000001" customHeight="1">
      <c r="A637" s="73">
        <v>45624</v>
      </c>
      <c r="B637" s="74">
        <v>45624.452982801013</v>
      </c>
      <c r="C637" s="74"/>
      <c r="D637" s="75" t="s">
        <v>40</v>
      </c>
      <c r="E637" s="76">
        <v>92</v>
      </c>
      <c r="F637" s="77">
        <v>14.425000000000001</v>
      </c>
      <c r="G637" s="75" t="s">
        <v>30</v>
      </c>
      <c r="H637" s="78" t="s">
        <v>32</v>
      </c>
    </row>
    <row r="638" spans="1:8" ht="20.100000000000001" customHeight="1">
      <c r="A638" s="73">
        <v>45624</v>
      </c>
      <c r="B638" s="74">
        <v>45624.452982801013</v>
      </c>
      <c r="C638" s="74"/>
      <c r="D638" s="75" t="s">
        <v>40</v>
      </c>
      <c r="E638" s="76">
        <v>618</v>
      </c>
      <c r="F638" s="77">
        <v>14.425000000000001</v>
      </c>
      <c r="G638" s="75" t="s">
        <v>30</v>
      </c>
      <c r="H638" s="78" t="s">
        <v>34</v>
      </c>
    </row>
    <row r="639" spans="1:8" ht="20.100000000000001" customHeight="1">
      <c r="A639" s="73">
        <v>45624</v>
      </c>
      <c r="B639" s="74">
        <v>45624.452982801013</v>
      </c>
      <c r="C639" s="74"/>
      <c r="D639" s="75" t="s">
        <v>40</v>
      </c>
      <c r="E639" s="76">
        <v>92</v>
      </c>
      <c r="F639" s="77">
        <v>14.425000000000001</v>
      </c>
      <c r="G639" s="75" t="s">
        <v>30</v>
      </c>
      <c r="H639" s="78" t="s">
        <v>32</v>
      </c>
    </row>
    <row r="640" spans="1:8" ht="20.100000000000001" customHeight="1">
      <c r="A640" s="73">
        <v>45624</v>
      </c>
      <c r="B640" s="74">
        <v>45624.453602245543</v>
      </c>
      <c r="C640" s="74"/>
      <c r="D640" s="75" t="s">
        <v>40</v>
      </c>
      <c r="E640" s="76">
        <v>428</v>
      </c>
      <c r="F640" s="77">
        <v>14.42</v>
      </c>
      <c r="G640" s="75" t="s">
        <v>30</v>
      </c>
      <c r="H640" s="78" t="s">
        <v>31</v>
      </c>
    </row>
    <row r="641" spans="1:8" ht="20.100000000000001" customHeight="1">
      <c r="A641" s="73">
        <v>45624</v>
      </c>
      <c r="B641" s="74">
        <v>45624.453602245543</v>
      </c>
      <c r="C641" s="74"/>
      <c r="D641" s="75" t="s">
        <v>40</v>
      </c>
      <c r="E641" s="76">
        <v>247</v>
      </c>
      <c r="F641" s="77">
        <v>14.42</v>
      </c>
      <c r="G641" s="75" t="s">
        <v>30</v>
      </c>
      <c r="H641" s="78" t="s">
        <v>31</v>
      </c>
    </row>
    <row r="642" spans="1:8" ht="20.100000000000001" customHeight="1">
      <c r="A642" s="73">
        <v>45624</v>
      </c>
      <c r="B642" s="74">
        <v>45624.45366575243</v>
      </c>
      <c r="C642" s="74"/>
      <c r="D642" s="75" t="s">
        <v>40</v>
      </c>
      <c r="E642" s="76">
        <v>399</v>
      </c>
      <c r="F642" s="77">
        <v>14.425000000000001</v>
      </c>
      <c r="G642" s="75" t="s">
        <v>30</v>
      </c>
      <c r="H642" s="78" t="s">
        <v>34</v>
      </c>
    </row>
    <row r="643" spans="1:8" ht="20.100000000000001" customHeight="1">
      <c r="A643" s="73">
        <v>45624</v>
      </c>
      <c r="B643" s="74">
        <v>45624.45366575243</v>
      </c>
      <c r="C643" s="74"/>
      <c r="D643" s="75" t="s">
        <v>40</v>
      </c>
      <c r="E643" s="76">
        <v>491</v>
      </c>
      <c r="F643" s="77">
        <v>14.425000000000001</v>
      </c>
      <c r="G643" s="75" t="s">
        <v>30</v>
      </c>
      <c r="H643" s="78" t="s">
        <v>32</v>
      </c>
    </row>
    <row r="644" spans="1:8" ht="20.100000000000001" customHeight="1">
      <c r="A644" s="73">
        <v>45624</v>
      </c>
      <c r="B644" s="74">
        <v>45624.45366575243</v>
      </c>
      <c r="C644" s="74"/>
      <c r="D644" s="75" t="s">
        <v>40</v>
      </c>
      <c r="E644" s="76">
        <v>13</v>
      </c>
      <c r="F644" s="77">
        <v>14.425000000000001</v>
      </c>
      <c r="G644" s="75" t="s">
        <v>30</v>
      </c>
      <c r="H644" s="78" t="s">
        <v>32</v>
      </c>
    </row>
    <row r="645" spans="1:8" ht="20.100000000000001" customHeight="1">
      <c r="A645" s="73">
        <v>45624</v>
      </c>
      <c r="B645" s="74">
        <v>45624.45366575243</v>
      </c>
      <c r="C645" s="74"/>
      <c r="D645" s="75" t="s">
        <v>40</v>
      </c>
      <c r="E645" s="76">
        <v>476</v>
      </c>
      <c r="F645" s="77">
        <v>14.425000000000001</v>
      </c>
      <c r="G645" s="75" t="s">
        <v>30</v>
      </c>
      <c r="H645" s="78" t="s">
        <v>34</v>
      </c>
    </row>
    <row r="646" spans="1:8" ht="20.100000000000001" customHeight="1">
      <c r="A646" s="73">
        <v>45624</v>
      </c>
      <c r="B646" s="74">
        <v>45624.454239374958</v>
      </c>
      <c r="C646" s="74"/>
      <c r="D646" s="75" t="s">
        <v>40</v>
      </c>
      <c r="E646" s="76">
        <v>476</v>
      </c>
      <c r="F646" s="77">
        <v>14.42</v>
      </c>
      <c r="G646" s="75" t="s">
        <v>30</v>
      </c>
      <c r="H646" s="78" t="s">
        <v>34</v>
      </c>
    </row>
    <row r="647" spans="1:8" ht="20.100000000000001" customHeight="1">
      <c r="A647" s="73">
        <v>45624</v>
      </c>
      <c r="B647" s="74">
        <v>45624.454239374958</v>
      </c>
      <c r="C647" s="74"/>
      <c r="D647" s="75" t="s">
        <v>40</v>
      </c>
      <c r="E647" s="76">
        <v>453</v>
      </c>
      <c r="F647" s="77">
        <v>14.42</v>
      </c>
      <c r="G647" s="75" t="s">
        <v>30</v>
      </c>
      <c r="H647" s="78" t="s">
        <v>33</v>
      </c>
    </row>
    <row r="648" spans="1:8" ht="20.100000000000001" customHeight="1">
      <c r="A648" s="73">
        <v>45624</v>
      </c>
      <c r="B648" s="74">
        <v>45624.454239374958</v>
      </c>
      <c r="C648" s="74"/>
      <c r="D648" s="75" t="s">
        <v>40</v>
      </c>
      <c r="E648" s="76">
        <v>606</v>
      </c>
      <c r="F648" s="77">
        <v>14.42</v>
      </c>
      <c r="G648" s="75" t="s">
        <v>30</v>
      </c>
      <c r="H648" s="78" t="s">
        <v>32</v>
      </c>
    </row>
    <row r="649" spans="1:8" ht="20.100000000000001" customHeight="1">
      <c r="A649" s="73">
        <v>45624</v>
      </c>
      <c r="B649" s="74">
        <v>45624.454239374958</v>
      </c>
      <c r="C649" s="74"/>
      <c r="D649" s="75" t="s">
        <v>40</v>
      </c>
      <c r="E649" s="76">
        <v>154</v>
      </c>
      <c r="F649" s="77">
        <v>14.42</v>
      </c>
      <c r="G649" s="75" t="s">
        <v>30</v>
      </c>
      <c r="H649" s="78" t="s">
        <v>33</v>
      </c>
    </row>
    <row r="650" spans="1:8" ht="20.100000000000001" customHeight="1">
      <c r="A650" s="73">
        <v>45624</v>
      </c>
      <c r="B650" s="74">
        <v>45624.454239374958</v>
      </c>
      <c r="C650" s="74"/>
      <c r="D650" s="75" t="s">
        <v>40</v>
      </c>
      <c r="E650" s="76">
        <v>340</v>
      </c>
      <c r="F650" s="77">
        <v>14.42</v>
      </c>
      <c r="G650" s="75" t="s">
        <v>30</v>
      </c>
      <c r="H650" s="78" t="s">
        <v>32</v>
      </c>
    </row>
    <row r="651" spans="1:8" ht="20.100000000000001" customHeight="1">
      <c r="A651" s="73">
        <v>45624</v>
      </c>
      <c r="B651" s="74">
        <v>45624.454239374958</v>
      </c>
      <c r="C651" s="74"/>
      <c r="D651" s="75" t="s">
        <v>40</v>
      </c>
      <c r="E651" s="76">
        <v>38</v>
      </c>
      <c r="F651" s="77">
        <v>14.42</v>
      </c>
      <c r="G651" s="75" t="s">
        <v>30</v>
      </c>
      <c r="H651" s="78" t="s">
        <v>31</v>
      </c>
    </row>
    <row r="652" spans="1:8" ht="20.100000000000001" customHeight="1">
      <c r="A652" s="73">
        <v>45624</v>
      </c>
      <c r="B652" s="74">
        <v>45624.454300416633</v>
      </c>
      <c r="C652" s="74"/>
      <c r="D652" s="75" t="s">
        <v>40</v>
      </c>
      <c r="E652" s="76">
        <v>582</v>
      </c>
      <c r="F652" s="77">
        <v>14.414999999999999</v>
      </c>
      <c r="G652" s="75" t="s">
        <v>30</v>
      </c>
      <c r="H652" s="78" t="s">
        <v>31</v>
      </c>
    </row>
    <row r="653" spans="1:8" ht="20.100000000000001" customHeight="1">
      <c r="A653" s="73">
        <v>45624</v>
      </c>
      <c r="B653" s="74">
        <v>45624.454300416633</v>
      </c>
      <c r="C653" s="74"/>
      <c r="D653" s="75" t="s">
        <v>40</v>
      </c>
      <c r="E653" s="76">
        <v>146</v>
      </c>
      <c r="F653" s="77">
        <v>14.414999999999999</v>
      </c>
      <c r="G653" s="75" t="s">
        <v>30</v>
      </c>
      <c r="H653" s="78" t="s">
        <v>31</v>
      </c>
    </row>
    <row r="654" spans="1:8" ht="20.100000000000001" customHeight="1">
      <c r="A654" s="73">
        <v>45624</v>
      </c>
      <c r="B654" s="74">
        <v>45624.454300416633</v>
      </c>
      <c r="C654" s="74"/>
      <c r="D654" s="75" t="s">
        <v>40</v>
      </c>
      <c r="E654" s="76">
        <v>137</v>
      </c>
      <c r="F654" s="77">
        <v>14.414999999999999</v>
      </c>
      <c r="G654" s="75" t="s">
        <v>30</v>
      </c>
      <c r="H654" s="78" t="s">
        <v>31</v>
      </c>
    </row>
    <row r="655" spans="1:8" ht="20.100000000000001" customHeight="1">
      <c r="A655" s="73">
        <v>45624</v>
      </c>
      <c r="B655" s="74">
        <v>45624.45469030086</v>
      </c>
      <c r="C655" s="74"/>
      <c r="D655" s="75" t="s">
        <v>40</v>
      </c>
      <c r="E655" s="76">
        <v>453</v>
      </c>
      <c r="F655" s="77">
        <v>14.42</v>
      </c>
      <c r="G655" s="75" t="s">
        <v>30</v>
      </c>
      <c r="H655" s="78" t="s">
        <v>33</v>
      </c>
    </row>
    <row r="656" spans="1:8" ht="20.100000000000001" customHeight="1">
      <c r="A656" s="73">
        <v>45624</v>
      </c>
      <c r="B656" s="74">
        <v>45624.45469030086</v>
      </c>
      <c r="C656" s="74"/>
      <c r="D656" s="75" t="s">
        <v>40</v>
      </c>
      <c r="E656" s="76">
        <v>142</v>
      </c>
      <c r="F656" s="77">
        <v>14.42</v>
      </c>
      <c r="G656" s="75" t="s">
        <v>30</v>
      </c>
      <c r="H656" s="78" t="s">
        <v>33</v>
      </c>
    </row>
    <row r="657" spans="1:8" ht="20.100000000000001" customHeight="1">
      <c r="A657" s="73">
        <v>45624</v>
      </c>
      <c r="B657" s="74">
        <v>45624.454690428451</v>
      </c>
      <c r="C657" s="74"/>
      <c r="D657" s="75" t="s">
        <v>40</v>
      </c>
      <c r="E657" s="76">
        <v>81</v>
      </c>
      <c r="F657" s="77">
        <v>14.42</v>
      </c>
      <c r="G657" s="75" t="s">
        <v>30</v>
      </c>
      <c r="H657" s="78" t="s">
        <v>33</v>
      </c>
    </row>
    <row r="658" spans="1:8" ht="20.100000000000001" customHeight="1">
      <c r="A658" s="73">
        <v>45624</v>
      </c>
      <c r="B658" s="74">
        <v>45624.454690428451</v>
      </c>
      <c r="C658" s="74"/>
      <c r="D658" s="75" t="s">
        <v>40</v>
      </c>
      <c r="E658" s="76">
        <v>483</v>
      </c>
      <c r="F658" s="77">
        <v>14.42</v>
      </c>
      <c r="G658" s="75" t="s">
        <v>30</v>
      </c>
      <c r="H658" s="78" t="s">
        <v>32</v>
      </c>
    </row>
    <row r="659" spans="1:8" ht="20.100000000000001" customHeight="1">
      <c r="A659" s="73">
        <v>45624</v>
      </c>
      <c r="B659" s="74">
        <v>45624.454690428451</v>
      </c>
      <c r="C659" s="74"/>
      <c r="D659" s="75" t="s">
        <v>40</v>
      </c>
      <c r="E659" s="76">
        <v>453</v>
      </c>
      <c r="F659" s="77">
        <v>14.42</v>
      </c>
      <c r="G659" s="75" t="s">
        <v>30</v>
      </c>
      <c r="H659" s="78" t="s">
        <v>33</v>
      </c>
    </row>
    <row r="660" spans="1:8" ht="20.100000000000001" customHeight="1">
      <c r="A660" s="73">
        <v>45624</v>
      </c>
      <c r="B660" s="74">
        <v>45624.454690428451</v>
      </c>
      <c r="C660" s="74"/>
      <c r="D660" s="75" t="s">
        <v>40</v>
      </c>
      <c r="E660" s="76">
        <v>92</v>
      </c>
      <c r="F660" s="77">
        <v>14.42</v>
      </c>
      <c r="G660" s="75" t="s">
        <v>30</v>
      </c>
      <c r="H660" s="78" t="s">
        <v>33</v>
      </c>
    </row>
    <row r="661" spans="1:8" ht="20.100000000000001" customHeight="1">
      <c r="A661" s="73">
        <v>45624</v>
      </c>
      <c r="B661" s="74">
        <v>45624.45469046291</v>
      </c>
      <c r="C661" s="74"/>
      <c r="D661" s="75" t="s">
        <v>40</v>
      </c>
      <c r="E661" s="76">
        <v>87</v>
      </c>
      <c r="F661" s="77">
        <v>14.42</v>
      </c>
      <c r="G661" s="75" t="s">
        <v>30</v>
      </c>
      <c r="H661" s="78" t="s">
        <v>32</v>
      </c>
    </row>
    <row r="662" spans="1:8" ht="20.100000000000001" customHeight="1">
      <c r="A662" s="73">
        <v>45624</v>
      </c>
      <c r="B662" s="74">
        <v>45624.45570957195</v>
      </c>
      <c r="C662" s="74"/>
      <c r="D662" s="75" t="s">
        <v>40</v>
      </c>
      <c r="E662" s="76">
        <v>313</v>
      </c>
      <c r="F662" s="77">
        <v>14.414999999999999</v>
      </c>
      <c r="G662" s="75" t="s">
        <v>30</v>
      </c>
      <c r="H662" s="78" t="s">
        <v>31</v>
      </c>
    </row>
    <row r="663" spans="1:8" ht="20.100000000000001" customHeight="1">
      <c r="A663" s="73">
        <v>45624</v>
      </c>
      <c r="B663" s="74">
        <v>45624.45570957195</v>
      </c>
      <c r="C663" s="74"/>
      <c r="D663" s="75" t="s">
        <v>40</v>
      </c>
      <c r="E663" s="76">
        <v>686</v>
      </c>
      <c r="F663" s="77">
        <v>14.414999999999999</v>
      </c>
      <c r="G663" s="75" t="s">
        <v>30</v>
      </c>
      <c r="H663" s="78" t="s">
        <v>31</v>
      </c>
    </row>
    <row r="664" spans="1:8" ht="20.100000000000001" customHeight="1">
      <c r="A664" s="73">
        <v>45624</v>
      </c>
      <c r="B664" s="74">
        <v>45624.45570957195</v>
      </c>
      <c r="C664" s="74"/>
      <c r="D664" s="75" t="s">
        <v>40</v>
      </c>
      <c r="E664" s="76">
        <v>707</v>
      </c>
      <c r="F664" s="77">
        <v>14.414999999999999</v>
      </c>
      <c r="G664" s="75" t="s">
        <v>30</v>
      </c>
      <c r="H664" s="78" t="s">
        <v>31</v>
      </c>
    </row>
    <row r="665" spans="1:8" ht="20.100000000000001" customHeight="1">
      <c r="A665" s="73">
        <v>45624</v>
      </c>
      <c r="B665" s="74">
        <v>45624.45570957195</v>
      </c>
      <c r="C665" s="74"/>
      <c r="D665" s="75" t="s">
        <v>40</v>
      </c>
      <c r="E665" s="76">
        <v>425</v>
      </c>
      <c r="F665" s="77">
        <v>14.414999999999999</v>
      </c>
      <c r="G665" s="75" t="s">
        <v>30</v>
      </c>
      <c r="H665" s="78" t="s">
        <v>31</v>
      </c>
    </row>
    <row r="666" spans="1:8" ht="20.100000000000001" customHeight="1">
      <c r="A666" s="73">
        <v>45624</v>
      </c>
      <c r="B666" s="74">
        <v>45624.45571561344</v>
      </c>
      <c r="C666" s="74"/>
      <c r="D666" s="75" t="s">
        <v>40</v>
      </c>
      <c r="E666" s="76">
        <v>150</v>
      </c>
      <c r="F666" s="77">
        <v>14.414999999999999</v>
      </c>
      <c r="G666" s="75" t="s">
        <v>30</v>
      </c>
      <c r="H666" s="78" t="s">
        <v>33</v>
      </c>
    </row>
    <row r="667" spans="1:8" ht="20.100000000000001" customHeight="1">
      <c r="A667" s="73">
        <v>45624</v>
      </c>
      <c r="B667" s="74">
        <v>45624.455715625081</v>
      </c>
      <c r="C667" s="74"/>
      <c r="D667" s="75" t="s">
        <v>40</v>
      </c>
      <c r="E667" s="76">
        <v>840</v>
      </c>
      <c r="F667" s="77">
        <v>14.414999999999999</v>
      </c>
      <c r="G667" s="75" t="s">
        <v>30</v>
      </c>
      <c r="H667" s="78" t="s">
        <v>31</v>
      </c>
    </row>
    <row r="668" spans="1:8" ht="20.100000000000001" customHeight="1">
      <c r="A668" s="73">
        <v>45624</v>
      </c>
      <c r="B668" s="74">
        <v>45624.455715706106</v>
      </c>
      <c r="C668" s="74"/>
      <c r="D668" s="75" t="s">
        <v>40</v>
      </c>
      <c r="E668" s="76">
        <v>567</v>
      </c>
      <c r="F668" s="77">
        <v>14.42</v>
      </c>
      <c r="G668" s="75" t="s">
        <v>30</v>
      </c>
      <c r="H668" s="78" t="s">
        <v>33</v>
      </c>
    </row>
    <row r="669" spans="1:8" ht="20.100000000000001" customHeight="1">
      <c r="A669" s="73">
        <v>45624</v>
      </c>
      <c r="B669" s="74">
        <v>45624.455715706106</v>
      </c>
      <c r="C669" s="74"/>
      <c r="D669" s="75" t="s">
        <v>40</v>
      </c>
      <c r="E669" s="76">
        <v>148</v>
      </c>
      <c r="F669" s="77">
        <v>14.42</v>
      </c>
      <c r="G669" s="75" t="s">
        <v>30</v>
      </c>
      <c r="H669" s="78" t="s">
        <v>33</v>
      </c>
    </row>
    <row r="670" spans="1:8" ht="20.100000000000001" customHeight="1">
      <c r="A670" s="73">
        <v>45624</v>
      </c>
      <c r="B670" s="74">
        <v>45624.455715706106</v>
      </c>
      <c r="C670" s="74"/>
      <c r="D670" s="75" t="s">
        <v>40</v>
      </c>
      <c r="E670" s="76">
        <v>137</v>
      </c>
      <c r="F670" s="77">
        <v>14.42</v>
      </c>
      <c r="G670" s="75" t="s">
        <v>30</v>
      </c>
      <c r="H670" s="78" t="s">
        <v>33</v>
      </c>
    </row>
    <row r="671" spans="1:8" ht="20.100000000000001" customHeight="1">
      <c r="A671" s="73">
        <v>45624</v>
      </c>
      <c r="B671" s="74">
        <v>45624.455715706106</v>
      </c>
      <c r="C671" s="74"/>
      <c r="D671" s="75" t="s">
        <v>40</v>
      </c>
      <c r="E671" s="76">
        <v>84</v>
      </c>
      <c r="F671" s="77">
        <v>14.42</v>
      </c>
      <c r="G671" s="75" t="s">
        <v>30</v>
      </c>
      <c r="H671" s="78" t="s">
        <v>33</v>
      </c>
    </row>
    <row r="672" spans="1:8" ht="20.100000000000001" customHeight="1">
      <c r="A672" s="73">
        <v>45624</v>
      </c>
      <c r="B672" s="74">
        <v>45624.455715706106</v>
      </c>
      <c r="C672" s="74"/>
      <c r="D672" s="75" t="s">
        <v>40</v>
      </c>
      <c r="E672" s="76">
        <v>11</v>
      </c>
      <c r="F672" s="77">
        <v>14.42</v>
      </c>
      <c r="G672" s="75" t="s">
        <v>30</v>
      </c>
      <c r="H672" s="78" t="s">
        <v>33</v>
      </c>
    </row>
    <row r="673" spans="1:8" ht="20.100000000000001" customHeight="1">
      <c r="A673" s="73">
        <v>45624</v>
      </c>
      <c r="B673" s="74">
        <v>45624.456073472276</v>
      </c>
      <c r="C673" s="74"/>
      <c r="D673" s="75" t="s">
        <v>40</v>
      </c>
      <c r="E673" s="76">
        <v>128</v>
      </c>
      <c r="F673" s="77">
        <v>14.41</v>
      </c>
      <c r="G673" s="75" t="s">
        <v>30</v>
      </c>
      <c r="H673" s="78" t="s">
        <v>31</v>
      </c>
    </row>
    <row r="674" spans="1:8" ht="20.100000000000001" customHeight="1">
      <c r="A674" s="73">
        <v>45624</v>
      </c>
      <c r="B674" s="74">
        <v>45624.456073472276</v>
      </c>
      <c r="C674" s="74"/>
      <c r="D674" s="75" t="s">
        <v>40</v>
      </c>
      <c r="E674" s="76">
        <v>82</v>
      </c>
      <c r="F674" s="77">
        <v>14.41</v>
      </c>
      <c r="G674" s="75" t="s">
        <v>30</v>
      </c>
      <c r="H674" s="78" t="s">
        <v>31</v>
      </c>
    </row>
    <row r="675" spans="1:8" ht="20.100000000000001" customHeight="1">
      <c r="A675" s="73">
        <v>45624</v>
      </c>
      <c r="B675" s="74">
        <v>45624.456073472276</v>
      </c>
      <c r="C675" s="74"/>
      <c r="D675" s="75" t="s">
        <v>40</v>
      </c>
      <c r="E675" s="76">
        <v>108</v>
      </c>
      <c r="F675" s="77">
        <v>14.41</v>
      </c>
      <c r="G675" s="75" t="s">
        <v>30</v>
      </c>
      <c r="H675" s="78" t="s">
        <v>31</v>
      </c>
    </row>
    <row r="676" spans="1:8" ht="20.100000000000001" customHeight="1">
      <c r="A676" s="73">
        <v>45624</v>
      </c>
      <c r="B676" s="74">
        <v>45624.456740254536</v>
      </c>
      <c r="C676" s="74"/>
      <c r="D676" s="75" t="s">
        <v>40</v>
      </c>
      <c r="E676" s="76">
        <v>494</v>
      </c>
      <c r="F676" s="77">
        <v>14.41</v>
      </c>
      <c r="G676" s="75" t="s">
        <v>30</v>
      </c>
      <c r="H676" s="78" t="s">
        <v>33</v>
      </c>
    </row>
    <row r="677" spans="1:8" ht="20.100000000000001" customHeight="1">
      <c r="A677" s="73">
        <v>45624</v>
      </c>
      <c r="B677" s="74">
        <v>45624.456740254536</v>
      </c>
      <c r="C677" s="74"/>
      <c r="D677" s="75" t="s">
        <v>40</v>
      </c>
      <c r="E677" s="76">
        <v>514</v>
      </c>
      <c r="F677" s="77">
        <v>14.41</v>
      </c>
      <c r="G677" s="75" t="s">
        <v>30</v>
      </c>
      <c r="H677" s="78" t="s">
        <v>34</v>
      </c>
    </row>
    <row r="678" spans="1:8" ht="20.100000000000001" customHeight="1">
      <c r="A678" s="73">
        <v>45624</v>
      </c>
      <c r="B678" s="74">
        <v>45624.456740254536</v>
      </c>
      <c r="C678" s="74"/>
      <c r="D678" s="75" t="s">
        <v>40</v>
      </c>
      <c r="E678" s="76">
        <v>141</v>
      </c>
      <c r="F678" s="77">
        <v>14.41</v>
      </c>
      <c r="G678" s="75" t="s">
        <v>30</v>
      </c>
      <c r="H678" s="78" t="s">
        <v>32</v>
      </c>
    </row>
    <row r="679" spans="1:8" ht="20.100000000000001" customHeight="1">
      <c r="A679" s="73">
        <v>45624</v>
      </c>
      <c r="B679" s="74">
        <v>45624.456740254536</v>
      </c>
      <c r="C679" s="74"/>
      <c r="D679" s="75" t="s">
        <v>40</v>
      </c>
      <c r="E679" s="76">
        <v>150</v>
      </c>
      <c r="F679" s="77">
        <v>14.41</v>
      </c>
      <c r="G679" s="75" t="s">
        <v>30</v>
      </c>
      <c r="H679" s="78" t="s">
        <v>33</v>
      </c>
    </row>
    <row r="680" spans="1:8" ht="20.100000000000001" customHeight="1">
      <c r="A680" s="73">
        <v>45624</v>
      </c>
      <c r="B680" s="74">
        <v>45624.456740254536</v>
      </c>
      <c r="C680" s="74"/>
      <c r="D680" s="75" t="s">
        <v>40</v>
      </c>
      <c r="E680" s="76">
        <v>41</v>
      </c>
      <c r="F680" s="77">
        <v>14.41</v>
      </c>
      <c r="G680" s="75" t="s">
        <v>30</v>
      </c>
      <c r="H680" s="78" t="s">
        <v>32</v>
      </c>
    </row>
    <row r="681" spans="1:8" ht="20.100000000000001" customHeight="1">
      <c r="A681" s="73">
        <v>45624</v>
      </c>
      <c r="B681" s="74">
        <v>45624.456740254536</v>
      </c>
      <c r="C681" s="74"/>
      <c r="D681" s="75" t="s">
        <v>40</v>
      </c>
      <c r="E681" s="76">
        <v>598</v>
      </c>
      <c r="F681" s="77">
        <v>14.41</v>
      </c>
      <c r="G681" s="75" t="s">
        <v>30</v>
      </c>
      <c r="H681" s="78" t="s">
        <v>34</v>
      </c>
    </row>
    <row r="682" spans="1:8" ht="20.100000000000001" customHeight="1">
      <c r="A682" s="73">
        <v>45624</v>
      </c>
      <c r="B682" s="74">
        <v>45624.456740254536</v>
      </c>
      <c r="C682" s="74"/>
      <c r="D682" s="75" t="s">
        <v>40</v>
      </c>
      <c r="E682" s="76">
        <v>40</v>
      </c>
      <c r="F682" s="77">
        <v>14.41</v>
      </c>
      <c r="G682" s="75" t="s">
        <v>30</v>
      </c>
      <c r="H682" s="78" t="s">
        <v>32</v>
      </c>
    </row>
    <row r="683" spans="1:8" ht="20.100000000000001" customHeight="1">
      <c r="A683" s="73">
        <v>45624</v>
      </c>
      <c r="B683" s="74">
        <v>45624.457764664199</v>
      </c>
      <c r="C683" s="74"/>
      <c r="D683" s="75" t="s">
        <v>40</v>
      </c>
      <c r="E683" s="76">
        <v>197</v>
      </c>
      <c r="F683" s="77">
        <v>14.41</v>
      </c>
      <c r="G683" s="75" t="s">
        <v>30</v>
      </c>
      <c r="H683" s="78" t="s">
        <v>33</v>
      </c>
    </row>
    <row r="684" spans="1:8" ht="20.100000000000001" customHeight="1">
      <c r="A684" s="73">
        <v>45624</v>
      </c>
      <c r="B684" s="74">
        <v>45624.457764664199</v>
      </c>
      <c r="C684" s="74"/>
      <c r="D684" s="75" t="s">
        <v>40</v>
      </c>
      <c r="E684" s="76">
        <v>199</v>
      </c>
      <c r="F684" s="77">
        <v>14.41</v>
      </c>
      <c r="G684" s="75" t="s">
        <v>30</v>
      </c>
      <c r="H684" s="78" t="s">
        <v>34</v>
      </c>
    </row>
    <row r="685" spans="1:8" ht="20.100000000000001" customHeight="1">
      <c r="A685" s="73">
        <v>45624</v>
      </c>
      <c r="B685" s="74">
        <v>45624.457764664199</v>
      </c>
      <c r="C685" s="74"/>
      <c r="D685" s="75" t="s">
        <v>40</v>
      </c>
      <c r="E685" s="76">
        <v>198</v>
      </c>
      <c r="F685" s="77">
        <v>14.41</v>
      </c>
      <c r="G685" s="75" t="s">
        <v>30</v>
      </c>
      <c r="H685" s="78" t="s">
        <v>32</v>
      </c>
    </row>
    <row r="686" spans="1:8" ht="20.100000000000001" customHeight="1">
      <c r="A686" s="73">
        <v>45624</v>
      </c>
      <c r="B686" s="74">
        <v>45624.457764664199</v>
      </c>
      <c r="C686" s="74"/>
      <c r="D686" s="75" t="s">
        <v>40</v>
      </c>
      <c r="E686" s="76">
        <v>94</v>
      </c>
      <c r="F686" s="77">
        <v>14.41</v>
      </c>
      <c r="G686" s="75" t="s">
        <v>30</v>
      </c>
      <c r="H686" s="78" t="s">
        <v>33</v>
      </c>
    </row>
    <row r="687" spans="1:8" ht="20.100000000000001" customHeight="1">
      <c r="A687" s="73">
        <v>45624</v>
      </c>
      <c r="B687" s="74">
        <v>45624.457764664199</v>
      </c>
      <c r="C687" s="74"/>
      <c r="D687" s="75" t="s">
        <v>40</v>
      </c>
      <c r="E687" s="76">
        <v>950</v>
      </c>
      <c r="F687" s="77">
        <v>14.41</v>
      </c>
      <c r="G687" s="75" t="s">
        <v>30</v>
      </c>
      <c r="H687" s="78" t="s">
        <v>32</v>
      </c>
    </row>
    <row r="688" spans="1:8" ht="20.100000000000001" customHeight="1">
      <c r="A688" s="73">
        <v>45624</v>
      </c>
      <c r="B688" s="74">
        <v>45624.457764664199</v>
      </c>
      <c r="C688" s="74"/>
      <c r="D688" s="75" t="s">
        <v>40</v>
      </c>
      <c r="E688" s="76">
        <v>147</v>
      </c>
      <c r="F688" s="77">
        <v>14.41</v>
      </c>
      <c r="G688" s="75" t="s">
        <v>30</v>
      </c>
      <c r="H688" s="78" t="s">
        <v>33</v>
      </c>
    </row>
    <row r="689" spans="1:8" ht="20.100000000000001" customHeight="1">
      <c r="A689" s="73">
        <v>45624</v>
      </c>
      <c r="B689" s="74">
        <v>45624.457764664199</v>
      </c>
      <c r="C689" s="74"/>
      <c r="D689" s="75" t="s">
        <v>40</v>
      </c>
      <c r="E689" s="76">
        <v>150</v>
      </c>
      <c r="F689" s="77">
        <v>14.41</v>
      </c>
      <c r="G689" s="75" t="s">
        <v>30</v>
      </c>
      <c r="H689" s="78" t="s">
        <v>32</v>
      </c>
    </row>
    <row r="690" spans="1:8" ht="20.100000000000001" customHeight="1">
      <c r="A690" s="73">
        <v>45624</v>
      </c>
      <c r="B690" s="74">
        <v>45624.457764664199</v>
      </c>
      <c r="C690" s="74"/>
      <c r="D690" s="75" t="s">
        <v>40</v>
      </c>
      <c r="E690" s="76">
        <v>58</v>
      </c>
      <c r="F690" s="77">
        <v>14.41</v>
      </c>
      <c r="G690" s="75" t="s">
        <v>30</v>
      </c>
      <c r="H690" s="78" t="s">
        <v>31</v>
      </c>
    </row>
    <row r="691" spans="1:8" ht="20.100000000000001" customHeight="1">
      <c r="A691" s="73">
        <v>45624</v>
      </c>
      <c r="B691" s="74">
        <v>45624.458874340169</v>
      </c>
      <c r="C691" s="74"/>
      <c r="D691" s="75" t="s">
        <v>40</v>
      </c>
      <c r="E691" s="76">
        <v>1006</v>
      </c>
      <c r="F691" s="77">
        <v>14.414999999999999</v>
      </c>
      <c r="G691" s="75" t="s">
        <v>30</v>
      </c>
      <c r="H691" s="78" t="s">
        <v>31</v>
      </c>
    </row>
    <row r="692" spans="1:8" ht="20.100000000000001" customHeight="1">
      <c r="A692" s="73">
        <v>45624</v>
      </c>
      <c r="B692" s="74">
        <v>45624.46002789354</v>
      </c>
      <c r="C692" s="74"/>
      <c r="D692" s="75" t="s">
        <v>40</v>
      </c>
      <c r="E692" s="76">
        <v>442</v>
      </c>
      <c r="F692" s="77">
        <v>14.414999999999999</v>
      </c>
      <c r="G692" s="75" t="s">
        <v>30</v>
      </c>
      <c r="H692" s="78" t="s">
        <v>32</v>
      </c>
    </row>
    <row r="693" spans="1:8" ht="20.100000000000001" customHeight="1">
      <c r="A693" s="73">
        <v>45624</v>
      </c>
      <c r="B693" s="74">
        <v>45624.460027916823</v>
      </c>
      <c r="C693" s="74"/>
      <c r="D693" s="75" t="s">
        <v>40</v>
      </c>
      <c r="E693" s="76">
        <v>1544</v>
      </c>
      <c r="F693" s="77">
        <v>14.414999999999999</v>
      </c>
      <c r="G693" s="75" t="s">
        <v>30</v>
      </c>
      <c r="H693" s="78" t="s">
        <v>31</v>
      </c>
    </row>
    <row r="694" spans="1:8" ht="20.100000000000001" customHeight="1">
      <c r="A694" s="73">
        <v>45624</v>
      </c>
      <c r="B694" s="74">
        <v>45624.460429525468</v>
      </c>
      <c r="C694" s="74"/>
      <c r="D694" s="75" t="s">
        <v>40</v>
      </c>
      <c r="E694" s="76">
        <v>36</v>
      </c>
      <c r="F694" s="77">
        <v>14.41</v>
      </c>
      <c r="G694" s="75" t="s">
        <v>30</v>
      </c>
      <c r="H694" s="78" t="s">
        <v>31</v>
      </c>
    </row>
    <row r="695" spans="1:8" ht="20.100000000000001" customHeight="1">
      <c r="A695" s="73">
        <v>45624</v>
      </c>
      <c r="B695" s="74">
        <v>45624.460429525468</v>
      </c>
      <c r="C695" s="74"/>
      <c r="D695" s="75" t="s">
        <v>40</v>
      </c>
      <c r="E695" s="76">
        <v>965</v>
      </c>
      <c r="F695" s="77">
        <v>14.41</v>
      </c>
      <c r="G695" s="75" t="s">
        <v>30</v>
      </c>
      <c r="H695" s="78" t="s">
        <v>31</v>
      </c>
    </row>
    <row r="696" spans="1:8" ht="20.100000000000001" customHeight="1">
      <c r="A696" s="73">
        <v>45624</v>
      </c>
      <c r="B696" s="74">
        <v>45624.460429525468</v>
      </c>
      <c r="C696" s="74"/>
      <c r="D696" s="75" t="s">
        <v>40</v>
      </c>
      <c r="E696" s="76">
        <v>917</v>
      </c>
      <c r="F696" s="77">
        <v>14.41</v>
      </c>
      <c r="G696" s="75" t="s">
        <v>30</v>
      </c>
      <c r="H696" s="78" t="s">
        <v>31</v>
      </c>
    </row>
    <row r="697" spans="1:8" ht="20.100000000000001" customHeight="1">
      <c r="A697" s="73">
        <v>45624</v>
      </c>
      <c r="B697" s="74">
        <v>45624.460429525468</v>
      </c>
      <c r="C697" s="74"/>
      <c r="D697" s="75" t="s">
        <v>40</v>
      </c>
      <c r="E697" s="76">
        <v>769</v>
      </c>
      <c r="F697" s="77">
        <v>14.41</v>
      </c>
      <c r="G697" s="75" t="s">
        <v>30</v>
      </c>
      <c r="H697" s="78" t="s">
        <v>31</v>
      </c>
    </row>
    <row r="698" spans="1:8" ht="20.100000000000001" customHeight="1">
      <c r="A698" s="73">
        <v>45624</v>
      </c>
      <c r="B698" s="74">
        <v>45624.460429525468</v>
      </c>
      <c r="C698" s="74"/>
      <c r="D698" s="75" t="s">
        <v>40</v>
      </c>
      <c r="E698" s="76">
        <v>909</v>
      </c>
      <c r="F698" s="77">
        <v>14.41</v>
      </c>
      <c r="G698" s="75" t="s">
        <v>30</v>
      </c>
      <c r="H698" s="78" t="s">
        <v>31</v>
      </c>
    </row>
    <row r="699" spans="1:8" ht="20.100000000000001" customHeight="1">
      <c r="A699" s="73">
        <v>45624</v>
      </c>
      <c r="B699" s="74">
        <v>45624.460429872852</v>
      </c>
      <c r="C699" s="74"/>
      <c r="D699" s="75" t="s">
        <v>40</v>
      </c>
      <c r="E699" s="76">
        <v>98</v>
      </c>
      <c r="F699" s="77">
        <v>14.41</v>
      </c>
      <c r="G699" s="75" t="s">
        <v>30</v>
      </c>
      <c r="H699" s="78" t="s">
        <v>31</v>
      </c>
    </row>
    <row r="700" spans="1:8" ht="20.100000000000001" customHeight="1">
      <c r="A700" s="73">
        <v>45624</v>
      </c>
      <c r="B700" s="74">
        <v>45624.460429872852</v>
      </c>
      <c r="C700" s="74"/>
      <c r="D700" s="75" t="s">
        <v>40</v>
      </c>
      <c r="E700" s="76">
        <v>624</v>
      </c>
      <c r="F700" s="77">
        <v>14.41</v>
      </c>
      <c r="G700" s="75" t="s">
        <v>30</v>
      </c>
      <c r="H700" s="78" t="s">
        <v>31</v>
      </c>
    </row>
    <row r="701" spans="1:8" ht="20.100000000000001" customHeight="1">
      <c r="A701" s="73">
        <v>45624</v>
      </c>
      <c r="B701" s="74">
        <v>45624.460429872852</v>
      </c>
      <c r="C701" s="74"/>
      <c r="D701" s="75" t="s">
        <v>40</v>
      </c>
      <c r="E701" s="76">
        <v>32</v>
      </c>
      <c r="F701" s="77">
        <v>14.41</v>
      </c>
      <c r="G701" s="75" t="s">
        <v>30</v>
      </c>
      <c r="H701" s="78" t="s">
        <v>31</v>
      </c>
    </row>
    <row r="702" spans="1:8" ht="20.100000000000001" customHeight="1">
      <c r="A702" s="73">
        <v>45624</v>
      </c>
      <c r="B702" s="74">
        <v>45624.461057754699</v>
      </c>
      <c r="C702" s="74"/>
      <c r="D702" s="75" t="s">
        <v>40</v>
      </c>
      <c r="E702" s="76">
        <v>78</v>
      </c>
      <c r="F702" s="77">
        <v>14.404999999999999</v>
      </c>
      <c r="G702" s="75" t="s">
        <v>30</v>
      </c>
      <c r="H702" s="78" t="s">
        <v>31</v>
      </c>
    </row>
    <row r="703" spans="1:8" ht="20.100000000000001" customHeight="1">
      <c r="A703" s="73">
        <v>45624</v>
      </c>
      <c r="B703" s="74">
        <v>45624.461057754699</v>
      </c>
      <c r="C703" s="74"/>
      <c r="D703" s="75" t="s">
        <v>40</v>
      </c>
      <c r="E703" s="76">
        <v>882</v>
      </c>
      <c r="F703" s="77">
        <v>14.404999999999999</v>
      </c>
      <c r="G703" s="75" t="s">
        <v>30</v>
      </c>
      <c r="H703" s="78" t="s">
        <v>31</v>
      </c>
    </row>
    <row r="704" spans="1:8" ht="20.100000000000001" customHeight="1">
      <c r="A704" s="73">
        <v>45624</v>
      </c>
      <c r="B704" s="74">
        <v>45624.461057754699</v>
      </c>
      <c r="C704" s="74"/>
      <c r="D704" s="75" t="s">
        <v>40</v>
      </c>
      <c r="E704" s="76">
        <v>777</v>
      </c>
      <c r="F704" s="77">
        <v>14.404999999999999</v>
      </c>
      <c r="G704" s="75" t="s">
        <v>30</v>
      </c>
      <c r="H704" s="78" t="s">
        <v>31</v>
      </c>
    </row>
    <row r="705" spans="1:8" ht="20.100000000000001" customHeight="1">
      <c r="A705" s="73">
        <v>45624</v>
      </c>
      <c r="B705" s="74">
        <v>45624.461057754699</v>
      </c>
      <c r="C705" s="74"/>
      <c r="D705" s="75" t="s">
        <v>40</v>
      </c>
      <c r="E705" s="76">
        <v>732</v>
      </c>
      <c r="F705" s="77">
        <v>14.404999999999999</v>
      </c>
      <c r="G705" s="75" t="s">
        <v>30</v>
      </c>
      <c r="H705" s="78" t="s">
        <v>31</v>
      </c>
    </row>
    <row r="706" spans="1:8" ht="20.100000000000001" customHeight="1">
      <c r="A706" s="73">
        <v>45624</v>
      </c>
      <c r="B706" s="74">
        <v>45624.46117858775</v>
      </c>
      <c r="C706" s="74"/>
      <c r="D706" s="75" t="s">
        <v>40</v>
      </c>
      <c r="E706" s="76">
        <v>150</v>
      </c>
      <c r="F706" s="77">
        <v>14.41</v>
      </c>
      <c r="G706" s="75" t="s">
        <v>30</v>
      </c>
      <c r="H706" s="78" t="s">
        <v>33</v>
      </c>
    </row>
    <row r="707" spans="1:8" ht="20.100000000000001" customHeight="1">
      <c r="A707" s="73">
        <v>45624</v>
      </c>
      <c r="B707" s="74">
        <v>45624.46117858775</v>
      </c>
      <c r="C707" s="74"/>
      <c r="D707" s="75" t="s">
        <v>40</v>
      </c>
      <c r="E707" s="76">
        <v>567</v>
      </c>
      <c r="F707" s="77">
        <v>14.41</v>
      </c>
      <c r="G707" s="75" t="s">
        <v>30</v>
      </c>
      <c r="H707" s="78" t="s">
        <v>33</v>
      </c>
    </row>
    <row r="708" spans="1:8" ht="20.100000000000001" customHeight="1">
      <c r="A708" s="73">
        <v>45624</v>
      </c>
      <c r="B708" s="74">
        <v>45624.46117858775</v>
      </c>
      <c r="C708" s="74"/>
      <c r="D708" s="75" t="s">
        <v>40</v>
      </c>
      <c r="E708" s="76">
        <v>85</v>
      </c>
      <c r="F708" s="77">
        <v>14.41</v>
      </c>
      <c r="G708" s="75" t="s">
        <v>30</v>
      </c>
      <c r="H708" s="78" t="s">
        <v>33</v>
      </c>
    </row>
    <row r="709" spans="1:8" ht="20.100000000000001" customHeight="1">
      <c r="A709" s="73">
        <v>45624</v>
      </c>
      <c r="B709" s="74">
        <v>45624.46117858775</v>
      </c>
      <c r="C709" s="74"/>
      <c r="D709" s="75" t="s">
        <v>40</v>
      </c>
      <c r="E709" s="76">
        <v>90</v>
      </c>
      <c r="F709" s="77">
        <v>14.41</v>
      </c>
      <c r="G709" s="75" t="s">
        <v>30</v>
      </c>
      <c r="H709" s="78" t="s">
        <v>33</v>
      </c>
    </row>
    <row r="710" spans="1:8" ht="20.100000000000001" customHeight="1">
      <c r="A710" s="73">
        <v>45624</v>
      </c>
      <c r="B710" s="74">
        <v>45624.46117858775</v>
      </c>
      <c r="C710" s="74"/>
      <c r="D710" s="75" t="s">
        <v>40</v>
      </c>
      <c r="E710" s="76">
        <v>830</v>
      </c>
      <c r="F710" s="77">
        <v>14.41</v>
      </c>
      <c r="G710" s="75" t="s">
        <v>30</v>
      </c>
      <c r="H710" s="78" t="s">
        <v>33</v>
      </c>
    </row>
    <row r="711" spans="1:8" ht="20.100000000000001" customHeight="1">
      <c r="A711" s="73">
        <v>45624</v>
      </c>
      <c r="B711" s="74">
        <v>45624.461689698976</v>
      </c>
      <c r="C711" s="74"/>
      <c r="D711" s="75" t="s">
        <v>40</v>
      </c>
      <c r="E711" s="76">
        <v>275</v>
      </c>
      <c r="F711" s="77">
        <v>14.4</v>
      </c>
      <c r="G711" s="75" t="s">
        <v>30</v>
      </c>
      <c r="H711" s="78" t="s">
        <v>31</v>
      </c>
    </row>
    <row r="712" spans="1:8" ht="20.100000000000001" customHeight="1">
      <c r="A712" s="73">
        <v>45624</v>
      </c>
      <c r="B712" s="74">
        <v>45624.461689698976</v>
      </c>
      <c r="C712" s="74"/>
      <c r="D712" s="75" t="s">
        <v>40</v>
      </c>
      <c r="E712" s="76">
        <v>258</v>
      </c>
      <c r="F712" s="77">
        <v>14.4</v>
      </c>
      <c r="G712" s="75" t="s">
        <v>30</v>
      </c>
      <c r="H712" s="78" t="s">
        <v>31</v>
      </c>
    </row>
    <row r="713" spans="1:8" ht="20.100000000000001" customHeight="1">
      <c r="A713" s="73">
        <v>45624</v>
      </c>
      <c r="B713" s="74">
        <v>45624.461689698976</v>
      </c>
      <c r="C713" s="74"/>
      <c r="D713" s="75" t="s">
        <v>40</v>
      </c>
      <c r="E713" s="76">
        <v>401</v>
      </c>
      <c r="F713" s="77">
        <v>14.4</v>
      </c>
      <c r="G713" s="75" t="s">
        <v>30</v>
      </c>
      <c r="H713" s="78" t="s">
        <v>31</v>
      </c>
    </row>
    <row r="714" spans="1:8" ht="20.100000000000001" customHeight="1">
      <c r="A714" s="73">
        <v>45624</v>
      </c>
      <c r="B714" s="74">
        <v>45624.461689698976</v>
      </c>
      <c r="C714" s="74"/>
      <c r="D714" s="75" t="s">
        <v>40</v>
      </c>
      <c r="E714" s="76">
        <v>255</v>
      </c>
      <c r="F714" s="77">
        <v>14.4</v>
      </c>
      <c r="G714" s="75" t="s">
        <v>30</v>
      </c>
      <c r="H714" s="78" t="s">
        <v>31</v>
      </c>
    </row>
    <row r="715" spans="1:8" ht="20.100000000000001" customHeight="1">
      <c r="A715" s="73">
        <v>45624</v>
      </c>
      <c r="B715" s="74">
        <v>45624.463062881958</v>
      </c>
      <c r="C715" s="74"/>
      <c r="D715" s="75" t="s">
        <v>40</v>
      </c>
      <c r="E715" s="76">
        <v>361</v>
      </c>
      <c r="F715" s="77">
        <v>14.41</v>
      </c>
      <c r="G715" s="75" t="s">
        <v>30</v>
      </c>
      <c r="H715" s="78" t="s">
        <v>32</v>
      </c>
    </row>
    <row r="716" spans="1:8" ht="20.100000000000001" customHeight="1">
      <c r="A716" s="73">
        <v>45624</v>
      </c>
      <c r="B716" s="74">
        <v>45624.463062881958</v>
      </c>
      <c r="C716" s="74"/>
      <c r="D716" s="75" t="s">
        <v>40</v>
      </c>
      <c r="E716" s="76">
        <v>1156</v>
      </c>
      <c r="F716" s="77">
        <v>14.41</v>
      </c>
      <c r="G716" s="75" t="s">
        <v>30</v>
      </c>
      <c r="H716" s="78" t="s">
        <v>32</v>
      </c>
    </row>
    <row r="717" spans="1:8" ht="20.100000000000001" customHeight="1">
      <c r="A717" s="73">
        <v>45624</v>
      </c>
      <c r="B717" s="74">
        <v>45624.463064988609</v>
      </c>
      <c r="C717" s="74"/>
      <c r="D717" s="75" t="s">
        <v>40</v>
      </c>
      <c r="E717" s="76">
        <v>982</v>
      </c>
      <c r="F717" s="77">
        <v>14.41</v>
      </c>
      <c r="G717" s="75" t="s">
        <v>30</v>
      </c>
      <c r="H717" s="78" t="s">
        <v>32</v>
      </c>
    </row>
    <row r="718" spans="1:8" ht="20.100000000000001" customHeight="1">
      <c r="A718" s="73">
        <v>45624</v>
      </c>
      <c r="B718" s="74">
        <v>45624.463064988609</v>
      </c>
      <c r="C718" s="74"/>
      <c r="D718" s="75" t="s">
        <v>40</v>
      </c>
      <c r="E718" s="76">
        <v>138</v>
      </c>
      <c r="F718" s="77">
        <v>14.41</v>
      </c>
      <c r="G718" s="75" t="s">
        <v>30</v>
      </c>
      <c r="H718" s="78" t="s">
        <v>32</v>
      </c>
    </row>
    <row r="719" spans="1:8" ht="20.100000000000001" customHeight="1">
      <c r="A719" s="73">
        <v>45624</v>
      </c>
      <c r="B719" s="74">
        <v>45624.463910231367</v>
      </c>
      <c r="C719" s="74"/>
      <c r="D719" s="75" t="s">
        <v>40</v>
      </c>
      <c r="E719" s="76">
        <v>1934</v>
      </c>
      <c r="F719" s="77">
        <v>14.414999999999999</v>
      </c>
      <c r="G719" s="75" t="s">
        <v>30</v>
      </c>
      <c r="H719" s="78" t="s">
        <v>31</v>
      </c>
    </row>
    <row r="720" spans="1:8" ht="20.100000000000001" customHeight="1">
      <c r="A720" s="73">
        <v>45624</v>
      </c>
      <c r="B720" s="74">
        <v>45624.464832245372</v>
      </c>
      <c r="C720" s="74"/>
      <c r="D720" s="75" t="s">
        <v>40</v>
      </c>
      <c r="E720" s="76">
        <v>1263</v>
      </c>
      <c r="F720" s="77">
        <v>14.41</v>
      </c>
      <c r="G720" s="75" t="s">
        <v>30</v>
      </c>
      <c r="H720" s="78" t="s">
        <v>31</v>
      </c>
    </row>
    <row r="721" spans="1:8" ht="20.100000000000001" customHeight="1">
      <c r="A721" s="73">
        <v>45624</v>
      </c>
      <c r="B721" s="74">
        <v>45624.464832291473</v>
      </c>
      <c r="C721" s="74"/>
      <c r="D721" s="75" t="s">
        <v>40</v>
      </c>
      <c r="E721" s="76">
        <v>379</v>
      </c>
      <c r="F721" s="77">
        <v>14.41</v>
      </c>
      <c r="G721" s="75" t="s">
        <v>30</v>
      </c>
      <c r="H721" s="78" t="s">
        <v>32</v>
      </c>
    </row>
    <row r="722" spans="1:8" ht="20.100000000000001" customHeight="1">
      <c r="A722" s="73">
        <v>45624</v>
      </c>
      <c r="B722" s="74">
        <v>45624.464832303114</v>
      </c>
      <c r="C722" s="74"/>
      <c r="D722" s="75" t="s">
        <v>40</v>
      </c>
      <c r="E722" s="76">
        <v>299</v>
      </c>
      <c r="F722" s="77">
        <v>14.41</v>
      </c>
      <c r="G722" s="75" t="s">
        <v>30</v>
      </c>
      <c r="H722" s="78" t="s">
        <v>34</v>
      </c>
    </row>
    <row r="723" spans="1:8" ht="20.100000000000001" customHeight="1">
      <c r="A723" s="73">
        <v>45624</v>
      </c>
      <c r="B723" s="74">
        <v>45624.464849838056</v>
      </c>
      <c r="C723" s="74"/>
      <c r="D723" s="75" t="s">
        <v>40</v>
      </c>
      <c r="E723" s="76">
        <v>130</v>
      </c>
      <c r="F723" s="77">
        <v>14.404999999999999</v>
      </c>
      <c r="G723" s="75" t="s">
        <v>30</v>
      </c>
      <c r="H723" s="78" t="s">
        <v>31</v>
      </c>
    </row>
    <row r="724" spans="1:8" ht="20.100000000000001" customHeight="1">
      <c r="A724" s="73">
        <v>45624</v>
      </c>
      <c r="B724" s="74">
        <v>45624.464849838056</v>
      </c>
      <c r="C724" s="74"/>
      <c r="D724" s="75" t="s">
        <v>40</v>
      </c>
      <c r="E724" s="76">
        <v>662</v>
      </c>
      <c r="F724" s="77">
        <v>14.404999999999999</v>
      </c>
      <c r="G724" s="75" t="s">
        <v>30</v>
      </c>
      <c r="H724" s="78" t="s">
        <v>31</v>
      </c>
    </row>
    <row r="725" spans="1:8" ht="20.100000000000001" customHeight="1">
      <c r="A725" s="73">
        <v>45624</v>
      </c>
      <c r="B725" s="74">
        <v>45624.464849838056</v>
      </c>
      <c r="C725" s="74"/>
      <c r="D725" s="75" t="s">
        <v>40</v>
      </c>
      <c r="E725" s="76">
        <v>608</v>
      </c>
      <c r="F725" s="77">
        <v>14.404999999999999</v>
      </c>
      <c r="G725" s="75" t="s">
        <v>30</v>
      </c>
      <c r="H725" s="78" t="s">
        <v>31</v>
      </c>
    </row>
    <row r="726" spans="1:8" ht="20.100000000000001" customHeight="1">
      <c r="A726" s="73">
        <v>45624</v>
      </c>
      <c r="B726" s="74">
        <v>45624.464849838056</v>
      </c>
      <c r="C726" s="74"/>
      <c r="D726" s="75" t="s">
        <v>40</v>
      </c>
      <c r="E726" s="76">
        <v>717</v>
      </c>
      <c r="F726" s="77">
        <v>14.404999999999999</v>
      </c>
      <c r="G726" s="75" t="s">
        <v>30</v>
      </c>
      <c r="H726" s="78" t="s">
        <v>31</v>
      </c>
    </row>
    <row r="727" spans="1:8" ht="20.100000000000001" customHeight="1">
      <c r="A727" s="73">
        <v>45624</v>
      </c>
      <c r="B727" s="74">
        <v>45624.465454201214</v>
      </c>
      <c r="C727" s="74"/>
      <c r="D727" s="75" t="s">
        <v>40</v>
      </c>
      <c r="E727" s="76">
        <v>186</v>
      </c>
      <c r="F727" s="77">
        <v>14.4</v>
      </c>
      <c r="G727" s="75" t="s">
        <v>30</v>
      </c>
      <c r="H727" s="78" t="s">
        <v>31</v>
      </c>
    </row>
    <row r="728" spans="1:8" ht="20.100000000000001" customHeight="1">
      <c r="A728" s="73">
        <v>45624</v>
      </c>
      <c r="B728" s="74">
        <v>45624.465454212856</v>
      </c>
      <c r="C728" s="74"/>
      <c r="D728" s="75" t="s">
        <v>40</v>
      </c>
      <c r="E728" s="76">
        <v>59</v>
      </c>
      <c r="F728" s="77">
        <v>14.4</v>
      </c>
      <c r="G728" s="75" t="s">
        <v>30</v>
      </c>
      <c r="H728" s="78" t="s">
        <v>31</v>
      </c>
    </row>
    <row r="729" spans="1:8" ht="20.100000000000001" customHeight="1">
      <c r="A729" s="73">
        <v>45624</v>
      </c>
      <c r="B729" s="74">
        <v>45624.465454212856</v>
      </c>
      <c r="C729" s="74"/>
      <c r="D729" s="75" t="s">
        <v>40</v>
      </c>
      <c r="E729" s="76">
        <v>133</v>
      </c>
      <c r="F729" s="77">
        <v>14.4</v>
      </c>
      <c r="G729" s="75" t="s">
        <v>30</v>
      </c>
      <c r="H729" s="78" t="s">
        <v>31</v>
      </c>
    </row>
    <row r="730" spans="1:8" ht="20.100000000000001" customHeight="1">
      <c r="A730" s="73">
        <v>45624</v>
      </c>
      <c r="B730" s="74">
        <v>45624.465454733931</v>
      </c>
      <c r="C730" s="74"/>
      <c r="D730" s="75" t="s">
        <v>40</v>
      </c>
      <c r="E730" s="76">
        <v>810</v>
      </c>
      <c r="F730" s="77">
        <v>14.4</v>
      </c>
      <c r="G730" s="75" t="s">
        <v>30</v>
      </c>
      <c r="H730" s="78" t="s">
        <v>31</v>
      </c>
    </row>
    <row r="731" spans="1:8" ht="20.100000000000001" customHeight="1">
      <c r="A731" s="73">
        <v>45624</v>
      </c>
      <c r="B731" s="74">
        <v>45624.465456076432</v>
      </c>
      <c r="C731" s="74"/>
      <c r="D731" s="75" t="s">
        <v>40</v>
      </c>
      <c r="E731" s="76">
        <v>340</v>
      </c>
      <c r="F731" s="77">
        <v>14.4</v>
      </c>
      <c r="G731" s="75" t="s">
        <v>30</v>
      </c>
      <c r="H731" s="78" t="s">
        <v>31</v>
      </c>
    </row>
    <row r="732" spans="1:8" ht="20.100000000000001" customHeight="1">
      <c r="A732" s="73">
        <v>45624</v>
      </c>
      <c r="B732" s="74">
        <v>45624.465456076432</v>
      </c>
      <c r="C732" s="74"/>
      <c r="D732" s="75" t="s">
        <v>40</v>
      </c>
      <c r="E732" s="76">
        <v>899</v>
      </c>
      <c r="F732" s="77">
        <v>14.4</v>
      </c>
      <c r="G732" s="75" t="s">
        <v>30</v>
      </c>
      <c r="H732" s="78" t="s">
        <v>31</v>
      </c>
    </row>
    <row r="733" spans="1:8" ht="20.100000000000001" customHeight="1">
      <c r="A733" s="73">
        <v>45624</v>
      </c>
      <c r="B733" s="74">
        <v>45624.465611713007</v>
      </c>
      <c r="C733" s="74"/>
      <c r="D733" s="75" t="s">
        <v>40</v>
      </c>
      <c r="E733" s="76">
        <v>800</v>
      </c>
      <c r="F733" s="77">
        <v>14.395</v>
      </c>
      <c r="G733" s="75" t="s">
        <v>30</v>
      </c>
      <c r="H733" s="78" t="s">
        <v>31</v>
      </c>
    </row>
    <row r="734" spans="1:8" ht="20.100000000000001" customHeight="1">
      <c r="A734" s="73">
        <v>45624</v>
      </c>
      <c r="B734" s="74">
        <v>45624.465611713007</v>
      </c>
      <c r="C734" s="74"/>
      <c r="D734" s="75" t="s">
        <v>40</v>
      </c>
      <c r="E734" s="76">
        <v>412</v>
      </c>
      <c r="F734" s="77">
        <v>14.395</v>
      </c>
      <c r="G734" s="75" t="s">
        <v>30</v>
      </c>
      <c r="H734" s="78" t="s">
        <v>31</v>
      </c>
    </row>
    <row r="735" spans="1:8" ht="20.100000000000001" customHeight="1">
      <c r="A735" s="73">
        <v>45624</v>
      </c>
      <c r="B735" s="74">
        <v>45624.465611713007</v>
      </c>
      <c r="C735" s="74"/>
      <c r="D735" s="75" t="s">
        <v>40</v>
      </c>
      <c r="E735" s="76">
        <v>203</v>
      </c>
      <c r="F735" s="77">
        <v>14.395</v>
      </c>
      <c r="G735" s="75" t="s">
        <v>30</v>
      </c>
      <c r="H735" s="78" t="s">
        <v>31</v>
      </c>
    </row>
    <row r="736" spans="1:8" ht="20.100000000000001" customHeight="1">
      <c r="A736" s="73">
        <v>45624</v>
      </c>
      <c r="B736" s="74">
        <v>45624.465628842823</v>
      </c>
      <c r="C736" s="74"/>
      <c r="D736" s="75" t="s">
        <v>40</v>
      </c>
      <c r="E736" s="76">
        <v>165</v>
      </c>
      <c r="F736" s="77">
        <v>14.39</v>
      </c>
      <c r="G736" s="75" t="s">
        <v>30</v>
      </c>
      <c r="H736" s="78" t="s">
        <v>31</v>
      </c>
    </row>
    <row r="737" spans="1:8" ht="20.100000000000001" customHeight="1">
      <c r="A737" s="73">
        <v>45624</v>
      </c>
      <c r="B737" s="74">
        <v>45624.465628842823</v>
      </c>
      <c r="C737" s="74"/>
      <c r="D737" s="75" t="s">
        <v>40</v>
      </c>
      <c r="E737" s="76">
        <v>95</v>
      </c>
      <c r="F737" s="77">
        <v>14.39</v>
      </c>
      <c r="G737" s="75" t="s">
        <v>30</v>
      </c>
      <c r="H737" s="78" t="s">
        <v>31</v>
      </c>
    </row>
    <row r="738" spans="1:8" ht="20.100000000000001" customHeight="1">
      <c r="A738" s="73">
        <v>45624</v>
      </c>
      <c r="B738" s="74">
        <v>45624.465628842823</v>
      </c>
      <c r="C738" s="74"/>
      <c r="D738" s="75" t="s">
        <v>40</v>
      </c>
      <c r="E738" s="76">
        <v>195</v>
      </c>
      <c r="F738" s="77">
        <v>14.39</v>
      </c>
      <c r="G738" s="75" t="s">
        <v>30</v>
      </c>
      <c r="H738" s="78" t="s">
        <v>31</v>
      </c>
    </row>
    <row r="739" spans="1:8" ht="20.100000000000001" customHeight="1">
      <c r="A739" s="73">
        <v>45624</v>
      </c>
      <c r="B739" s="74">
        <v>45624.466642175801</v>
      </c>
      <c r="C739" s="74"/>
      <c r="D739" s="75" t="s">
        <v>40</v>
      </c>
      <c r="E739" s="76">
        <v>339</v>
      </c>
      <c r="F739" s="77">
        <v>14.395</v>
      </c>
      <c r="G739" s="75" t="s">
        <v>30</v>
      </c>
      <c r="H739" s="78" t="s">
        <v>33</v>
      </c>
    </row>
    <row r="740" spans="1:8" ht="20.100000000000001" customHeight="1">
      <c r="A740" s="73">
        <v>45624</v>
      </c>
      <c r="B740" s="74">
        <v>45624.466642175801</v>
      </c>
      <c r="C740" s="74"/>
      <c r="D740" s="75" t="s">
        <v>40</v>
      </c>
      <c r="E740" s="76">
        <v>250</v>
      </c>
      <c r="F740" s="77">
        <v>14.395</v>
      </c>
      <c r="G740" s="75" t="s">
        <v>30</v>
      </c>
      <c r="H740" s="78" t="s">
        <v>32</v>
      </c>
    </row>
    <row r="741" spans="1:8" ht="20.100000000000001" customHeight="1">
      <c r="A741" s="73">
        <v>45624</v>
      </c>
      <c r="B741" s="74">
        <v>45624.466642175801</v>
      </c>
      <c r="C741" s="74"/>
      <c r="D741" s="75" t="s">
        <v>40</v>
      </c>
      <c r="E741" s="76">
        <v>152</v>
      </c>
      <c r="F741" s="77">
        <v>14.395</v>
      </c>
      <c r="G741" s="75" t="s">
        <v>30</v>
      </c>
      <c r="H741" s="78" t="s">
        <v>33</v>
      </c>
    </row>
    <row r="742" spans="1:8" ht="20.100000000000001" customHeight="1">
      <c r="A742" s="73">
        <v>45624</v>
      </c>
      <c r="B742" s="74">
        <v>45624.466642175801</v>
      </c>
      <c r="C742" s="74"/>
      <c r="D742" s="75" t="s">
        <v>40</v>
      </c>
      <c r="E742" s="76">
        <v>75</v>
      </c>
      <c r="F742" s="77">
        <v>14.395</v>
      </c>
      <c r="G742" s="75" t="s">
        <v>30</v>
      </c>
      <c r="H742" s="78" t="s">
        <v>32</v>
      </c>
    </row>
    <row r="743" spans="1:8" ht="20.100000000000001" customHeight="1">
      <c r="A743" s="73">
        <v>45624</v>
      </c>
      <c r="B743" s="74">
        <v>45624.466642175801</v>
      </c>
      <c r="C743" s="74"/>
      <c r="D743" s="75" t="s">
        <v>40</v>
      </c>
      <c r="E743" s="76">
        <v>444</v>
      </c>
      <c r="F743" s="77">
        <v>14.395</v>
      </c>
      <c r="G743" s="75" t="s">
        <v>30</v>
      </c>
      <c r="H743" s="78" t="s">
        <v>32</v>
      </c>
    </row>
    <row r="744" spans="1:8" ht="20.100000000000001" customHeight="1">
      <c r="A744" s="73">
        <v>45624</v>
      </c>
      <c r="B744" s="74">
        <v>45624.466642175801</v>
      </c>
      <c r="C744" s="74"/>
      <c r="D744" s="75" t="s">
        <v>40</v>
      </c>
      <c r="E744" s="76">
        <v>126</v>
      </c>
      <c r="F744" s="77">
        <v>14.395</v>
      </c>
      <c r="G744" s="75" t="s">
        <v>30</v>
      </c>
      <c r="H744" s="78" t="s">
        <v>32</v>
      </c>
    </row>
    <row r="745" spans="1:8" ht="20.100000000000001" customHeight="1">
      <c r="A745" s="73">
        <v>45624</v>
      </c>
      <c r="B745" s="74">
        <v>45624.466642175801</v>
      </c>
      <c r="C745" s="74"/>
      <c r="D745" s="75" t="s">
        <v>40</v>
      </c>
      <c r="E745" s="76">
        <v>78</v>
      </c>
      <c r="F745" s="77">
        <v>14.395</v>
      </c>
      <c r="G745" s="75" t="s">
        <v>30</v>
      </c>
      <c r="H745" s="78" t="s">
        <v>32</v>
      </c>
    </row>
    <row r="746" spans="1:8" ht="20.100000000000001" customHeight="1">
      <c r="A746" s="73">
        <v>45624</v>
      </c>
      <c r="B746" s="74">
        <v>45624.466642175801</v>
      </c>
      <c r="C746" s="74"/>
      <c r="D746" s="75" t="s">
        <v>40</v>
      </c>
      <c r="E746" s="76">
        <v>108</v>
      </c>
      <c r="F746" s="77">
        <v>14.395</v>
      </c>
      <c r="G746" s="75" t="s">
        <v>30</v>
      </c>
      <c r="H746" s="78" t="s">
        <v>32</v>
      </c>
    </row>
    <row r="747" spans="1:8" ht="20.100000000000001" customHeight="1">
      <c r="A747" s="73">
        <v>45624</v>
      </c>
      <c r="B747" s="74">
        <v>45624.466904976871</v>
      </c>
      <c r="C747" s="74"/>
      <c r="D747" s="75" t="s">
        <v>40</v>
      </c>
      <c r="E747" s="76">
        <v>656</v>
      </c>
      <c r="F747" s="77">
        <v>14.39</v>
      </c>
      <c r="G747" s="75" t="s">
        <v>30</v>
      </c>
      <c r="H747" s="78" t="s">
        <v>31</v>
      </c>
    </row>
    <row r="748" spans="1:8" ht="20.100000000000001" customHeight="1">
      <c r="A748" s="73">
        <v>45624</v>
      </c>
      <c r="B748" s="74">
        <v>45624.466905057896</v>
      </c>
      <c r="C748" s="74"/>
      <c r="D748" s="75" t="s">
        <v>40</v>
      </c>
      <c r="E748" s="76">
        <v>122</v>
      </c>
      <c r="F748" s="77">
        <v>14.385</v>
      </c>
      <c r="G748" s="75" t="s">
        <v>30</v>
      </c>
      <c r="H748" s="78" t="s">
        <v>31</v>
      </c>
    </row>
    <row r="749" spans="1:8" ht="20.100000000000001" customHeight="1">
      <c r="A749" s="73">
        <v>45624</v>
      </c>
      <c r="B749" s="74">
        <v>45624.466905057896</v>
      </c>
      <c r="C749" s="74"/>
      <c r="D749" s="75" t="s">
        <v>40</v>
      </c>
      <c r="E749" s="76">
        <v>78</v>
      </c>
      <c r="F749" s="77">
        <v>14.385</v>
      </c>
      <c r="G749" s="75" t="s">
        <v>30</v>
      </c>
      <c r="H749" s="78" t="s">
        <v>31</v>
      </c>
    </row>
    <row r="750" spans="1:8" ht="20.100000000000001" customHeight="1">
      <c r="A750" s="73">
        <v>45624</v>
      </c>
      <c r="B750" s="74">
        <v>45624.466905057896</v>
      </c>
      <c r="C750" s="74"/>
      <c r="D750" s="75" t="s">
        <v>40</v>
      </c>
      <c r="E750" s="76">
        <v>161</v>
      </c>
      <c r="F750" s="77">
        <v>14.385</v>
      </c>
      <c r="G750" s="75" t="s">
        <v>30</v>
      </c>
      <c r="H750" s="78" t="s">
        <v>31</v>
      </c>
    </row>
    <row r="751" spans="1:8" ht="20.100000000000001" customHeight="1">
      <c r="A751" s="73">
        <v>45624</v>
      </c>
      <c r="B751" s="74">
        <v>45624.467964039184</v>
      </c>
      <c r="C751" s="74"/>
      <c r="D751" s="75" t="s">
        <v>40</v>
      </c>
      <c r="E751" s="76">
        <v>297</v>
      </c>
      <c r="F751" s="77">
        <v>14.4</v>
      </c>
      <c r="G751" s="75" t="s">
        <v>30</v>
      </c>
      <c r="H751" s="78" t="s">
        <v>31</v>
      </c>
    </row>
    <row r="752" spans="1:8" ht="20.100000000000001" customHeight="1">
      <c r="A752" s="73">
        <v>45624</v>
      </c>
      <c r="B752" s="74">
        <v>45624.468378529884</v>
      </c>
      <c r="C752" s="74"/>
      <c r="D752" s="75" t="s">
        <v>40</v>
      </c>
      <c r="E752" s="76">
        <v>355</v>
      </c>
      <c r="F752" s="77">
        <v>14.404999999999999</v>
      </c>
      <c r="G752" s="75" t="s">
        <v>30</v>
      </c>
      <c r="H752" s="78" t="s">
        <v>34</v>
      </c>
    </row>
    <row r="753" spans="1:8" ht="20.100000000000001" customHeight="1">
      <c r="A753" s="73">
        <v>45624</v>
      </c>
      <c r="B753" s="74">
        <v>45624.468378529884</v>
      </c>
      <c r="C753" s="74"/>
      <c r="D753" s="75" t="s">
        <v>40</v>
      </c>
      <c r="E753" s="76">
        <v>267</v>
      </c>
      <c r="F753" s="77">
        <v>14.404999999999999</v>
      </c>
      <c r="G753" s="75" t="s">
        <v>30</v>
      </c>
      <c r="H753" s="78" t="s">
        <v>32</v>
      </c>
    </row>
    <row r="754" spans="1:8" ht="20.100000000000001" customHeight="1">
      <c r="A754" s="73">
        <v>45624</v>
      </c>
      <c r="B754" s="74">
        <v>45624.468378529884</v>
      </c>
      <c r="C754" s="74"/>
      <c r="D754" s="75" t="s">
        <v>40</v>
      </c>
      <c r="E754" s="76">
        <v>23</v>
      </c>
      <c r="F754" s="77">
        <v>14.404999999999999</v>
      </c>
      <c r="G754" s="75" t="s">
        <v>30</v>
      </c>
      <c r="H754" s="78" t="s">
        <v>32</v>
      </c>
    </row>
    <row r="755" spans="1:8" ht="20.100000000000001" customHeight="1">
      <c r="A755" s="73">
        <v>45624</v>
      </c>
      <c r="B755" s="74">
        <v>45624.468378529884</v>
      </c>
      <c r="C755" s="74"/>
      <c r="D755" s="75" t="s">
        <v>40</v>
      </c>
      <c r="E755" s="76">
        <v>262</v>
      </c>
      <c r="F755" s="77">
        <v>14.404999999999999</v>
      </c>
      <c r="G755" s="75" t="s">
        <v>30</v>
      </c>
      <c r="H755" s="78" t="s">
        <v>32</v>
      </c>
    </row>
    <row r="756" spans="1:8" ht="20.100000000000001" customHeight="1">
      <c r="A756" s="73">
        <v>45624</v>
      </c>
      <c r="B756" s="74">
        <v>45624.468378796242</v>
      </c>
      <c r="C756" s="74"/>
      <c r="D756" s="75" t="s">
        <v>40</v>
      </c>
      <c r="E756" s="76">
        <v>435</v>
      </c>
      <c r="F756" s="77">
        <v>14.404999999999999</v>
      </c>
      <c r="G756" s="75" t="s">
        <v>30</v>
      </c>
      <c r="H756" s="78" t="s">
        <v>32</v>
      </c>
    </row>
    <row r="757" spans="1:8" ht="20.100000000000001" customHeight="1">
      <c r="A757" s="73">
        <v>45624</v>
      </c>
      <c r="B757" s="74">
        <v>45624.468378842808</v>
      </c>
      <c r="C757" s="74"/>
      <c r="D757" s="75" t="s">
        <v>40</v>
      </c>
      <c r="E757" s="76">
        <v>1529</v>
      </c>
      <c r="F757" s="77">
        <v>14.404999999999999</v>
      </c>
      <c r="G757" s="75" t="s">
        <v>30</v>
      </c>
      <c r="H757" s="78" t="s">
        <v>31</v>
      </c>
    </row>
    <row r="758" spans="1:8" ht="20.100000000000001" customHeight="1">
      <c r="A758" s="73">
        <v>45624</v>
      </c>
      <c r="B758" s="74">
        <v>45624.468541353941</v>
      </c>
      <c r="C758" s="74"/>
      <c r="D758" s="75" t="s">
        <v>40</v>
      </c>
      <c r="E758" s="76">
        <v>79</v>
      </c>
      <c r="F758" s="77">
        <v>14.4</v>
      </c>
      <c r="G758" s="75" t="s">
        <v>30</v>
      </c>
      <c r="H758" s="78" t="s">
        <v>31</v>
      </c>
    </row>
    <row r="759" spans="1:8" ht="20.100000000000001" customHeight="1">
      <c r="A759" s="73">
        <v>45624</v>
      </c>
      <c r="B759" s="74">
        <v>45624.468541365582</v>
      </c>
      <c r="C759" s="74"/>
      <c r="D759" s="75" t="s">
        <v>40</v>
      </c>
      <c r="E759" s="76">
        <v>563</v>
      </c>
      <c r="F759" s="77">
        <v>14.395</v>
      </c>
      <c r="G759" s="75" t="s">
        <v>30</v>
      </c>
      <c r="H759" s="78" t="s">
        <v>31</v>
      </c>
    </row>
    <row r="760" spans="1:8" ht="20.100000000000001" customHeight="1">
      <c r="A760" s="73">
        <v>45624</v>
      </c>
      <c r="B760" s="74">
        <v>45624.468541365582</v>
      </c>
      <c r="C760" s="74"/>
      <c r="D760" s="75" t="s">
        <v>40</v>
      </c>
      <c r="E760" s="76">
        <v>754</v>
      </c>
      <c r="F760" s="77">
        <v>14.395</v>
      </c>
      <c r="G760" s="75" t="s">
        <v>30</v>
      </c>
      <c r="H760" s="78" t="s">
        <v>31</v>
      </c>
    </row>
    <row r="761" spans="1:8" ht="20.100000000000001" customHeight="1">
      <c r="A761" s="73">
        <v>45624</v>
      </c>
      <c r="B761" s="74">
        <v>45624.468541365582</v>
      </c>
      <c r="C761" s="74"/>
      <c r="D761" s="75" t="s">
        <v>40</v>
      </c>
      <c r="E761" s="76">
        <v>745</v>
      </c>
      <c r="F761" s="77">
        <v>14.395</v>
      </c>
      <c r="G761" s="75" t="s">
        <v>30</v>
      </c>
      <c r="H761" s="78" t="s">
        <v>31</v>
      </c>
    </row>
    <row r="762" spans="1:8" ht="20.100000000000001" customHeight="1">
      <c r="A762" s="73">
        <v>45624</v>
      </c>
      <c r="B762" s="74">
        <v>45624.468542002141</v>
      </c>
      <c r="C762" s="74"/>
      <c r="D762" s="75" t="s">
        <v>40</v>
      </c>
      <c r="E762" s="76">
        <v>299</v>
      </c>
      <c r="F762" s="77">
        <v>14.39</v>
      </c>
      <c r="G762" s="75" t="s">
        <v>30</v>
      </c>
      <c r="H762" s="78" t="s">
        <v>31</v>
      </c>
    </row>
    <row r="763" spans="1:8" ht="20.100000000000001" customHeight="1">
      <c r="A763" s="73">
        <v>45624</v>
      </c>
      <c r="B763" s="74">
        <v>45624.468542002141</v>
      </c>
      <c r="C763" s="74"/>
      <c r="D763" s="75" t="s">
        <v>40</v>
      </c>
      <c r="E763" s="76">
        <v>268</v>
      </c>
      <c r="F763" s="77">
        <v>14.39</v>
      </c>
      <c r="G763" s="75" t="s">
        <v>30</v>
      </c>
      <c r="H763" s="78" t="s">
        <v>31</v>
      </c>
    </row>
    <row r="764" spans="1:8" ht="20.100000000000001" customHeight="1">
      <c r="A764" s="73">
        <v>45624</v>
      </c>
      <c r="B764" s="74">
        <v>45624.468542326242</v>
      </c>
      <c r="C764" s="74"/>
      <c r="D764" s="75" t="s">
        <v>40</v>
      </c>
      <c r="E764" s="76">
        <v>216</v>
      </c>
      <c r="F764" s="77">
        <v>14.39</v>
      </c>
      <c r="G764" s="75" t="s">
        <v>30</v>
      </c>
      <c r="H764" s="78" t="s">
        <v>32</v>
      </c>
    </row>
    <row r="765" spans="1:8" ht="20.100000000000001" customHeight="1">
      <c r="A765" s="73">
        <v>45624</v>
      </c>
      <c r="B765" s="74">
        <v>45624.468877951615</v>
      </c>
      <c r="C765" s="74"/>
      <c r="D765" s="75" t="s">
        <v>40</v>
      </c>
      <c r="E765" s="76">
        <v>170</v>
      </c>
      <c r="F765" s="77">
        <v>14.395</v>
      </c>
      <c r="G765" s="75" t="s">
        <v>30</v>
      </c>
      <c r="H765" s="78" t="s">
        <v>31</v>
      </c>
    </row>
    <row r="766" spans="1:8" ht="20.100000000000001" customHeight="1">
      <c r="A766" s="73">
        <v>45624</v>
      </c>
      <c r="B766" s="74">
        <v>45624.468877951615</v>
      </c>
      <c r="C766" s="74"/>
      <c r="D766" s="75" t="s">
        <v>40</v>
      </c>
      <c r="E766" s="76">
        <v>552</v>
      </c>
      <c r="F766" s="77">
        <v>14.395</v>
      </c>
      <c r="G766" s="75" t="s">
        <v>30</v>
      </c>
      <c r="H766" s="78" t="s">
        <v>31</v>
      </c>
    </row>
    <row r="767" spans="1:8" ht="20.100000000000001" customHeight="1">
      <c r="A767" s="73">
        <v>45624</v>
      </c>
      <c r="B767" s="74">
        <v>45624.468921747524</v>
      </c>
      <c r="C767" s="74"/>
      <c r="D767" s="75" t="s">
        <v>40</v>
      </c>
      <c r="E767" s="76">
        <v>86</v>
      </c>
      <c r="F767" s="77">
        <v>14.39</v>
      </c>
      <c r="G767" s="75" t="s">
        <v>30</v>
      </c>
      <c r="H767" s="78" t="s">
        <v>31</v>
      </c>
    </row>
    <row r="768" spans="1:8" ht="20.100000000000001" customHeight="1">
      <c r="A768" s="73">
        <v>45624</v>
      </c>
      <c r="B768" s="74">
        <v>45624.469525729306</v>
      </c>
      <c r="C768" s="74"/>
      <c r="D768" s="75" t="s">
        <v>40</v>
      </c>
      <c r="E768" s="76">
        <v>201</v>
      </c>
      <c r="F768" s="77">
        <v>14.38</v>
      </c>
      <c r="G768" s="75" t="s">
        <v>30</v>
      </c>
      <c r="H768" s="78" t="s">
        <v>31</v>
      </c>
    </row>
    <row r="769" spans="1:8" ht="20.100000000000001" customHeight="1">
      <c r="A769" s="73">
        <v>45624</v>
      </c>
      <c r="B769" s="74">
        <v>45624.469525729306</v>
      </c>
      <c r="C769" s="74"/>
      <c r="D769" s="75" t="s">
        <v>40</v>
      </c>
      <c r="E769" s="76">
        <v>615</v>
      </c>
      <c r="F769" s="77">
        <v>14.38</v>
      </c>
      <c r="G769" s="75" t="s">
        <v>30</v>
      </c>
      <c r="H769" s="78" t="s">
        <v>31</v>
      </c>
    </row>
    <row r="770" spans="1:8" ht="20.100000000000001" customHeight="1">
      <c r="A770" s="73">
        <v>45624</v>
      </c>
      <c r="B770" s="74">
        <v>45624.470398529898</v>
      </c>
      <c r="C770" s="74"/>
      <c r="D770" s="75" t="s">
        <v>40</v>
      </c>
      <c r="E770" s="76">
        <v>148</v>
      </c>
      <c r="F770" s="77">
        <v>14.39</v>
      </c>
      <c r="G770" s="75" t="s">
        <v>30</v>
      </c>
      <c r="H770" s="78" t="s">
        <v>33</v>
      </c>
    </row>
    <row r="771" spans="1:8" ht="20.100000000000001" customHeight="1">
      <c r="A771" s="73">
        <v>45624</v>
      </c>
      <c r="B771" s="74">
        <v>45624.470398529898</v>
      </c>
      <c r="C771" s="74"/>
      <c r="D771" s="75" t="s">
        <v>40</v>
      </c>
      <c r="E771" s="76">
        <v>425</v>
      </c>
      <c r="F771" s="77">
        <v>14.39</v>
      </c>
      <c r="G771" s="75" t="s">
        <v>30</v>
      </c>
      <c r="H771" s="78" t="s">
        <v>33</v>
      </c>
    </row>
    <row r="772" spans="1:8" ht="20.100000000000001" customHeight="1">
      <c r="A772" s="73">
        <v>45624</v>
      </c>
      <c r="B772" s="74">
        <v>45624.470398564823</v>
      </c>
      <c r="C772" s="74"/>
      <c r="D772" s="75" t="s">
        <v>40</v>
      </c>
      <c r="E772" s="76">
        <v>90</v>
      </c>
      <c r="F772" s="77">
        <v>14.39</v>
      </c>
      <c r="G772" s="75" t="s">
        <v>30</v>
      </c>
      <c r="H772" s="78" t="s">
        <v>33</v>
      </c>
    </row>
    <row r="773" spans="1:8" ht="20.100000000000001" customHeight="1">
      <c r="A773" s="73">
        <v>45624</v>
      </c>
      <c r="B773" s="74">
        <v>45624.470398622565</v>
      </c>
      <c r="C773" s="74"/>
      <c r="D773" s="75" t="s">
        <v>40</v>
      </c>
      <c r="E773" s="76">
        <v>425</v>
      </c>
      <c r="F773" s="77">
        <v>14.39</v>
      </c>
      <c r="G773" s="75" t="s">
        <v>30</v>
      </c>
      <c r="H773" s="78" t="s">
        <v>33</v>
      </c>
    </row>
    <row r="774" spans="1:8" ht="20.100000000000001" customHeight="1">
      <c r="A774" s="73">
        <v>45624</v>
      </c>
      <c r="B774" s="74">
        <v>45624.470398622565</v>
      </c>
      <c r="C774" s="74"/>
      <c r="D774" s="75" t="s">
        <v>40</v>
      </c>
      <c r="E774" s="76">
        <v>86</v>
      </c>
      <c r="F774" s="77">
        <v>14.39</v>
      </c>
      <c r="G774" s="75" t="s">
        <v>30</v>
      </c>
      <c r="H774" s="78" t="s">
        <v>33</v>
      </c>
    </row>
    <row r="775" spans="1:8" ht="20.100000000000001" customHeight="1">
      <c r="A775" s="73">
        <v>45624</v>
      </c>
      <c r="B775" s="74">
        <v>45624.47039870359</v>
      </c>
      <c r="C775" s="74"/>
      <c r="D775" s="75" t="s">
        <v>40</v>
      </c>
      <c r="E775" s="76">
        <v>93</v>
      </c>
      <c r="F775" s="77">
        <v>14.39</v>
      </c>
      <c r="G775" s="75" t="s">
        <v>30</v>
      </c>
      <c r="H775" s="78" t="s">
        <v>33</v>
      </c>
    </row>
    <row r="776" spans="1:8" ht="20.100000000000001" customHeight="1">
      <c r="A776" s="73">
        <v>45624</v>
      </c>
      <c r="B776" s="74">
        <v>45624.470398726873</v>
      </c>
      <c r="C776" s="74"/>
      <c r="D776" s="75" t="s">
        <v>40</v>
      </c>
      <c r="E776" s="76">
        <v>78</v>
      </c>
      <c r="F776" s="77">
        <v>14.39</v>
      </c>
      <c r="G776" s="75" t="s">
        <v>30</v>
      </c>
      <c r="H776" s="78" t="s">
        <v>33</v>
      </c>
    </row>
    <row r="777" spans="1:8" ht="20.100000000000001" customHeight="1">
      <c r="A777" s="73">
        <v>45624</v>
      </c>
      <c r="B777" s="74">
        <v>45624.470398888923</v>
      </c>
      <c r="C777" s="74"/>
      <c r="D777" s="75" t="s">
        <v>40</v>
      </c>
      <c r="E777" s="76">
        <v>94</v>
      </c>
      <c r="F777" s="77">
        <v>14.39</v>
      </c>
      <c r="G777" s="75" t="s">
        <v>30</v>
      </c>
      <c r="H777" s="78" t="s">
        <v>33</v>
      </c>
    </row>
    <row r="778" spans="1:8" ht="20.100000000000001" customHeight="1">
      <c r="A778" s="73">
        <v>45624</v>
      </c>
      <c r="B778" s="74">
        <v>45624.47039914364</v>
      </c>
      <c r="C778" s="74"/>
      <c r="D778" s="75" t="s">
        <v>40</v>
      </c>
      <c r="E778" s="76">
        <v>92</v>
      </c>
      <c r="F778" s="77">
        <v>14.39</v>
      </c>
      <c r="G778" s="75" t="s">
        <v>30</v>
      </c>
      <c r="H778" s="78" t="s">
        <v>33</v>
      </c>
    </row>
    <row r="779" spans="1:8" ht="20.100000000000001" customHeight="1">
      <c r="A779" s="73">
        <v>45624</v>
      </c>
      <c r="B779" s="74">
        <v>45624.470399166457</v>
      </c>
      <c r="C779" s="74"/>
      <c r="D779" s="75" t="s">
        <v>40</v>
      </c>
      <c r="E779" s="76">
        <v>87</v>
      </c>
      <c r="F779" s="77">
        <v>14.39</v>
      </c>
      <c r="G779" s="75" t="s">
        <v>30</v>
      </c>
      <c r="H779" s="78" t="s">
        <v>33</v>
      </c>
    </row>
    <row r="780" spans="1:8" ht="20.100000000000001" customHeight="1">
      <c r="A780" s="73">
        <v>45624</v>
      </c>
      <c r="B780" s="74">
        <v>45624.470399548765</v>
      </c>
      <c r="C780" s="74"/>
      <c r="D780" s="75" t="s">
        <v>40</v>
      </c>
      <c r="E780" s="76">
        <v>80</v>
      </c>
      <c r="F780" s="77">
        <v>14.39</v>
      </c>
      <c r="G780" s="75" t="s">
        <v>30</v>
      </c>
      <c r="H780" s="78" t="s">
        <v>33</v>
      </c>
    </row>
    <row r="781" spans="1:8" ht="20.100000000000001" customHeight="1">
      <c r="A781" s="73">
        <v>45624</v>
      </c>
      <c r="B781" s="74">
        <v>45624.470399548765</v>
      </c>
      <c r="C781" s="74"/>
      <c r="D781" s="75" t="s">
        <v>40</v>
      </c>
      <c r="E781" s="76">
        <v>88</v>
      </c>
      <c r="F781" s="77">
        <v>14.39</v>
      </c>
      <c r="G781" s="75" t="s">
        <v>30</v>
      </c>
      <c r="H781" s="78" t="s">
        <v>33</v>
      </c>
    </row>
    <row r="782" spans="1:8" ht="20.100000000000001" customHeight="1">
      <c r="A782" s="73">
        <v>45624</v>
      </c>
      <c r="B782" s="74">
        <v>45624.470403298736</v>
      </c>
      <c r="C782" s="74"/>
      <c r="D782" s="75" t="s">
        <v>40</v>
      </c>
      <c r="E782" s="76">
        <v>84</v>
      </c>
      <c r="F782" s="77">
        <v>14.39</v>
      </c>
      <c r="G782" s="75" t="s">
        <v>30</v>
      </c>
      <c r="H782" s="78" t="s">
        <v>33</v>
      </c>
    </row>
    <row r="783" spans="1:8" ht="20.100000000000001" customHeight="1">
      <c r="A783" s="73">
        <v>45624</v>
      </c>
      <c r="B783" s="74">
        <v>45624.470407361165</v>
      </c>
      <c r="C783" s="74"/>
      <c r="D783" s="75" t="s">
        <v>40</v>
      </c>
      <c r="E783" s="76">
        <v>87</v>
      </c>
      <c r="F783" s="77">
        <v>14.39</v>
      </c>
      <c r="G783" s="75" t="s">
        <v>30</v>
      </c>
      <c r="H783" s="78" t="s">
        <v>33</v>
      </c>
    </row>
    <row r="784" spans="1:8" ht="20.100000000000001" customHeight="1">
      <c r="A784" s="73">
        <v>45624</v>
      </c>
      <c r="B784" s="74">
        <v>45624.470410624985</v>
      </c>
      <c r="C784" s="74"/>
      <c r="D784" s="75" t="s">
        <v>40</v>
      </c>
      <c r="E784" s="76">
        <v>153</v>
      </c>
      <c r="F784" s="77">
        <v>14.39</v>
      </c>
      <c r="G784" s="75" t="s">
        <v>30</v>
      </c>
      <c r="H784" s="78" t="s">
        <v>33</v>
      </c>
    </row>
    <row r="785" spans="1:8" ht="20.100000000000001" customHeight="1">
      <c r="A785" s="73">
        <v>45624</v>
      </c>
      <c r="B785" s="74">
        <v>45624.470410624985</v>
      </c>
      <c r="C785" s="74"/>
      <c r="D785" s="75" t="s">
        <v>40</v>
      </c>
      <c r="E785" s="76">
        <v>79</v>
      </c>
      <c r="F785" s="77">
        <v>14.39</v>
      </c>
      <c r="G785" s="75" t="s">
        <v>30</v>
      </c>
      <c r="H785" s="78" t="s">
        <v>33</v>
      </c>
    </row>
    <row r="786" spans="1:8" ht="20.100000000000001" customHeight="1">
      <c r="A786" s="73">
        <v>45624</v>
      </c>
      <c r="B786" s="74">
        <v>45624.470410624985</v>
      </c>
      <c r="C786" s="74"/>
      <c r="D786" s="75" t="s">
        <v>40</v>
      </c>
      <c r="E786" s="76">
        <v>82</v>
      </c>
      <c r="F786" s="77">
        <v>14.39</v>
      </c>
      <c r="G786" s="75" t="s">
        <v>30</v>
      </c>
      <c r="H786" s="78" t="s">
        <v>33</v>
      </c>
    </row>
    <row r="787" spans="1:8" ht="20.100000000000001" customHeight="1">
      <c r="A787" s="73">
        <v>45624</v>
      </c>
      <c r="B787" s="74">
        <v>45624.470410787035</v>
      </c>
      <c r="C787" s="74"/>
      <c r="D787" s="75" t="s">
        <v>40</v>
      </c>
      <c r="E787" s="76">
        <v>82</v>
      </c>
      <c r="F787" s="77">
        <v>14.39</v>
      </c>
      <c r="G787" s="75" t="s">
        <v>30</v>
      </c>
      <c r="H787" s="78" t="s">
        <v>33</v>
      </c>
    </row>
    <row r="788" spans="1:8" ht="20.100000000000001" customHeight="1">
      <c r="A788" s="73">
        <v>45624</v>
      </c>
      <c r="B788" s="74">
        <v>45624.470410787035</v>
      </c>
      <c r="C788" s="74"/>
      <c r="D788" s="75" t="s">
        <v>40</v>
      </c>
      <c r="E788" s="76">
        <v>81</v>
      </c>
      <c r="F788" s="77">
        <v>14.39</v>
      </c>
      <c r="G788" s="75" t="s">
        <v>30</v>
      </c>
      <c r="H788" s="78" t="s">
        <v>33</v>
      </c>
    </row>
    <row r="789" spans="1:8" ht="20.100000000000001" customHeight="1">
      <c r="A789" s="73">
        <v>45624</v>
      </c>
      <c r="B789" s="74">
        <v>45624.470415682998</v>
      </c>
      <c r="C789" s="74"/>
      <c r="D789" s="75" t="s">
        <v>40</v>
      </c>
      <c r="E789" s="76">
        <v>83</v>
      </c>
      <c r="F789" s="77">
        <v>14.39</v>
      </c>
      <c r="G789" s="75" t="s">
        <v>30</v>
      </c>
      <c r="H789" s="78" t="s">
        <v>33</v>
      </c>
    </row>
    <row r="790" spans="1:8" ht="20.100000000000001" customHeight="1">
      <c r="A790" s="73">
        <v>45624</v>
      </c>
      <c r="B790" s="74">
        <v>45624.470680069644</v>
      </c>
      <c r="C790" s="74"/>
      <c r="D790" s="75" t="s">
        <v>40</v>
      </c>
      <c r="E790" s="76">
        <v>76</v>
      </c>
      <c r="F790" s="77">
        <v>14.385</v>
      </c>
      <c r="G790" s="75" t="s">
        <v>30</v>
      </c>
      <c r="H790" s="78" t="s">
        <v>31</v>
      </c>
    </row>
    <row r="791" spans="1:8" ht="20.100000000000001" customHeight="1">
      <c r="A791" s="73">
        <v>45624</v>
      </c>
      <c r="B791" s="74">
        <v>45624.470750960521</v>
      </c>
      <c r="C791" s="74"/>
      <c r="D791" s="75" t="s">
        <v>40</v>
      </c>
      <c r="E791" s="76">
        <v>228</v>
      </c>
      <c r="F791" s="77">
        <v>14.38</v>
      </c>
      <c r="G791" s="75" t="s">
        <v>30</v>
      </c>
      <c r="H791" s="78" t="s">
        <v>31</v>
      </c>
    </row>
    <row r="792" spans="1:8" ht="20.100000000000001" customHeight="1">
      <c r="A792" s="73">
        <v>45624</v>
      </c>
      <c r="B792" s="74">
        <v>45624.470755358692</v>
      </c>
      <c r="C792" s="74"/>
      <c r="D792" s="75" t="s">
        <v>40</v>
      </c>
      <c r="E792" s="76">
        <v>114</v>
      </c>
      <c r="F792" s="77">
        <v>14.375</v>
      </c>
      <c r="G792" s="75" t="s">
        <v>30</v>
      </c>
      <c r="H792" s="78" t="s">
        <v>31</v>
      </c>
    </row>
    <row r="793" spans="1:8" ht="20.100000000000001" customHeight="1">
      <c r="A793" s="73">
        <v>45624</v>
      </c>
      <c r="B793" s="74">
        <v>45624.470755358692</v>
      </c>
      <c r="C793" s="74"/>
      <c r="D793" s="75" t="s">
        <v>40</v>
      </c>
      <c r="E793" s="76">
        <v>183</v>
      </c>
      <c r="F793" s="77">
        <v>14.375</v>
      </c>
      <c r="G793" s="75" t="s">
        <v>30</v>
      </c>
      <c r="H793" s="78" t="s">
        <v>31</v>
      </c>
    </row>
    <row r="794" spans="1:8" ht="20.100000000000001" customHeight="1">
      <c r="A794" s="73">
        <v>45624</v>
      </c>
      <c r="B794" s="74">
        <v>45624.471103703603</v>
      </c>
      <c r="C794" s="74"/>
      <c r="D794" s="75" t="s">
        <v>40</v>
      </c>
      <c r="E794" s="76">
        <v>215</v>
      </c>
      <c r="F794" s="77">
        <v>14.37</v>
      </c>
      <c r="G794" s="75" t="s">
        <v>30</v>
      </c>
      <c r="H794" s="78" t="s">
        <v>31</v>
      </c>
    </row>
    <row r="795" spans="1:8" ht="20.100000000000001" customHeight="1">
      <c r="A795" s="73">
        <v>45624</v>
      </c>
      <c r="B795" s="74">
        <v>45624.471103703603</v>
      </c>
      <c r="C795" s="74"/>
      <c r="D795" s="75" t="s">
        <v>40</v>
      </c>
      <c r="E795" s="76">
        <v>420</v>
      </c>
      <c r="F795" s="77">
        <v>14.37</v>
      </c>
      <c r="G795" s="75" t="s">
        <v>30</v>
      </c>
      <c r="H795" s="78" t="s">
        <v>31</v>
      </c>
    </row>
    <row r="796" spans="1:8" ht="20.100000000000001" customHeight="1">
      <c r="A796" s="73">
        <v>45624</v>
      </c>
      <c r="B796" s="74">
        <v>45624.471103703603</v>
      </c>
      <c r="C796" s="74"/>
      <c r="D796" s="75" t="s">
        <v>40</v>
      </c>
      <c r="E796" s="76">
        <v>212</v>
      </c>
      <c r="F796" s="77">
        <v>14.37</v>
      </c>
      <c r="G796" s="75" t="s">
        <v>30</v>
      </c>
      <c r="H796" s="78" t="s">
        <v>31</v>
      </c>
    </row>
    <row r="797" spans="1:8" ht="20.100000000000001" customHeight="1">
      <c r="A797" s="73">
        <v>45624</v>
      </c>
      <c r="B797" s="74">
        <v>45624.472105949186</v>
      </c>
      <c r="C797" s="74"/>
      <c r="D797" s="75" t="s">
        <v>40</v>
      </c>
      <c r="E797" s="76">
        <v>474</v>
      </c>
      <c r="F797" s="77">
        <v>14.37</v>
      </c>
      <c r="G797" s="75" t="s">
        <v>30</v>
      </c>
      <c r="H797" s="78" t="s">
        <v>34</v>
      </c>
    </row>
    <row r="798" spans="1:8" ht="20.100000000000001" customHeight="1">
      <c r="A798" s="73">
        <v>45624</v>
      </c>
      <c r="B798" s="74">
        <v>45624.472105949186</v>
      </c>
      <c r="C798" s="74"/>
      <c r="D798" s="75" t="s">
        <v>40</v>
      </c>
      <c r="E798" s="76">
        <v>150</v>
      </c>
      <c r="F798" s="77">
        <v>14.37</v>
      </c>
      <c r="G798" s="75" t="s">
        <v>30</v>
      </c>
      <c r="H798" s="78" t="s">
        <v>33</v>
      </c>
    </row>
    <row r="799" spans="1:8" ht="20.100000000000001" customHeight="1">
      <c r="A799" s="73">
        <v>45624</v>
      </c>
      <c r="B799" s="74">
        <v>45624.472105949186</v>
      </c>
      <c r="C799" s="74"/>
      <c r="D799" s="75" t="s">
        <v>40</v>
      </c>
      <c r="E799" s="76">
        <v>622</v>
      </c>
      <c r="F799" s="77">
        <v>14.37</v>
      </c>
      <c r="G799" s="75" t="s">
        <v>30</v>
      </c>
      <c r="H799" s="78" t="s">
        <v>33</v>
      </c>
    </row>
    <row r="800" spans="1:8" ht="20.100000000000001" customHeight="1">
      <c r="A800" s="73">
        <v>45624</v>
      </c>
      <c r="B800" s="74">
        <v>45624.472105949186</v>
      </c>
      <c r="C800" s="74"/>
      <c r="D800" s="75" t="s">
        <v>40</v>
      </c>
      <c r="E800" s="76">
        <v>459</v>
      </c>
      <c r="F800" s="77">
        <v>14.37</v>
      </c>
      <c r="G800" s="75" t="s">
        <v>30</v>
      </c>
      <c r="H800" s="78" t="s">
        <v>34</v>
      </c>
    </row>
    <row r="801" spans="1:8" ht="20.100000000000001" customHeight="1">
      <c r="A801" s="73">
        <v>45624</v>
      </c>
      <c r="B801" s="74">
        <v>45624.472105949186</v>
      </c>
      <c r="C801" s="74"/>
      <c r="D801" s="75" t="s">
        <v>40</v>
      </c>
      <c r="E801" s="76">
        <v>125</v>
      </c>
      <c r="F801" s="77">
        <v>14.37</v>
      </c>
      <c r="G801" s="75" t="s">
        <v>30</v>
      </c>
      <c r="H801" s="78" t="s">
        <v>33</v>
      </c>
    </row>
    <row r="802" spans="1:8" ht="20.100000000000001" customHeight="1">
      <c r="A802" s="73">
        <v>45624</v>
      </c>
      <c r="B802" s="74">
        <v>45624.472252858803</v>
      </c>
      <c r="C802" s="74"/>
      <c r="D802" s="75" t="s">
        <v>40</v>
      </c>
      <c r="E802" s="76">
        <v>559</v>
      </c>
      <c r="F802" s="77">
        <v>14.365</v>
      </c>
      <c r="G802" s="75" t="s">
        <v>30</v>
      </c>
      <c r="H802" s="78" t="s">
        <v>31</v>
      </c>
    </row>
    <row r="803" spans="1:8" ht="20.100000000000001" customHeight="1">
      <c r="A803" s="73">
        <v>45624</v>
      </c>
      <c r="B803" s="74">
        <v>45624.472252858803</v>
      </c>
      <c r="C803" s="74"/>
      <c r="D803" s="75" t="s">
        <v>40</v>
      </c>
      <c r="E803" s="76">
        <v>629</v>
      </c>
      <c r="F803" s="77">
        <v>14.365</v>
      </c>
      <c r="G803" s="75" t="s">
        <v>30</v>
      </c>
      <c r="H803" s="78" t="s">
        <v>31</v>
      </c>
    </row>
    <row r="804" spans="1:8" ht="20.100000000000001" customHeight="1">
      <c r="A804" s="73">
        <v>45624</v>
      </c>
      <c r="B804" s="74">
        <v>45624.472252858803</v>
      </c>
      <c r="C804" s="74"/>
      <c r="D804" s="75" t="s">
        <v>40</v>
      </c>
      <c r="E804" s="76">
        <v>594</v>
      </c>
      <c r="F804" s="77">
        <v>14.365</v>
      </c>
      <c r="G804" s="75" t="s">
        <v>30</v>
      </c>
      <c r="H804" s="78" t="s">
        <v>31</v>
      </c>
    </row>
    <row r="805" spans="1:8" ht="20.100000000000001" customHeight="1">
      <c r="A805" s="73">
        <v>45624</v>
      </c>
      <c r="B805" s="74">
        <v>45624.472256064881</v>
      </c>
      <c r="C805" s="74"/>
      <c r="D805" s="75" t="s">
        <v>40</v>
      </c>
      <c r="E805" s="76">
        <v>144</v>
      </c>
      <c r="F805" s="77">
        <v>14.36</v>
      </c>
      <c r="G805" s="75" t="s">
        <v>30</v>
      </c>
      <c r="H805" s="78" t="s">
        <v>31</v>
      </c>
    </row>
    <row r="806" spans="1:8" ht="20.100000000000001" customHeight="1">
      <c r="A806" s="73">
        <v>45624</v>
      </c>
      <c r="B806" s="74">
        <v>45624.47229505796</v>
      </c>
      <c r="C806" s="74"/>
      <c r="D806" s="75" t="s">
        <v>40</v>
      </c>
      <c r="E806" s="76">
        <v>130</v>
      </c>
      <c r="F806" s="77">
        <v>14.355</v>
      </c>
      <c r="G806" s="75" t="s">
        <v>30</v>
      </c>
      <c r="H806" s="78" t="s">
        <v>31</v>
      </c>
    </row>
    <row r="807" spans="1:8" ht="20.100000000000001" customHeight="1">
      <c r="A807" s="73">
        <v>45624</v>
      </c>
      <c r="B807" s="74">
        <v>45624.473207673524</v>
      </c>
      <c r="C807" s="74"/>
      <c r="D807" s="75" t="s">
        <v>40</v>
      </c>
      <c r="E807" s="76">
        <v>49</v>
      </c>
      <c r="F807" s="77">
        <v>14.355</v>
      </c>
      <c r="G807" s="75" t="s">
        <v>30</v>
      </c>
      <c r="H807" s="78" t="s">
        <v>31</v>
      </c>
    </row>
    <row r="808" spans="1:8" ht="20.100000000000001" customHeight="1">
      <c r="A808" s="73">
        <v>45624</v>
      </c>
      <c r="B808" s="74">
        <v>45624.473207673524</v>
      </c>
      <c r="C808" s="74"/>
      <c r="D808" s="75" t="s">
        <v>40</v>
      </c>
      <c r="E808" s="76">
        <v>658</v>
      </c>
      <c r="F808" s="77">
        <v>14.355</v>
      </c>
      <c r="G808" s="75" t="s">
        <v>30</v>
      </c>
      <c r="H808" s="78" t="s">
        <v>31</v>
      </c>
    </row>
    <row r="809" spans="1:8" ht="20.100000000000001" customHeight="1">
      <c r="A809" s="73">
        <v>45624</v>
      </c>
      <c r="B809" s="74">
        <v>45624.473207673524</v>
      </c>
      <c r="C809" s="74"/>
      <c r="D809" s="75" t="s">
        <v>40</v>
      </c>
      <c r="E809" s="76">
        <v>307</v>
      </c>
      <c r="F809" s="77">
        <v>14.355</v>
      </c>
      <c r="G809" s="75" t="s">
        <v>30</v>
      </c>
      <c r="H809" s="78" t="s">
        <v>31</v>
      </c>
    </row>
    <row r="810" spans="1:8" ht="20.100000000000001" customHeight="1">
      <c r="A810" s="73">
        <v>45624</v>
      </c>
      <c r="B810" s="74">
        <v>45624.473207673524</v>
      </c>
      <c r="C810" s="74"/>
      <c r="D810" s="75" t="s">
        <v>40</v>
      </c>
      <c r="E810" s="76">
        <v>572</v>
      </c>
      <c r="F810" s="77">
        <v>14.355</v>
      </c>
      <c r="G810" s="75" t="s">
        <v>30</v>
      </c>
      <c r="H810" s="78" t="s">
        <v>31</v>
      </c>
    </row>
    <row r="811" spans="1:8" ht="20.100000000000001" customHeight="1">
      <c r="A811" s="73">
        <v>45624</v>
      </c>
      <c r="B811" s="74">
        <v>45624.473310787231</v>
      </c>
      <c r="C811" s="74"/>
      <c r="D811" s="75" t="s">
        <v>40</v>
      </c>
      <c r="E811" s="76">
        <v>696</v>
      </c>
      <c r="F811" s="77">
        <v>14.35</v>
      </c>
      <c r="G811" s="75" t="s">
        <v>30</v>
      </c>
      <c r="H811" s="78" t="s">
        <v>31</v>
      </c>
    </row>
    <row r="812" spans="1:8" ht="20.100000000000001" customHeight="1">
      <c r="A812" s="73">
        <v>45624</v>
      </c>
      <c r="B812" s="74">
        <v>45624.474229536951</v>
      </c>
      <c r="C812" s="74"/>
      <c r="D812" s="75" t="s">
        <v>40</v>
      </c>
      <c r="E812" s="76">
        <v>487</v>
      </c>
      <c r="F812" s="77">
        <v>14.365</v>
      </c>
      <c r="G812" s="75" t="s">
        <v>30</v>
      </c>
      <c r="H812" s="78" t="s">
        <v>32</v>
      </c>
    </row>
    <row r="813" spans="1:8" ht="20.100000000000001" customHeight="1">
      <c r="A813" s="73">
        <v>45624</v>
      </c>
      <c r="B813" s="74">
        <v>45624.474229536951</v>
      </c>
      <c r="C813" s="74"/>
      <c r="D813" s="75" t="s">
        <v>40</v>
      </c>
      <c r="E813" s="76">
        <v>320</v>
      </c>
      <c r="F813" s="77">
        <v>14.365</v>
      </c>
      <c r="G813" s="75" t="s">
        <v>30</v>
      </c>
      <c r="H813" s="78" t="s">
        <v>34</v>
      </c>
    </row>
    <row r="814" spans="1:8" ht="20.100000000000001" customHeight="1">
      <c r="A814" s="73">
        <v>45624</v>
      </c>
      <c r="B814" s="74">
        <v>45624.474229560234</v>
      </c>
      <c r="C814" s="74"/>
      <c r="D814" s="75" t="s">
        <v>40</v>
      </c>
      <c r="E814" s="76">
        <v>5</v>
      </c>
      <c r="F814" s="77">
        <v>14.365</v>
      </c>
      <c r="G814" s="75" t="s">
        <v>30</v>
      </c>
      <c r="H814" s="78" t="s">
        <v>31</v>
      </c>
    </row>
    <row r="815" spans="1:8" ht="20.100000000000001" customHeight="1">
      <c r="A815" s="73">
        <v>45624</v>
      </c>
      <c r="B815" s="74">
        <v>45624.474229571875</v>
      </c>
      <c r="C815" s="74"/>
      <c r="D815" s="75" t="s">
        <v>40</v>
      </c>
      <c r="E815" s="76">
        <v>1800</v>
      </c>
      <c r="F815" s="77">
        <v>14.365</v>
      </c>
      <c r="G815" s="75" t="s">
        <v>30</v>
      </c>
      <c r="H815" s="78" t="s">
        <v>31</v>
      </c>
    </row>
    <row r="816" spans="1:8" ht="20.100000000000001" customHeight="1">
      <c r="A816" s="73">
        <v>45624</v>
      </c>
      <c r="B816" s="74">
        <v>45624.474426955916</v>
      </c>
      <c r="C816" s="74"/>
      <c r="D816" s="75" t="s">
        <v>40</v>
      </c>
      <c r="E816" s="76">
        <v>507</v>
      </c>
      <c r="F816" s="77">
        <v>14.36</v>
      </c>
      <c r="G816" s="75" t="s">
        <v>30</v>
      </c>
      <c r="H816" s="78" t="s">
        <v>31</v>
      </c>
    </row>
    <row r="817" spans="1:8" ht="20.100000000000001" customHeight="1">
      <c r="A817" s="73">
        <v>45624</v>
      </c>
      <c r="B817" s="74">
        <v>45624.475334016141</v>
      </c>
      <c r="C817" s="74"/>
      <c r="D817" s="75" t="s">
        <v>40</v>
      </c>
      <c r="E817" s="76">
        <v>92</v>
      </c>
      <c r="F817" s="77">
        <v>14.355</v>
      </c>
      <c r="G817" s="75" t="s">
        <v>30</v>
      </c>
      <c r="H817" s="78" t="s">
        <v>31</v>
      </c>
    </row>
    <row r="818" spans="1:8" ht="20.100000000000001" customHeight="1">
      <c r="A818" s="73">
        <v>45624</v>
      </c>
      <c r="B818" s="74">
        <v>45624.475334016141</v>
      </c>
      <c r="C818" s="74"/>
      <c r="D818" s="75" t="s">
        <v>40</v>
      </c>
      <c r="E818" s="76">
        <v>350</v>
      </c>
      <c r="F818" s="77">
        <v>14.355</v>
      </c>
      <c r="G818" s="75" t="s">
        <v>30</v>
      </c>
      <c r="H818" s="78" t="s">
        <v>31</v>
      </c>
    </row>
    <row r="819" spans="1:8" ht="20.100000000000001" customHeight="1">
      <c r="A819" s="73">
        <v>45624</v>
      </c>
      <c r="B819" s="74">
        <v>45624.475334016141</v>
      </c>
      <c r="C819" s="74"/>
      <c r="D819" s="75" t="s">
        <v>40</v>
      </c>
      <c r="E819" s="76">
        <v>451</v>
      </c>
      <c r="F819" s="77">
        <v>14.355</v>
      </c>
      <c r="G819" s="75" t="s">
        <v>30</v>
      </c>
      <c r="H819" s="78" t="s">
        <v>31</v>
      </c>
    </row>
    <row r="820" spans="1:8" ht="20.100000000000001" customHeight="1">
      <c r="A820" s="73">
        <v>45624</v>
      </c>
      <c r="B820" s="74">
        <v>45624.475334016141</v>
      </c>
      <c r="C820" s="74"/>
      <c r="D820" s="75" t="s">
        <v>40</v>
      </c>
      <c r="E820" s="76">
        <v>332</v>
      </c>
      <c r="F820" s="77">
        <v>14.355</v>
      </c>
      <c r="G820" s="75" t="s">
        <v>30</v>
      </c>
      <c r="H820" s="78" t="s">
        <v>31</v>
      </c>
    </row>
    <row r="821" spans="1:8" ht="20.100000000000001" customHeight="1">
      <c r="A821" s="73">
        <v>45624</v>
      </c>
      <c r="B821" s="74">
        <v>45624.475334016141</v>
      </c>
      <c r="C821" s="74"/>
      <c r="D821" s="75" t="s">
        <v>40</v>
      </c>
      <c r="E821" s="76">
        <v>620</v>
      </c>
      <c r="F821" s="77">
        <v>14.355</v>
      </c>
      <c r="G821" s="75" t="s">
        <v>30</v>
      </c>
      <c r="H821" s="78" t="s">
        <v>31</v>
      </c>
    </row>
    <row r="822" spans="1:8" ht="20.100000000000001" customHeight="1">
      <c r="A822" s="73">
        <v>45624</v>
      </c>
      <c r="B822" s="74">
        <v>45624.47578915488</v>
      </c>
      <c r="C822" s="74"/>
      <c r="D822" s="75" t="s">
        <v>40</v>
      </c>
      <c r="E822" s="76">
        <v>1117</v>
      </c>
      <c r="F822" s="77">
        <v>14.35</v>
      </c>
      <c r="G822" s="75" t="s">
        <v>30</v>
      </c>
      <c r="H822" s="78" t="s">
        <v>31</v>
      </c>
    </row>
    <row r="823" spans="1:8" ht="20.100000000000001" customHeight="1">
      <c r="A823" s="73">
        <v>45624</v>
      </c>
      <c r="B823" s="74">
        <v>45624.475936261471</v>
      </c>
      <c r="C823" s="74"/>
      <c r="D823" s="75" t="s">
        <v>40</v>
      </c>
      <c r="E823" s="76">
        <v>675</v>
      </c>
      <c r="F823" s="77">
        <v>14.345000000000001</v>
      </c>
      <c r="G823" s="75" t="s">
        <v>30</v>
      </c>
      <c r="H823" s="78" t="s">
        <v>31</v>
      </c>
    </row>
    <row r="824" spans="1:8" ht="20.100000000000001" customHeight="1">
      <c r="A824" s="73">
        <v>45624</v>
      </c>
      <c r="B824" s="74">
        <v>45624.475936261471</v>
      </c>
      <c r="C824" s="74"/>
      <c r="D824" s="75" t="s">
        <v>40</v>
      </c>
      <c r="E824" s="76">
        <v>586</v>
      </c>
      <c r="F824" s="77">
        <v>14.345000000000001</v>
      </c>
      <c r="G824" s="75" t="s">
        <v>30</v>
      </c>
      <c r="H824" s="78" t="s">
        <v>31</v>
      </c>
    </row>
    <row r="825" spans="1:8" ht="20.100000000000001" customHeight="1">
      <c r="A825" s="73">
        <v>45624</v>
      </c>
      <c r="B825" s="74">
        <v>45624.475936261471</v>
      </c>
      <c r="C825" s="74"/>
      <c r="D825" s="75" t="s">
        <v>40</v>
      </c>
      <c r="E825" s="76">
        <v>663</v>
      </c>
      <c r="F825" s="77">
        <v>14.345000000000001</v>
      </c>
      <c r="G825" s="75" t="s">
        <v>30</v>
      </c>
      <c r="H825" s="78" t="s">
        <v>31</v>
      </c>
    </row>
    <row r="826" spans="1:8" ht="20.100000000000001" customHeight="1">
      <c r="A826" s="73">
        <v>45624</v>
      </c>
      <c r="B826" s="74">
        <v>45624.475936261471</v>
      </c>
      <c r="C826" s="74"/>
      <c r="D826" s="75" t="s">
        <v>40</v>
      </c>
      <c r="E826" s="76">
        <v>833</v>
      </c>
      <c r="F826" s="77">
        <v>14.345000000000001</v>
      </c>
      <c r="G826" s="75" t="s">
        <v>30</v>
      </c>
      <c r="H826" s="78" t="s">
        <v>31</v>
      </c>
    </row>
    <row r="827" spans="1:8" ht="20.100000000000001" customHeight="1">
      <c r="A827" s="73">
        <v>45624</v>
      </c>
      <c r="B827" s="74">
        <v>45624.476352198981</v>
      </c>
      <c r="C827" s="74"/>
      <c r="D827" s="75" t="s">
        <v>40</v>
      </c>
      <c r="E827" s="76">
        <v>652</v>
      </c>
      <c r="F827" s="77">
        <v>14.335000000000001</v>
      </c>
      <c r="G827" s="75" t="s">
        <v>30</v>
      </c>
      <c r="H827" s="78" t="s">
        <v>31</v>
      </c>
    </row>
    <row r="828" spans="1:8" ht="20.100000000000001" customHeight="1">
      <c r="A828" s="73">
        <v>45624</v>
      </c>
      <c r="B828" s="74">
        <v>45624.47640259238</v>
      </c>
      <c r="C828" s="74"/>
      <c r="D828" s="75" t="s">
        <v>40</v>
      </c>
      <c r="E828" s="76">
        <v>116</v>
      </c>
      <c r="F828" s="77">
        <v>14.33</v>
      </c>
      <c r="G828" s="75" t="s">
        <v>30</v>
      </c>
      <c r="H828" s="78" t="s">
        <v>31</v>
      </c>
    </row>
    <row r="829" spans="1:8" ht="20.100000000000001" customHeight="1">
      <c r="A829" s="73">
        <v>45624</v>
      </c>
      <c r="B829" s="74">
        <v>45624.47640259238</v>
      </c>
      <c r="C829" s="74"/>
      <c r="D829" s="75" t="s">
        <v>40</v>
      </c>
      <c r="E829" s="76">
        <v>295</v>
      </c>
      <c r="F829" s="77">
        <v>14.33</v>
      </c>
      <c r="G829" s="75" t="s">
        <v>30</v>
      </c>
      <c r="H829" s="78" t="s">
        <v>31</v>
      </c>
    </row>
    <row r="830" spans="1:8" ht="20.100000000000001" customHeight="1">
      <c r="A830" s="73">
        <v>45624</v>
      </c>
      <c r="B830" s="74">
        <v>45624.47640259238</v>
      </c>
      <c r="C830" s="74"/>
      <c r="D830" s="75" t="s">
        <v>40</v>
      </c>
      <c r="E830" s="76">
        <v>263</v>
      </c>
      <c r="F830" s="77">
        <v>14.33</v>
      </c>
      <c r="G830" s="75" t="s">
        <v>30</v>
      </c>
      <c r="H830" s="78" t="s">
        <v>31</v>
      </c>
    </row>
    <row r="831" spans="1:8" ht="20.100000000000001" customHeight="1">
      <c r="A831" s="73">
        <v>45624</v>
      </c>
      <c r="B831" s="74">
        <v>45624.47640259238</v>
      </c>
      <c r="C831" s="74"/>
      <c r="D831" s="75" t="s">
        <v>40</v>
      </c>
      <c r="E831" s="76">
        <v>142</v>
      </c>
      <c r="F831" s="77">
        <v>14.33</v>
      </c>
      <c r="G831" s="75" t="s">
        <v>30</v>
      </c>
      <c r="H831" s="78" t="s">
        <v>31</v>
      </c>
    </row>
    <row r="832" spans="1:8" ht="20.100000000000001" customHeight="1">
      <c r="A832" s="73">
        <v>45624</v>
      </c>
      <c r="B832" s="74">
        <v>45624.476725821849</v>
      </c>
      <c r="C832" s="74"/>
      <c r="D832" s="75" t="s">
        <v>40</v>
      </c>
      <c r="E832" s="76">
        <v>592</v>
      </c>
      <c r="F832" s="77">
        <v>14.324999999999999</v>
      </c>
      <c r="G832" s="75" t="s">
        <v>30</v>
      </c>
      <c r="H832" s="78" t="s">
        <v>31</v>
      </c>
    </row>
    <row r="833" spans="1:8" ht="20.100000000000001" customHeight="1">
      <c r="A833" s="73">
        <v>45624</v>
      </c>
      <c r="B833" s="74">
        <v>45624.47755807871</v>
      </c>
      <c r="C833" s="74"/>
      <c r="D833" s="75" t="s">
        <v>40</v>
      </c>
      <c r="E833" s="76">
        <v>109</v>
      </c>
      <c r="F833" s="77">
        <v>14.33</v>
      </c>
      <c r="G833" s="75" t="s">
        <v>30</v>
      </c>
      <c r="H833" s="78" t="s">
        <v>32</v>
      </c>
    </row>
    <row r="834" spans="1:8" ht="20.100000000000001" customHeight="1">
      <c r="A834" s="73">
        <v>45624</v>
      </c>
      <c r="B834" s="74">
        <v>45624.47755807871</v>
      </c>
      <c r="C834" s="74"/>
      <c r="D834" s="75" t="s">
        <v>40</v>
      </c>
      <c r="E834" s="76">
        <v>233</v>
      </c>
      <c r="F834" s="77">
        <v>14.33</v>
      </c>
      <c r="G834" s="75" t="s">
        <v>30</v>
      </c>
      <c r="H834" s="78" t="s">
        <v>32</v>
      </c>
    </row>
    <row r="835" spans="1:8" ht="20.100000000000001" customHeight="1">
      <c r="A835" s="73">
        <v>45624</v>
      </c>
      <c r="B835" s="74">
        <v>45624.47755807871</v>
      </c>
      <c r="C835" s="74"/>
      <c r="D835" s="75" t="s">
        <v>40</v>
      </c>
      <c r="E835" s="76">
        <v>1612</v>
      </c>
      <c r="F835" s="77">
        <v>14.33</v>
      </c>
      <c r="G835" s="75" t="s">
        <v>30</v>
      </c>
      <c r="H835" s="78" t="s">
        <v>32</v>
      </c>
    </row>
    <row r="836" spans="1:8" ht="20.100000000000001" customHeight="1">
      <c r="A836" s="73">
        <v>45624</v>
      </c>
      <c r="B836" s="74">
        <v>45624.47755807871</v>
      </c>
      <c r="C836" s="74"/>
      <c r="D836" s="75" t="s">
        <v>40</v>
      </c>
      <c r="E836" s="76">
        <v>291</v>
      </c>
      <c r="F836" s="77">
        <v>14.33</v>
      </c>
      <c r="G836" s="75" t="s">
        <v>30</v>
      </c>
      <c r="H836" s="78" t="s">
        <v>32</v>
      </c>
    </row>
    <row r="837" spans="1:8" ht="20.100000000000001" customHeight="1">
      <c r="A837" s="73">
        <v>45624</v>
      </c>
      <c r="B837" s="74">
        <v>45624.478498252109</v>
      </c>
      <c r="C837" s="74"/>
      <c r="D837" s="75" t="s">
        <v>40</v>
      </c>
      <c r="E837" s="76">
        <v>335</v>
      </c>
      <c r="F837" s="77">
        <v>14.33</v>
      </c>
      <c r="G837" s="75" t="s">
        <v>30</v>
      </c>
      <c r="H837" s="78" t="s">
        <v>31</v>
      </c>
    </row>
    <row r="838" spans="1:8" ht="20.100000000000001" customHeight="1">
      <c r="A838" s="73">
        <v>45624</v>
      </c>
      <c r="B838" s="74">
        <v>45624.478901111055</v>
      </c>
      <c r="C838" s="74"/>
      <c r="D838" s="75" t="s">
        <v>40</v>
      </c>
      <c r="E838" s="76">
        <v>22</v>
      </c>
      <c r="F838" s="77">
        <v>14.34</v>
      </c>
      <c r="G838" s="75" t="s">
        <v>30</v>
      </c>
      <c r="H838" s="78" t="s">
        <v>32</v>
      </c>
    </row>
    <row r="839" spans="1:8" ht="20.100000000000001" customHeight="1">
      <c r="A839" s="73">
        <v>45624</v>
      </c>
      <c r="B839" s="74">
        <v>45624.478901111055</v>
      </c>
      <c r="C839" s="74"/>
      <c r="D839" s="75" t="s">
        <v>40</v>
      </c>
      <c r="E839" s="76">
        <v>117</v>
      </c>
      <c r="F839" s="77">
        <v>14.34</v>
      </c>
      <c r="G839" s="75" t="s">
        <v>30</v>
      </c>
      <c r="H839" s="78" t="s">
        <v>32</v>
      </c>
    </row>
    <row r="840" spans="1:8" ht="20.100000000000001" customHeight="1">
      <c r="A840" s="73">
        <v>45624</v>
      </c>
      <c r="B840" s="74">
        <v>45624.478901111055</v>
      </c>
      <c r="C840" s="74"/>
      <c r="D840" s="75" t="s">
        <v>40</v>
      </c>
      <c r="E840" s="76">
        <v>126</v>
      </c>
      <c r="F840" s="77">
        <v>14.34</v>
      </c>
      <c r="G840" s="75" t="s">
        <v>30</v>
      </c>
      <c r="H840" s="78" t="s">
        <v>32</v>
      </c>
    </row>
    <row r="841" spans="1:8" ht="20.100000000000001" customHeight="1">
      <c r="A841" s="73">
        <v>45624</v>
      </c>
      <c r="B841" s="74">
        <v>45624.478902372532</v>
      </c>
      <c r="C841" s="74"/>
      <c r="D841" s="75" t="s">
        <v>40</v>
      </c>
      <c r="E841" s="76">
        <v>435</v>
      </c>
      <c r="F841" s="77">
        <v>14.34</v>
      </c>
      <c r="G841" s="75" t="s">
        <v>30</v>
      </c>
      <c r="H841" s="78" t="s">
        <v>32</v>
      </c>
    </row>
    <row r="842" spans="1:8" ht="20.100000000000001" customHeight="1">
      <c r="A842" s="73">
        <v>45624</v>
      </c>
      <c r="B842" s="74">
        <v>45624.478902338073</v>
      </c>
      <c r="C842" s="74"/>
      <c r="D842" s="75" t="s">
        <v>40</v>
      </c>
      <c r="E842" s="76">
        <v>1409</v>
      </c>
      <c r="F842" s="77">
        <v>14.34</v>
      </c>
      <c r="G842" s="75" t="s">
        <v>30</v>
      </c>
      <c r="H842" s="78" t="s">
        <v>31</v>
      </c>
    </row>
    <row r="843" spans="1:8" ht="20.100000000000001" customHeight="1">
      <c r="A843" s="73">
        <v>45624</v>
      </c>
      <c r="B843" s="74">
        <v>45624.478902338073</v>
      </c>
      <c r="C843" s="74"/>
      <c r="D843" s="75" t="s">
        <v>40</v>
      </c>
      <c r="E843" s="76">
        <v>160</v>
      </c>
      <c r="F843" s="77">
        <v>14.34</v>
      </c>
      <c r="G843" s="75" t="s">
        <v>30</v>
      </c>
      <c r="H843" s="78" t="s">
        <v>31</v>
      </c>
    </row>
    <row r="844" spans="1:8" ht="20.100000000000001" customHeight="1">
      <c r="A844" s="73">
        <v>45624</v>
      </c>
      <c r="B844" s="74">
        <v>45624.479642916471</v>
      </c>
      <c r="C844" s="74"/>
      <c r="D844" s="75" t="s">
        <v>40</v>
      </c>
      <c r="E844" s="76">
        <v>834</v>
      </c>
      <c r="F844" s="77">
        <v>14.345000000000001</v>
      </c>
      <c r="G844" s="75" t="s">
        <v>30</v>
      </c>
      <c r="H844" s="78" t="s">
        <v>31</v>
      </c>
    </row>
    <row r="845" spans="1:8" ht="20.100000000000001" customHeight="1">
      <c r="A845" s="73">
        <v>45624</v>
      </c>
      <c r="B845" s="74">
        <v>45624.479642916471</v>
      </c>
      <c r="C845" s="74"/>
      <c r="D845" s="75" t="s">
        <v>40</v>
      </c>
      <c r="E845" s="76">
        <v>803</v>
      </c>
      <c r="F845" s="77">
        <v>14.345000000000001</v>
      </c>
      <c r="G845" s="75" t="s">
        <v>30</v>
      </c>
      <c r="H845" s="78" t="s">
        <v>31</v>
      </c>
    </row>
    <row r="846" spans="1:8" ht="20.100000000000001" customHeight="1">
      <c r="A846" s="73">
        <v>45624</v>
      </c>
      <c r="B846" s="74">
        <v>45624.479642916471</v>
      </c>
      <c r="C846" s="74"/>
      <c r="D846" s="75" t="s">
        <v>40</v>
      </c>
      <c r="E846" s="76">
        <v>834</v>
      </c>
      <c r="F846" s="77">
        <v>14.345000000000001</v>
      </c>
      <c r="G846" s="75" t="s">
        <v>30</v>
      </c>
      <c r="H846" s="78" t="s">
        <v>31</v>
      </c>
    </row>
    <row r="847" spans="1:8" ht="20.100000000000001" customHeight="1">
      <c r="A847" s="73">
        <v>45624</v>
      </c>
      <c r="B847" s="74">
        <v>45624.479642916471</v>
      </c>
      <c r="C847" s="74"/>
      <c r="D847" s="75" t="s">
        <v>40</v>
      </c>
      <c r="E847" s="76">
        <v>922</v>
      </c>
      <c r="F847" s="77">
        <v>14.345000000000001</v>
      </c>
      <c r="G847" s="75" t="s">
        <v>30</v>
      </c>
      <c r="H847" s="78" t="s">
        <v>31</v>
      </c>
    </row>
    <row r="848" spans="1:8" ht="20.100000000000001" customHeight="1">
      <c r="A848" s="73">
        <v>45624</v>
      </c>
      <c r="B848" s="74">
        <v>45624.480231967755</v>
      </c>
      <c r="C848" s="74"/>
      <c r="D848" s="75" t="s">
        <v>40</v>
      </c>
      <c r="E848" s="76">
        <v>935</v>
      </c>
      <c r="F848" s="77">
        <v>14.345000000000001</v>
      </c>
      <c r="G848" s="75" t="s">
        <v>30</v>
      </c>
      <c r="H848" s="78" t="s">
        <v>34</v>
      </c>
    </row>
    <row r="849" spans="1:8" ht="20.100000000000001" customHeight="1">
      <c r="A849" s="73">
        <v>45624</v>
      </c>
      <c r="B849" s="74">
        <v>45624.480231967755</v>
      </c>
      <c r="C849" s="74"/>
      <c r="D849" s="75" t="s">
        <v>40</v>
      </c>
      <c r="E849" s="76">
        <v>210</v>
      </c>
      <c r="F849" s="77">
        <v>14.345000000000001</v>
      </c>
      <c r="G849" s="75" t="s">
        <v>30</v>
      </c>
      <c r="H849" s="78" t="s">
        <v>33</v>
      </c>
    </row>
    <row r="850" spans="1:8" ht="20.100000000000001" customHeight="1">
      <c r="A850" s="73">
        <v>45624</v>
      </c>
      <c r="B850" s="74">
        <v>45624.480231967755</v>
      </c>
      <c r="C850" s="74"/>
      <c r="D850" s="75" t="s">
        <v>40</v>
      </c>
      <c r="E850" s="76">
        <v>150</v>
      </c>
      <c r="F850" s="77">
        <v>14.345000000000001</v>
      </c>
      <c r="G850" s="75" t="s">
        <v>30</v>
      </c>
      <c r="H850" s="78" t="s">
        <v>33</v>
      </c>
    </row>
    <row r="851" spans="1:8" ht="20.100000000000001" customHeight="1">
      <c r="A851" s="73">
        <v>45624</v>
      </c>
      <c r="B851" s="74">
        <v>45624.480272465385</v>
      </c>
      <c r="C851" s="74"/>
      <c r="D851" s="75" t="s">
        <v>40</v>
      </c>
      <c r="E851" s="76">
        <v>668</v>
      </c>
      <c r="F851" s="77">
        <v>14.34</v>
      </c>
      <c r="G851" s="75" t="s">
        <v>30</v>
      </c>
      <c r="H851" s="78" t="s">
        <v>31</v>
      </c>
    </row>
    <row r="852" spans="1:8" ht="20.100000000000001" customHeight="1">
      <c r="A852" s="73">
        <v>45624</v>
      </c>
      <c r="B852" s="74">
        <v>45624.481221863534</v>
      </c>
      <c r="C852" s="74"/>
      <c r="D852" s="75" t="s">
        <v>40</v>
      </c>
      <c r="E852" s="76">
        <v>1440</v>
      </c>
      <c r="F852" s="77">
        <v>14.35</v>
      </c>
      <c r="G852" s="75" t="s">
        <v>30</v>
      </c>
      <c r="H852" s="78" t="s">
        <v>31</v>
      </c>
    </row>
    <row r="853" spans="1:8" ht="20.100000000000001" customHeight="1">
      <c r="A853" s="73">
        <v>45624</v>
      </c>
      <c r="B853" s="74">
        <v>45624.481222013943</v>
      </c>
      <c r="C853" s="74"/>
      <c r="D853" s="75" t="s">
        <v>40</v>
      </c>
      <c r="E853" s="76">
        <v>246</v>
      </c>
      <c r="F853" s="77">
        <v>14.35</v>
      </c>
      <c r="G853" s="75" t="s">
        <v>30</v>
      </c>
      <c r="H853" s="78" t="s">
        <v>31</v>
      </c>
    </row>
    <row r="854" spans="1:8" ht="20.100000000000001" customHeight="1">
      <c r="A854" s="73">
        <v>45624</v>
      </c>
      <c r="B854" s="74">
        <v>45624.481301400345</v>
      </c>
      <c r="C854" s="74"/>
      <c r="D854" s="75" t="s">
        <v>40</v>
      </c>
      <c r="E854" s="76">
        <v>315</v>
      </c>
      <c r="F854" s="77">
        <v>14.345000000000001</v>
      </c>
      <c r="G854" s="75" t="s">
        <v>30</v>
      </c>
      <c r="H854" s="78" t="s">
        <v>31</v>
      </c>
    </row>
    <row r="855" spans="1:8" ht="20.100000000000001" customHeight="1">
      <c r="A855" s="73">
        <v>45624</v>
      </c>
      <c r="B855" s="74">
        <v>45624.481301400345</v>
      </c>
      <c r="C855" s="74"/>
      <c r="D855" s="75" t="s">
        <v>40</v>
      </c>
      <c r="E855" s="76">
        <v>786</v>
      </c>
      <c r="F855" s="77">
        <v>14.345000000000001</v>
      </c>
      <c r="G855" s="75" t="s">
        <v>30</v>
      </c>
      <c r="H855" s="78" t="s">
        <v>31</v>
      </c>
    </row>
    <row r="856" spans="1:8" ht="20.100000000000001" customHeight="1">
      <c r="A856" s="73">
        <v>45624</v>
      </c>
      <c r="B856" s="74">
        <v>45624.481301400345</v>
      </c>
      <c r="C856" s="74"/>
      <c r="D856" s="75" t="s">
        <v>40</v>
      </c>
      <c r="E856" s="76">
        <v>614</v>
      </c>
      <c r="F856" s="77">
        <v>14.345000000000001</v>
      </c>
      <c r="G856" s="75" t="s">
        <v>30</v>
      </c>
      <c r="H856" s="78" t="s">
        <v>31</v>
      </c>
    </row>
    <row r="857" spans="1:8" ht="20.100000000000001" customHeight="1">
      <c r="A857" s="73">
        <v>45624</v>
      </c>
      <c r="B857" s="74">
        <v>45624.481301400345</v>
      </c>
      <c r="C857" s="74"/>
      <c r="D857" s="75" t="s">
        <v>40</v>
      </c>
      <c r="E857" s="76">
        <v>869</v>
      </c>
      <c r="F857" s="77">
        <v>14.345000000000001</v>
      </c>
      <c r="G857" s="75" t="s">
        <v>30</v>
      </c>
      <c r="H857" s="78" t="s">
        <v>31</v>
      </c>
    </row>
    <row r="858" spans="1:8" ht="20.100000000000001" customHeight="1">
      <c r="A858" s="73">
        <v>45624</v>
      </c>
      <c r="B858" s="74">
        <v>45624.481301400345</v>
      </c>
      <c r="C858" s="74"/>
      <c r="D858" s="75" t="s">
        <v>40</v>
      </c>
      <c r="E858" s="76">
        <v>311</v>
      </c>
      <c r="F858" s="77">
        <v>14.345000000000001</v>
      </c>
      <c r="G858" s="75" t="s">
        <v>30</v>
      </c>
      <c r="H858" s="78" t="s">
        <v>31</v>
      </c>
    </row>
    <row r="859" spans="1:8" ht="20.100000000000001" customHeight="1">
      <c r="A859" s="73">
        <v>45624</v>
      </c>
      <c r="B859" s="74">
        <v>45624.481542338151</v>
      </c>
      <c r="C859" s="74"/>
      <c r="D859" s="75" t="s">
        <v>40</v>
      </c>
      <c r="E859" s="76">
        <v>275</v>
      </c>
      <c r="F859" s="77">
        <v>14.34</v>
      </c>
      <c r="G859" s="75" t="s">
        <v>30</v>
      </c>
      <c r="H859" s="78" t="s">
        <v>31</v>
      </c>
    </row>
    <row r="860" spans="1:8" ht="20.100000000000001" customHeight="1">
      <c r="A860" s="73">
        <v>45624</v>
      </c>
      <c r="B860" s="74">
        <v>45624.481542338151</v>
      </c>
      <c r="C860" s="74"/>
      <c r="D860" s="75" t="s">
        <v>40</v>
      </c>
      <c r="E860" s="76">
        <v>361</v>
      </c>
      <c r="F860" s="77">
        <v>14.34</v>
      </c>
      <c r="G860" s="75" t="s">
        <v>30</v>
      </c>
      <c r="H860" s="78" t="s">
        <v>31</v>
      </c>
    </row>
    <row r="861" spans="1:8" ht="20.100000000000001" customHeight="1">
      <c r="A861" s="73">
        <v>45624</v>
      </c>
      <c r="B861" s="74">
        <v>45624.481542338151</v>
      </c>
      <c r="C861" s="74"/>
      <c r="D861" s="75" t="s">
        <v>40</v>
      </c>
      <c r="E861" s="76">
        <v>301</v>
      </c>
      <c r="F861" s="77">
        <v>14.34</v>
      </c>
      <c r="G861" s="75" t="s">
        <v>30</v>
      </c>
      <c r="H861" s="78" t="s">
        <v>31</v>
      </c>
    </row>
    <row r="862" spans="1:8" ht="20.100000000000001" customHeight="1">
      <c r="A862" s="73">
        <v>45624</v>
      </c>
      <c r="B862" s="74">
        <v>45624.48222490726</v>
      </c>
      <c r="C862" s="74"/>
      <c r="D862" s="75" t="s">
        <v>40</v>
      </c>
      <c r="E862" s="76">
        <v>1693</v>
      </c>
      <c r="F862" s="77">
        <v>14.35</v>
      </c>
      <c r="G862" s="75" t="s">
        <v>30</v>
      </c>
      <c r="H862" s="78" t="s">
        <v>31</v>
      </c>
    </row>
    <row r="863" spans="1:8" ht="20.100000000000001" customHeight="1">
      <c r="A863" s="73">
        <v>45624</v>
      </c>
      <c r="B863" s="74">
        <v>45624.482275208458</v>
      </c>
      <c r="C863" s="74"/>
      <c r="D863" s="75" t="s">
        <v>40</v>
      </c>
      <c r="E863" s="76">
        <v>448</v>
      </c>
      <c r="F863" s="77">
        <v>14.345000000000001</v>
      </c>
      <c r="G863" s="75" t="s">
        <v>30</v>
      </c>
      <c r="H863" s="78" t="s">
        <v>31</v>
      </c>
    </row>
    <row r="864" spans="1:8" ht="20.100000000000001" customHeight="1">
      <c r="A864" s="73">
        <v>45624</v>
      </c>
      <c r="B864" s="74">
        <v>45624.482275208458</v>
      </c>
      <c r="C864" s="74"/>
      <c r="D864" s="75" t="s">
        <v>40</v>
      </c>
      <c r="E864" s="76">
        <v>359</v>
      </c>
      <c r="F864" s="77">
        <v>14.345000000000001</v>
      </c>
      <c r="G864" s="75" t="s">
        <v>30</v>
      </c>
      <c r="H864" s="78" t="s">
        <v>31</v>
      </c>
    </row>
    <row r="865" spans="1:8" ht="20.100000000000001" customHeight="1">
      <c r="A865" s="73">
        <v>45624</v>
      </c>
      <c r="B865" s="74">
        <v>45624.482326932717</v>
      </c>
      <c r="C865" s="74"/>
      <c r="D865" s="75" t="s">
        <v>40</v>
      </c>
      <c r="E865" s="76">
        <v>266</v>
      </c>
      <c r="F865" s="77">
        <v>14.34</v>
      </c>
      <c r="G865" s="75" t="s">
        <v>30</v>
      </c>
      <c r="H865" s="78" t="s">
        <v>31</v>
      </c>
    </row>
    <row r="866" spans="1:8" ht="20.100000000000001" customHeight="1">
      <c r="A866" s="73">
        <v>45624</v>
      </c>
      <c r="B866" s="74">
        <v>45624.482326932717</v>
      </c>
      <c r="C866" s="74"/>
      <c r="D866" s="75" t="s">
        <v>40</v>
      </c>
      <c r="E866" s="76">
        <v>266</v>
      </c>
      <c r="F866" s="77">
        <v>14.34</v>
      </c>
      <c r="G866" s="75" t="s">
        <v>30</v>
      </c>
      <c r="H866" s="78" t="s">
        <v>31</v>
      </c>
    </row>
    <row r="867" spans="1:8" ht="20.100000000000001" customHeight="1">
      <c r="A867" s="73">
        <v>45624</v>
      </c>
      <c r="B867" s="74">
        <v>45624.482982650399</v>
      </c>
      <c r="C867" s="74"/>
      <c r="D867" s="75" t="s">
        <v>40</v>
      </c>
      <c r="E867" s="76">
        <v>253</v>
      </c>
      <c r="F867" s="77">
        <v>14.34</v>
      </c>
      <c r="G867" s="75" t="s">
        <v>30</v>
      </c>
      <c r="H867" s="78" t="s">
        <v>31</v>
      </c>
    </row>
    <row r="868" spans="1:8" ht="20.100000000000001" customHeight="1">
      <c r="A868" s="73">
        <v>45624</v>
      </c>
      <c r="B868" s="74">
        <v>45624.482982650399</v>
      </c>
      <c r="C868" s="74"/>
      <c r="D868" s="75" t="s">
        <v>40</v>
      </c>
      <c r="E868" s="76">
        <v>109</v>
      </c>
      <c r="F868" s="77">
        <v>14.34</v>
      </c>
      <c r="G868" s="75" t="s">
        <v>30</v>
      </c>
      <c r="H868" s="78" t="s">
        <v>31</v>
      </c>
    </row>
    <row r="869" spans="1:8" ht="20.100000000000001" customHeight="1">
      <c r="A869" s="73">
        <v>45624</v>
      </c>
      <c r="B869" s="74">
        <v>45624.483531180769</v>
      </c>
      <c r="C869" s="74"/>
      <c r="D869" s="75" t="s">
        <v>40</v>
      </c>
      <c r="E869" s="76">
        <v>372</v>
      </c>
      <c r="F869" s="77">
        <v>14.35</v>
      </c>
      <c r="G869" s="75" t="s">
        <v>30</v>
      </c>
      <c r="H869" s="78" t="s">
        <v>32</v>
      </c>
    </row>
    <row r="870" spans="1:8" ht="20.100000000000001" customHeight="1">
      <c r="A870" s="73">
        <v>45624</v>
      </c>
      <c r="B870" s="74">
        <v>45624.483531180769</v>
      </c>
      <c r="C870" s="74"/>
      <c r="D870" s="75" t="s">
        <v>40</v>
      </c>
      <c r="E870" s="76">
        <v>180</v>
      </c>
      <c r="F870" s="77">
        <v>14.35</v>
      </c>
      <c r="G870" s="75" t="s">
        <v>30</v>
      </c>
      <c r="H870" s="78" t="s">
        <v>32</v>
      </c>
    </row>
    <row r="871" spans="1:8" ht="20.100000000000001" customHeight="1">
      <c r="A871" s="73">
        <v>45624</v>
      </c>
      <c r="B871" s="74">
        <v>45624.483965740539</v>
      </c>
      <c r="C871" s="74"/>
      <c r="D871" s="75" t="s">
        <v>40</v>
      </c>
      <c r="E871" s="76">
        <v>778</v>
      </c>
      <c r="F871" s="77">
        <v>14.35</v>
      </c>
      <c r="G871" s="75" t="s">
        <v>30</v>
      </c>
      <c r="H871" s="78" t="s">
        <v>31</v>
      </c>
    </row>
    <row r="872" spans="1:8" ht="20.100000000000001" customHeight="1">
      <c r="A872" s="73">
        <v>45624</v>
      </c>
      <c r="B872" s="74">
        <v>45624.483966053464</v>
      </c>
      <c r="C872" s="74"/>
      <c r="D872" s="75" t="s">
        <v>40</v>
      </c>
      <c r="E872" s="76">
        <v>296</v>
      </c>
      <c r="F872" s="77">
        <v>14.35</v>
      </c>
      <c r="G872" s="75" t="s">
        <v>30</v>
      </c>
      <c r="H872" s="78" t="s">
        <v>31</v>
      </c>
    </row>
    <row r="873" spans="1:8" ht="20.100000000000001" customHeight="1">
      <c r="A873" s="73">
        <v>45624</v>
      </c>
      <c r="B873" s="74">
        <v>45624.483966076281</v>
      </c>
      <c r="C873" s="74"/>
      <c r="D873" s="75" t="s">
        <v>40</v>
      </c>
      <c r="E873" s="76">
        <v>460</v>
      </c>
      <c r="F873" s="77">
        <v>14.35</v>
      </c>
      <c r="G873" s="75" t="s">
        <v>30</v>
      </c>
      <c r="H873" s="78" t="s">
        <v>31</v>
      </c>
    </row>
    <row r="874" spans="1:8" ht="20.100000000000001" customHeight="1">
      <c r="A874" s="73">
        <v>45624</v>
      </c>
      <c r="B874" s="74">
        <v>45624.48397174757</v>
      </c>
      <c r="C874" s="74"/>
      <c r="D874" s="75" t="s">
        <v>40</v>
      </c>
      <c r="E874" s="76">
        <v>573</v>
      </c>
      <c r="F874" s="77">
        <v>14.35</v>
      </c>
      <c r="G874" s="75" t="s">
        <v>30</v>
      </c>
      <c r="H874" s="78" t="s">
        <v>31</v>
      </c>
    </row>
    <row r="875" spans="1:8" ht="20.100000000000001" customHeight="1">
      <c r="A875" s="73">
        <v>45624</v>
      </c>
      <c r="B875" s="74">
        <v>45624.484789143316</v>
      </c>
      <c r="C875" s="74"/>
      <c r="D875" s="75" t="s">
        <v>40</v>
      </c>
      <c r="E875" s="76">
        <v>80</v>
      </c>
      <c r="F875" s="77">
        <v>14.345000000000001</v>
      </c>
      <c r="G875" s="75" t="s">
        <v>30</v>
      </c>
      <c r="H875" s="78" t="s">
        <v>31</v>
      </c>
    </row>
    <row r="876" spans="1:8" ht="20.100000000000001" customHeight="1">
      <c r="A876" s="73">
        <v>45624</v>
      </c>
      <c r="B876" s="74">
        <v>45624.484789143316</v>
      </c>
      <c r="C876" s="74"/>
      <c r="D876" s="75" t="s">
        <v>40</v>
      </c>
      <c r="E876" s="76">
        <v>522</v>
      </c>
      <c r="F876" s="77">
        <v>14.345000000000001</v>
      </c>
      <c r="G876" s="75" t="s">
        <v>30</v>
      </c>
      <c r="H876" s="78" t="s">
        <v>31</v>
      </c>
    </row>
    <row r="877" spans="1:8" ht="20.100000000000001" customHeight="1">
      <c r="A877" s="73">
        <v>45624</v>
      </c>
      <c r="B877" s="74">
        <v>45624.484789143316</v>
      </c>
      <c r="C877" s="74"/>
      <c r="D877" s="75" t="s">
        <v>40</v>
      </c>
      <c r="E877" s="76">
        <v>599</v>
      </c>
      <c r="F877" s="77">
        <v>14.345000000000001</v>
      </c>
      <c r="G877" s="75" t="s">
        <v>30</v>
      </c>
      <c r="H877" s="78" t="s">
        <v>31</v>
      </c>
    </row>
    <row r="878" spans="1:8" ht="20.100000000000001" customHeight="1">
      <c r="A878" s="73">
        <v>45624</v>
      </c>
      <c r="B878" s="74">
        <v>45624.485476585571</v>
      </c>
      <c r="C878" s="74"/>
      <c r="D878" s="75" t="s">
        <v>40</v>
      </c>
      <c r="E878" s="76">
        <v>1483</v>
      </c>
      <c r="F878" s="77">
        <v>14.365</v>
      </c>
      <c r="G878" s="75" t="s">
        <v>30</v>
      </c>
      <c r="H878" s="78" t="s">
        <v>32</v>
      </c>
    </row>
    <row r="879" spans="1:8" ht="20.100000000000001" customHeight="1">
      <c r="A879" s="73">
        <v>45624</v>
      </c>
      <c r="B879" s="74">
        <v>45624.485476585571</v>
      </c>
      <c r="C879" s="74"/>
      <c r="D879" s="75" t="s">
        <v>40</v>
      </c>
      <c r="E879" s="76">
        <v>317</v>
      </c>
      <c r="F879" s="77">
        <v>14.365</v>
      </c>
      <c r="G879" s="75" t="s">
        <v>30</v>
      </c>
      <c r="H879" s="78" t="s">
        <v>34</v>
      </c>
    </row>
    <row r="880" spans="1:8" ht="20.100000000000001" customHeight="1">
      <c r="A880" s="73">
        <v>45624</v>
      </c>
      <c r="B880" s="74">
        <v>45624.485476585571</v>
      </c>
      <c r="C880" s="74"/>
      <c r="D880" s="75" t="s">
        <v>40</v>
      </c>
      <c r="E880" s="76">
        <v>453</v>
      </c>
      <c r="F880" s="77">
        <v>14.365</v>
      </c>
      <c r="G880" s="75" t="s">
        <v>30</v>
      </c>
      <c r="H880" s="78" t="s">
        <v>34</v>
      </c>
    </row>
    <row r="881" spans="1:8" ht="20.100000000000001" customHeight="1">
      <c r="A881" s="73">
        <v>45624</v>
      </c>
      <c r="B881" s="74">
        <v>45624.485478773247</v>
      </c>
      <c r="C881" s="74"/>
      <c r="D881" s="75" t="s">
        <v>40</v>
      </c>
      <c r="E881" s="76">
        <v>722</v>
      </c>
      <c r="F881" s="77">
        <v>14.365</v>
      </c>
      <c r="G881" s="75" t="s">
        <v>30</v>
      </c>
      <c r="H881" s="78" t="s">
        <v>31</v>
      </c>
    </row>
    <row r="882" spans="1:8" ht="20.100000000000001" customHeight="1">
      <c r="A882" s="73">
        <v>45624</v>
      </c>
      <c r="B882" s="74">
        <v>45624.485478773247</v>
      </c>
      <c r="C882" s="74"/>
      <c r="D882" s="75" t="s">
        <v>40</v>
      </c>
      <c r="E882" s="76">
        <v>781</v>
      </c>
      <c r="F882" s="77">
        <v>14.365</v>
      </c>
      <c r="G882" s="75" t="s">
        <v>30</v>
      </c>
      <c r="H882" s="78" t="s">
        <v>31</v>
      </c>
    </row>
    <row r="883" spans="1:8" ht="20.100000000000001" customHeight="1">
      <c r="A883" s="73">
        <v>45624</v>
      </c>
      <c r="B883" s="74">
        <v>45624.485478784889</v>
      </c>
      <c r="C883" s="74"/>
      <c r="D883" s="75" t="s">
        <v>40</v>
      </c>
      <c r="E883" s="76">
        <v>722</v>
      </c>
      <c r="F883" s="77">
        <v>14.365</v>
      </c>
      <c r="G883" s="75" t="s">
        <v>30</v>
      </c>
      <c r="H883" s="78" t="s">
        <v>31</v>
      </c>
    </row>
    <row r="884" spans="1:8" ht="20.100000000000001" customHeight="1">
      <c r="A884" s="73">
        <v>45624</v>
      </c>
      <c r="B884" s="74">
        <v>45624.485478784889</v>
      </c>
      <c r="C884" s="74"/>
      <c r="D884" s="75" t="s">
        <v>40</v>
      </c>
      <c r="E884" s="76">
        <v>56</v>
      </c>
      <c r="F884" s="77">
        <v>14.365</v>
      </c>
      <c r="G884" s="75" t="s">
        <v>30</v>
      </c>
      <c r="H884" s="78" t="s">
        <v>31</v>
      </c>
    </row>
    <row r="885" spans="1:8" ht="20.100000000000001" customHeight="1">
      <c r="A885" s="73">
        <v>45624</v>
      </c>
      <c r="B885" s="74">
        <v>45624.485527280252</v>
      </c>
      <c r="C885" s="74"/>
      <c r="D885" s="75" t="s">
        <v>40</v>
      </c>
      <c r="E885" s="76">
        <v>167</v>
      </c>
      <c r="F885" s="77">
        <v>14.36</v>
      </c>
      <c r="G885" s="75" t="s">
        <v>30</v>
      </c>
      <c r="H885" s="78" t="s">
        <v>31</v>
      </c>
    </row>
    <row r="886" spans="1:8" ht="20.100000000000001" customHeight="1">
      <c r="A886" s="73">
        <v>45624</v>
      </c>
      <c r="B886" s="74">
        <v>45624.486500567291</v>
      </c>
      <c r="C886" s="74"/>
      <c r="D886" s="75" t="s">
        <v>40</v>
      </c>
      <c r="E886" s="76">
        <v>208</v>
      </c>
      <c r="F886" s="77">
        <v>14.365</v>
      </c>
      <c r="G886" s="75" t="s">
        <v>30</v>
      </c>
      <c r="H886" s="78" t="s">
        <v>34</v>
      </c>
    </row>
    <row r="887" spans="1:8" ht="20.100000000000001" customHeight="1">
      <c r="A887" s="73">
        <v>45624</v>
      </c>
      <c r="B887" s="74">
        <v>45624.486500567291</v>
      </c>
      <c r="C887" s="74"/>
      <c r="D887" s="75" t="s">
        <v>40</v>
      </c>
      <c r="E887" s="76">
        <v>425</v>
      </c>
      <c r="F887" s="77">
        <v>14.365</v>
      </c>
      <c r="G887" s="75" t="s">
        <v>30</v>
      </c>
      <c r="H887" s="78" t="s">
        <v>33</v>
      </c>
    </row>
    <row r="888" spans="1:8" ht="20.100000000000001" customHeight="1">
      <c r="A888" s="73">
        <v>45624</v>
      </c>
      <c r="B888" s="74">
        <v>45624.486500567291</v>
      </c>
      <c r="C888" s="74"/>
      <c r="D888" s="75" t="s">
        <v>40</v>
      </c>
      <c r="E888" s="76">
        <v>88</v>
      </c>
      <c r="F888" s="77">
        <v>14.365</v>
      </c>
      <c r="G888" s="75" t="s">
        <v>30</v>
      </c>
      <c r="H888" s="78" t="s">
        <v>33</v>
      </c>
    </row>
    <row r="889" spans="1:8" ht="20.100000000000001" customHeight="1">
      <c r="A889" s="73">
        <v>45624</v>
      </c>
      <c r="B889" s="74">
        <v>45624.486500567291</v>
      </c>
      <c r="C889" s="74"/>
      <c r="D889" s="75" t="s">
        <v>40</v>
      </c>
      <c r="E889" s="76">
        <v>150</v>
      </c>
      <c r="F889" s="77">
        <v>14.365</v>
      </c>
      <c r="G889" s="75" t="s">
        <v>30</v>
      </c>
      <c r="H889" s="78" t="s">
        <v>33</v>
      </c>
    </row>
    <row r="890" spans="1:8" ht="20.100000000000001" customHeight="1">
      <c r="A890" s="73">
        <v>45624</v>
      </c>
      <c r="B890" s="74">
        <v>45624.486500567291</v>
      </c>
      <c r="C890" s="74"/>
      <c r="D890" s="75" t="s">
        <v>40</v>
      </c>
      <c r="E890" s="76">
        <v>1307</v>
      </c>
      <c r="F890" s="77">
        <v>14.365</v>
      </c>
      <c r="G890" s="75" t="s">
        <v>30</v>
      </c>
      <c r="H890" s="78" t="s">
        <v>31</v>
      </c>
    </row>
    <row r="891" spans="1:8" ht="20.100000000000001" customHeight="1">
      <c r="A891" s="73">
        <v>45624</v>
      </c>
      <c r="B891" s="74">
        <v>45624.486511990894</v>
      </c>
      <c r="C891" s="74"/>
      <c r="D891" s="75" t="s">
        <v>40</v>
      </c>
      <c r="E891" s="76">
        <v>213</v>
      </c>
      <c r="F891" s="77">
        <v>14.36</v>
      </c>
      <c r="G891" s="75" t="s">
        <v>30</v>
      </c>
      <c r="H891" s="78" t="s">
        <v>31</v>
      </c>
    </row>
    <row r="892" spans="1:8" ht="20.100000000000001" customHeight="1">
      <c r="A892" s="73">
        <v>45624</v>
      </c>
      <c r="B892" s="74">
        <v>45624.486511990894</v>
      </c>
      <c r="C892" s="74"/>
      <c r="D892" s="75" t="s">
        <v>40</v>
      </c>
      <c r="E892" s="76">
        <v>286</v>
      </c>
      <c r="F892" s="77">
        <v>14.36</v>
      </c>
      <c r="G892" s="75" t="s">
        <v>30</v>
      </c>
      <c r="H892" s="78" t="s">
        <v>31</v>
      </c>
    </row>
    <row r="893" spans="1:8" ht="20.100000000000001" customHeight="1">
      <c r="A893" s="73">
        <v>45624</v>
      </c>
      <c r="B893" s="74">
        <v>45624.486511990894</v>
      </c>
      <c r="C893" s="74"/>
      <c r="D893" s="75" t="s">
        <v>40</v>
      </c>
      <c r="E893" s="76">
        <v>333</v>
      </c>
      <c r="F893" s="77">
        <v>14.36</v>
      </c>
      <c r="G893" s="75" t="s">
        <v>30</v>
      </c>
      <c r="H893" s="78" t="s">
        <v>31</v>
      </c>
    </row>
    <row r="894" spans="1:8" ht="20.100000000000001" customHeight="1">
      <c r="A894" s="73">
        <v>45624</v>
      </c>
      <c r="B894" s="74">
        <v>45624.487820034847</v>
      </c>
      <c r="C894" s="74"/>
      <c r="D894" s="75" t="s">
        <v>40</v>
      </c>
      <c r="E894" s="76">
        <v>172</v>
      </c>
      <c r="F894" s="77">
        <v>14.36</v>
      </c>
      <c r="G894" s="75" t="s">
        <v>30</v>
      </c>
      <c r="H894" s="78" t="s">
        <v>32</v>
      </c>
    </row>
    <row r="895" spans="1:8" ht="20.100000000000001" customHeight="1">
      <c r="A895" s="73">
        <v>45624</v>
      </c>
      <c r="B895" s="74">
        <v>45624.487820034847</v>
      </c>
      <c r="C895" s="74"/>
      <c r="D895" s="75" t="s">
        <v>40</v>
      </c>
      <c r="E895" s="76">
        <v>156</v>
      </c>
      <c r="F895" s="77">
        <v>14.36</v>
      </c>
      <c r="G895" s="75" t="s">
        <v>30</v>
      </c>
      <c r="H895" s="78" t="s">
        <v>34</v>
      </c>
    </row>
    <row r="896" spans="1:8" ht="20.100000000000001" customHeight="1">
      <c r="A896" s="73">
        <v>45624</v>
      </c>
      <c r="B896" s="74">
        <v>45624.487820034847</v>
      </c>
      <c r="C896" s="74"/>
      <c r="D896" s="75" t="s">
        <v>40</v>
      </c>
      <c r="E896" s="76">
        <v>272</v>
      </c>
      <c r="F896" s="77">
        <v>14.36</v>
      </c>
      <c r="G896" s="75" t="s">
        <v>30</v>
      </c>
      <c r="H896" s="78" t="s">
        <v>32</v>
      </c>
    </row>
    <row r="897" spans="1:8" ht="20.100000000000001" customHeight="1">
      <c r="A897" s="73">
        <v>45624</v>
      </c>
      <c r="B897" s="74">
        <v>45624.487820034847</v>
      </c>
      <c r="C897" s="74"/>
      <c r="D897" s="75" t="s">
        <v>40</v>
      </c>
      <c r="E897" s="76">
        <v>482</v>
      </c>
      <c r="F897" s="77">
        <v>14.36</v>
      </c>
      <c r="G897" s="75" t="s">
        <v>30</v>
      </c>
      <c r="H897" s="78" t="s">
        <v>34</v>
      </c>
    </row>
    <row r="898" spans="1:8" ht="20.100000000000001" customHeight="1">
      <c r="A898" s="73">
        <v>45624</v>
      </c>
      <c r="B898" s="74">
        <v>45624.487820034847</v>
      </c>
      <c r="C898" s="74"/>
      <c r="D898" s="75" t="s">
        <v>40</v>
      </c>
      <c r="E898" s="76">
        <v>125</v>
      </c>
      <c r="F898" s="77">
        <v>14.36</v>
      </c>
      <c r="G898" s="75" t="s">
        <v>30</v>
      </c>
      <c r="H898" s="78" t="s">
        <v>32</v>
      </c>
    </row>
    <row r="899" spans="1:8" ht="20.100000000000001" customHeight="1">
      <c r="A899" s="73">
        <v>45624</v>
      </c>
      <c r="B899" s="74">
        <v>45624.487820034847</v>
      </c>
      <c r="C899" s="74"/>
      <c r="D899" s="75" t="s">
        <v>40</v>
      </c>
      <c r="E899" s="76">
        <v>210</v>
      </c>
      <c r="F899" s="77">
        <v>14.36</v>
      </c>
      <c r="G899" s="75" t="s">
        <v>30</v>
      </c>
      <c r="H899" s="78" t="s">
        <v>32</v>
      </c>
    </row>
    <row r="900" spans="1:8" ht="20.100000000000001" customHeight="1">
      <c r="A900" s="73">
        <v>45624</v>
      </c>
      <c r="B900" s="74">
        <v>45624.487820034847</v>
      </c>
      <c r="C900" s="74"/>
      <c r="D900" s="75" t="s">
        <v>40</v>
      </c>
      <c r="E900" s="76">
        <v>145</v>
      </c>
      <c r="F900" s="77">
        <v>14.36</v>
      </c>
      <c r="G900" s="75" t="s">
        <v>30</v>
      </c>
      <c r="H900" s="78" t="s">
        <v>32</v>
      </c>
    </row>
    <row r="901" spans="1:8" ht="20.100000000000001" customHeight="1">
      <c r="A901" s="73">
        <v>45624</v>
      </c>
      <c r="B901" s="74">
        <v>45624.487820034847</v>
      </c>
      <c r="C901" s="74"/>
      <c r="D901" s="75" t="s">
        <v>40</v>
      </c>
      <c r="E901" s="76">
        <v>363</v>
      </c>
      <c r="F901" s="77">
        <v>14.36</v>
      </c>
      <c r="G901" s="75" t="s">
        <v>30</v>
      </c>
      <c r="H901" s="78" t="s">
        <v>31</v>
      </c>
    </row>
    <row r="902" spans="1:8" ht="20.100000000000001" customHeight="1">
      <c r="A902" s="73">
        <v>45624</v>
      </c>
      <c r="B902" s="74">
        <v>45624.488451076206</v>
      </c>
      <c r="C902" s="74"/>
      <c r="D902" s="75" t="s">
        <v>40</v>
      </c>
      <c r="E902" s="76">
        <v>158</v>
      </c>
      <c r="F902" s="77">
        <v>14.355</v>
      </c>
      <c r="G902" s="75" t="s">
        <v>30</v>
      </c>
      <c r="H902" s="78" t="s">
        <v>31</v>
      </c>
    </row>
    <row r="903" spans="1:8" ht="20.100000000000001" customHeight="1">
      <c r="A903" s="73">
        <v>45624</v>
      </c>
      <c r="B903" s="74">
        <v>45624.488810023293</v>
      </c>
      <c r="C903" s="74"/>
      <c r="D903" s="75" t="s">
        <v>40</v>
      </c>
      <c r="E903" s="76">
        <v>410</v>
      </c>
      <c r="F903" s="77">
        <v>14.355</v>
      </c>
      <c r="G903" s="75" t="s">
        <v>30</v>
      </c>
      <c r="H903" s="78" t="s">
        <v>34</v>
      </c>
    </row>
    <row r="904" spans="1:8" ht="20.100000000000001" customHeight="1">
      <c r="A904" s="73">
        <v>45624</v>
      </c>
      <c r="B904" s="74">
        <v>45624.488810023293</v>
      </c>
      <c r="C904" s="74"/>
      <c r="D904" s="75" t="s">
        <v>40</v>
      </c>
      <c r="E904" s="76">
        <v>402</v>
      </c>
      <c r="F904" s="77">
        <v>14.355</v>
      </c>
      <c r="G904" s="75" t="s">
        <v>30</v>
      </c>
      <c r="H904" s="78" t="s">
        <v>33</v>
      </c>
    </row>
    <row r="905" spans="1:8" ht="20.100000000000001" customHeight="1">
      <c r="A905" s="73">
        <v>45624</v>
      </c>
      <c r="B905" s="74">
        <v>45624.488810023293</v>
      </c>
      <c r="C905" s="74"/>
      <c r="D905" s="75" t="s">
        <v>40</v>
      </c>
      <c r="E905" s="76">
        <v>134</v>
      </c>
      <c r="F905" s="77">
        <v>14.355</v>
      </c>
      <c r="G905" s="75" t="s">
        <v>30</v>
      </c>
      <c r="H905" s="78" t="s">
        <v>32</v>
      </c>
    </row>
    <row r="906" spans="1:8" ht="20.100000000000001" customHeight="1">
      <c r="A906" s="73">
        <v>45624</v>
      </c>
      <c r="B906" s="74">
        <v>45624.488810023293</v>
      </c>
      <c r="C906" s="74"/>
      <c r="D906" s="75" t="s">
        <v>40</v>
      </c>
      <c r="E906" s="76">
        <v>145</v>
      </c>
      <c r="F906" s="77">
        <v>14.355</v>
      </c>
      <c r="G906" s="75" t="s">
        <v>30</v>
      </c>
      <c r="H906" s="78" t="s">
        <v>33</v>
      </c>
    </row>
    <row r="907" spans="1:8" ht="20.100000000000001" customHeight="1">
      <c r="A907" s="73">
        <v>45624</v>
      </c>
      <c r="B907" s="74">
        <v>45624.488810023293</v>
      </c>
      <c r="C907" s="74"/>
      <c r="D907" s="75" t="s">
        <v>40</v>
      </c>
      <c r="E907" s="76">
        <v>125</v>
      </c>
      <c r="F907" s="77">
        <v>14.355</v>
      </c>
      <c r="G907" s="75" t="s">
        <v>30</v>
      </c>
      <c r="H907" s="78" t="s">
        <v>32</v>
      </c>
    </row>
    <row r="908" spans="1:8" ht="20.100000000000001" customHeight="1">
      <c r="A908" s="73">
        <v>45624</v>
      </c>
      <c r="B908" s="74">
        <v>45624.488810023293</v>
      </c>
      <c r="C908" s="74"/>
      <c r="D908" s="75" t="s">
        <v>40</v>
      </c>
      <c r="E908" s="76">
        <v>334</v>
      </c>
      <c r="F908" s="77">
        <v>14.355</v>
      </c>
      <c r="G908" s="75" t="s">
        <v>30</v>
      </c>
      <c r="H908" s="78" t="s">
        <v>32</v>
      </c>
    </row>
    <row r="909" spans="1:8" ht="20.100000000000001" customHeight="1">
      <c r="A909" s="73">
        <v>45624</v>
      </c>
      <c r="B909" s="74">
        <v>45624.488810023293</v>
      </c>
      <c r="C909" s="74"/>
      <c r="D909" s="75" t="s">
        <v>40</v>
      </c>
      <c r="E909" s="76">
        <v>258</v>
      </c>
      <c r="F909" s="77">
        <v>14.355</v>
      </c>
      <c r="G909" s="75" t="s">
        <v>30</v>
      </c>
      <c r="H909" s="78" t="s">
        <v>32</v>
      </c>
    </row>
    <row r="910" spans="1:8" ht="20.100000000000001" customHeight="1">
      <c r="A910" s="73">
        <v>45624</v>
      </c>
      <c r="B910" s="74">
        <v>45624.488810069393</v>
      </c>
      <c r="C910" s="74"/>
      <c r="D910" s="75" t="s">
        <v>40</v>
      </c>
      <c r="E910" s="76">
        <v>133</v>
      </c>
      <c r="F910" s="77">
        <v>14.355</v>
      </c>
      <c r="G910" s="75" t="s">
        <v>30</v>
      </c>
      <c r="H910" s="78" t="s">
        <v>32</v>
      </c>
    </row>
    <row r="911" spans="1:8" ht="20.100000000000001" customHeight="1">
      <c r="A911" s="73">
        <v>45624</v>
      </c>
      <c r="B911" s="74">
        <v>45624.488822754472</v>
      </c>
      <c r="C911" s="74"/>
      <c r="D911" s="75" t="s">
        <v>40</v>
      </c>
      <c r="E911" s="76">
        <v>63</v>
      </c>
      <c r="F911" s="77">
        <v>14.355</v>
      </c>
      <c r="G911" s="75" t="s">
        <v>30</v>
      </c>
      <c r="H911" s="78" t="s">
        <v>31</v>
      </c>
    </row>
    <row r="912" spans="1:8" ht="20.100000000000001" customHeight="1">
      <c r="A912" s="73">
        <v>45624</v>
      </c>
      <c r="B912" s="74">
        <v>45624.48980059009</v>
      </c>
      <c r="C912" s="74"/>
      <c r="D912" s="75" t="s">
        <v>40</v>
      </c>
      <c r="E912" s="76">
        <v>404</v>
      </c>
      <c r="F912" s="77">
        <v>14.37</v>
      </c>
      <c r="G912" s="75" t="s">
        <v>30</v>
      </c>
      <c r="H912" s="78" t="s">
        <v>32</v>
      </c>
    </row>
    <row r="913" spans="1:8" ht="20.100000000000001" customHeight="1">
      <c r="A913" s="73">
        <v>45624</v>
      </c>
      <c r="B913" s="74">
        <v>45624.489800613374</v>
      </c>
      <c r="C913" s="74"/>
      <c r="D913" s="75" t="s">
        <v>40</v>
      </c>
      <c r="E913" s="76">
        <v>1531</v>
      </c>
      <c r="F913" s="77">
        <v>14.37</v>
      </c>
      <c r="G913" s="75" t="s">
        <v>30</v>
      </c>
      <c r="H913" s="78" t="s">
        <v>31</v>
      </c>
    </row>
    <row r="914" spans="1:8" ht="20.100000000000001" customHeight="1">
      <c r="A914" s="73">
        <v>45624</v>
      </c>
      <c r="B914" s="74">
        <v>45624.489800810348</v>
      </c>
      <c r="C914" s="74"/>
      <c r="D914" s="75" t="s">
        <v>40</v>
      </c>
      <c r="E914" s="76">
        <v>777</v>
      </c>
      <c r="F914" s="77">
        <v>14.37</v>
      </c>
      <c r="G914" s="75" t="s">
        <v>30</v>
      </c>
      <c r="H914" s="78" t="s">
        <v>31</v>
      </c>
    </row>
    <row r="915" spans="1:8" ht="20.100000000000001" customHeight="1">
      <c r="A915" s="73">
        <v>45624</v>
      </c>
      <c r="B915" s="74">
        <v>45624.490608842578</v>
      </c>
      <c r="C915" s="74"/>
      <c r="D915" s="75" t="s">
        <v>40</v>
      </c>
      <c r="E915" s="76">
        <v>443</v>
      </c>
      <c r="F915" s="77">
        <v>14.37</v>
      </c>
      <c r="G915" s="75" t="s">
        <v>30</v>
      </c>
      <c r="H915" s="78" t="s">
        <v>31</v>
      </c>
    </row>
    <row r="916" spans="1:8" ht="20.100000000000001" customHeight="1">
      <c r="A916" s="73">
        <v>45624</v>
      </c>
      <c r="B916" s="74">
        <v>45624.490608842578</v>
      </c>
      <c r="C916" s="74"/>
      <c r="D916" s="75" t="s">
        <v>40</v>
      </c>
      <c r="E916" s="76">
        <v>204</v>
      </c>
      <c r="F916" s="77">
        <v>14.37</v>
      </c>
      <c r="G916" s="75" t="s">
        <v>30</v>
      </c>
      <c r="H916" s="78" t="s">
        <v>31</v>
      </c>
    </row>
    <row r="917" spans="1:8" ht="20.100000000000001" customHeight="1">
      <c r="A917" s="73">
        <v>45624</v>
      </c>
      <c r="B917" s="74">
        <v>45624.490608842578</v>
      </c>
      <c r="C917" s="74"/>
      <c r="D917" s="75" t="s">
        <v>40</v>
      </c>
      <c r="E917" s="76">
        <v>682</v>
      </c>
      <c r="F917" s="77">
        <v>14.37</v>
      </c>
      <c r="G917" s="75" t="s">
        <v>30</v>
      </c>
      <c r="H917" s="78" t="s">
        <v>31</v>
      </c>
    </row>
    <row r="918" spans="1:8" ht="20.100000000000001" customHeight="1">
      <c r="A918" s="73">
        <v>45624</v>
      </c>
      <c r="B918" s="74">
        <v>45624.490976018365</v>
      </c>
      <c r="C918" s="74"/>
      <c r="D918" s="75" t="s">
        <v>40</v>
      </c>
      <c r="E918" s="76">
        <v>1340</v>
      </c>
      <c r="F918" s="77">
        <v>14.37</v>
      </c>
      <c r="G918" s="75" t="s">
        <v>30</v>
      </c>
      <c r="H918" s="78" t="s">
        <v>32</v>
      </c>
    </row>
    <row r="919" spans="1:8" ht="20.100000000000001" customHeight="1">
      <c r="A919" s="73">
        <v>45624</v>
      </c>
      <c r="B919" s="74">
        <v>45624.490976678208</v>
      </c>
      <c r="C919" s="74"/>
      <c r="D919" s="75" t="s">
        <v>40</v>
      </c>
      <c r="E919" s="76">
        <v>619</v>
      </c>
      <c r="F919" s="77">
        <v>14.37</v>
      </c>
      <c r="G919" s="75" t="s">
        <v>30</v>
      </c>
      <c r="H919" s="78" t="s">
        <v>34</v>
      </c>
    </row>
    <row r="920" spans="1:8" ht="20.100000000000001" customHeight="1">
      <c r="A920" s="73">
        <v>45624</v>
      </c>
      <c r="B920" s="74">
        <v>45624.492513414472</v>
      </c>
      <c r="C920" s="74"/>
      <c r="D920" s="75" t="s">
        <v>40</v>
      </c>
      <c r="E920" s="76">
        <v>2565</v>
      </c>
      <c r="F920" s="77">
        <v>14.375</v>
      </c>
      <c r="G920" s="75" t="s">
        <v>30</v>
      </c>
      <c r="H920" s="78" t="s">
        <v>31</v>
      </c>
    </row>
    <row r="921" spans="1:8" ht="20.100000000000001" customHeight="1">
      <c r="A921" s="73">
        <v>45624</v>
      </c>
      <c r="B921" s="74">
        <v>45624.492573055439</v>
      </c>
      <c r="C921" s="74"/>
      <c r="D921" s="75" t="s">
        <v>40</v>
      </c>
      <c r="E921" s="76">
        <v>275</v>
      </c>
      <c r="F921" s="77">
        <v>14.37</v>
      </c>
      <c r="G921" s="75" t="s">
        <v>30</v>
      </c>
      <c r="H921" s="78" t="s">
        <v>34</v>
      </c>
    </row>
    <row r="922" spans="1:8" ht="20.100000000000001" customHeight="1">
      <c r="A922" s="73">
        <v>45624</v>
      </c>
      <c r="B922" s="74">
        <v>45624.492573055439</v>
      </c>
      <c r="C922" s="74"/>
      <c r="D922" s="75" t="s">
        <v>40</v>
      </c>
      <c r="E922" s="76">
        <v>785</v>
      </c>
      <c r="F922" s="77">
        <v>14.37</v>
      </c>
      <c r="G922" s="75" t="s">
        <v>30</v>
      </c>
      <c r="H922" s="78" t="s">
        <v>32</v>
      </c>
    </row>
    <row r="923" spans="1:8" ht="20.100000000000001" customHeight="1">
      <c r="A923" s="73">
        <v>45624</v>
      </c>
      <c r="B923" s="74">
        <v>45624.492573055439</v>
      </c>
      <c r="C923" s="74"/>
      <c r="D923" s="75" t="s">
        <v>40</v>
      </c>
      <c r="E923" s="76">
        <v>97</v>
      </c>
      <c r="F923" s="77">
        <v>14.37</v>
      </c>
      <c r="G923" s="75" t="s">
        <v>30</v>
      </c>
      <c r="H923" s="78" t="s">
        <v>32</v>
      </c>
    </row>
    <row r="924" spans="1:8" ht="20.100000000000001" customHeight="1">
      <c r="A924" s="73">
        <v>45624</v>
      </c>
      <c r="B924" s="74">
        <v>45624.492573055439</v>
      </c>
      <c r="C924" s="74"/>
      <c r="D924" s="75" t="s">
        <v>40</v>
      </c>
      <c r="E924" s="76">
        <v>591</v>
      </c>
      <c r="F924" s="77">
        <v>14.37</v>
      </c>
      <c r="G924" s="75" t="s">
        <v>30</v>
      </c>
      <c r="H924" s="78" t="s">
        <v>32</v>
      </c>
    </row>
    <row r="925" spans="1:8" ht="20.100000000000001" customHeight="1">
      <c r="A925" s="73">
        <v>45624</v>
      </c>
      <c r="B925" s="74">
        <v>45624.492573055439</v>
      </c>
      <c r="C925" s="74"/>
      <c r="D925" s="75" t="s">
        <v>40</v>
      </c>
      <c r="E925" s="76">
        <v>728</v>
      </c>
      <c r="F925" s="77">
        <v>14.37</v>
      </c>
      <c r="G925" s="75" t="s">
        <v>30</v>
      </c>
      <c r="H925" s="78" t="s">
        <v>32</v>
      </c>
    </row>
    <row r="926" spans="1:8" ht="20.100000000000001" customHeight="1">
      <c r="A926" s="73">
        <v>45624</v>
      </c>
      <c r="B926" s="74">
        <v>45624.49257302098</v>
      </c>
      <c r="C926" s="74"/>
      <c r="D926" s="75" t="s">
        <v>40</v>
      </c>
      <c r="E926" s="76">
        <v>612</v>
      </c>
      <c r="F926" s="77">
        <v>14.37</v>
      </c>
      <c r="G926" s="75" t="s">
        <v>30</v>
      </c>
      <c r="H926" s="78" t="s">
        <v>31</v>
      </c>
    </row>
    <row r="927" spans="1:8" ht="20.100000000000001" customHeight="1">
      <c r="A927" s="73">
        <v>45624</v>
      </c>
      <c r="B927" s="74">
        <v>45624.492595891003</v>
      </c>
      <c r="C927" s="74"/>
      <c r="D927" s="75" t="s">
        <v>40</v>
      </c>
      <c r="E927" s="76">
        <v>654</v>
      </c>
      <c r="F927" s="77">
        <v>14.36</v>
      </c>
      <c r="G927" s="75" t="s">
        <v>30</v>
      </c>
      <c r="H927" s="78" t="s">
        <v>31</v>
      </c>
    </row>
    <row r="928" spans="1:8" ht="20.100000000000001" customHeight="1">
      <c r="A928" s="73">
        <v>45624</v>
      </c>
      <c r="B928" s="74">
        <v>45624.492595891003</v>
      </c>
      <c r="C928" s="74"/>
      <c r="D928" s="75" t="s">
        <v>40</v>
      </c>
      <c r="E928" s="76">
        <v>788</v>
      </c>
      <c r="F928" s="77">
        <v>14.36</v>
      </c>
      <c r="G928" s="75" t="s">
        <v>30</v>
      </c>
      <c r="H928" s="78" t="s">
        <v>31</v>
      </c>
    </row>
    <row r="929" spans="1:8" ht="20.100000000000001" customHeight="1">
      <c r="A929" s="73">
        <v>45624</v>
      </c>
      <c r="B929" s="74">
        <v>45624.492595891003</v>
      </c>
      <c r="C929" s="74"/>
      <c r="D929" s="75" t="s">
        <v>40</v>
      </c>
      <c r="E929" s="76">
        <v>745</v>
      </c>
      <c r="F929" s="77">
        <v>14.36</v>
      </c>
      <c r="G929" s="75" t="s">
        <v>30</v>
      </c>
      <c r="H929" s="78" t="s">
        <v>31</v>
      </c>
    </row>
    <row r="930" spans="1:8" ht="20.100000000000001" customHeight="1">
      <c r="A930" s="73">
        <v>45624</v>
      </c>
      <c r="B930" s="74">
        <v>45624.492939595133</v>
      </c>
      <c r="C930" s="74"/>
      <c r="D930" s="75" t="s">
        <v>40</v>
      </c>
      <c r="E930" s="76">
        <v>660</v>
      </c>
      <c r="F930" s="77">
        <v>14.36</v>
      </c>
      <c r="G930" s="75" t="s">
        <v>30</v>
      </c>
      <c r="H930" s="78" t="s">
        <v>31</v>
      </c>
    </row>
    <row r="931" spans="1:8" ht="20.100000000000001" customHeight="1">
      <c r="A931" s="73">
        <v>45624</v>
      </c>
      <c r="B931" s="74">
        <v>45624.492939595133</v>
      </c>
      <c r="C931" s="74"/>
      <c r="D931" s="75" t="s">
        <v>40</v>
      </c>
      <c r="E931" s="76">
        <v>70</v>
      </c>
      <c r="F931" s="77">
        <v>14.355</v>
      </c>
      <c r="G931" s="75" t="s">
        <v>30</v>
      </c>
      <c r="H931" s="78" t="s">
        <v>31</v>
      </c>
    </row>
    <row r="932" spans="1:8" ht="20.100000000000001" customHeight="1">
      <c r="A932" s="73">
        <v>45624</v>
      </c>
      <c r="B932" s="74">
        <v>45624.492939595133</v>
      </c>
      <c r="C932" s="74"/>
      <c r="D932" s="75" t="s">
        <v>40</v>
      </c>
      <c r="E932" s="76">
        <v>132</v>
      </c>
      <c r="F932" s="77">
        <v>14.355</v>
      </c>
      <c r="G932" s="75" t="s">
        <v>30</v>
      </c>
      <c r="H932" s="78" t="s">
        <v>31</v>
      </c>
    </row>
    <row r="933" spans="1:8" ht="20.100000000000001" customHeight="1">
      <c r="A933" s="73">
        <v>45624</v>
      </c>
      <c r="B933" s="74">
        <v>45624.492939595133</v>
      </c>
      <c r="C933" s="74"/>
      <c r="D933" s="75" t="s">
        <v>40</v>
      </c>
      <c r="E933" s="76">
        <v>168</v>
      </c>
      <c r="F933" s="77">
        <v>14.355</v>
      </c>
      <c r="G933" s="75" t="s">
        <v>30</v>
      </c>
      <c r="H933" s="78" t="s">
        <v>31</v>
      </c>
    </row>
    <row r="934" spans="1:8" ht="20.100000000000001" customHeight="1">
      <c r="A934" s="73">
        <v>45624</v>
      </c>
      <c r="B934" s="74">
        <v>45624.493429050781</v>
      </c>
      <c r="C934" s="74"/>
      <c r="D934" s="75" t="s">
        <v>40</v>
      </c>
      <c r="E934" s="76">
        <v>475</v>
      </c>
      <c r="F934" s="77">
        <v>14.365</v>
      </c>
      <c r="G934" s="75" t="s">
        <v>30</v>
      </c>
      <c r="H934" s="78" t="s">
        <v>31</v>
      </c>
    </row>
    <row r="935" spans="1:8" ht="20.100000000000001" customHeight="1">
      <c r="A935" s="73">
        <v>45624</v>
      </c>
      <c r="B935" s="74">
        <v>45624.493905960582</v>
      </c>
      <c r="C935" s="74"/>
      <c r="D935" s="75" t="s">
        <v>40</v>
      </c>
      <c r="E935" s="76">
        <v>162</v>
      </c>
      <c r="F935" s="77">
        <v>14.365</v>
      </c>
      <c r="G935" s="75" t="s">
        <v>30</v>
      </c>
      <c r="H935" s="78" t="s">
        <v>31</v>
      </c>
    </row>
    <row r="936" spans="1:8" ht="20.100000000000001" customHeight="1">
      <c r="A936" s="73">
        <v>45624</v>
      </c>
      <c r="B936" s="74">
        <v>45624.494338749908</v>
      </c>
      <c r="C936" s="74"/>
      <c r="D936" s="75" t="s">
        <v>40</v>
      </c>
      <c r="E936" s="76">
        <v>416</v>
      </c>
      <c r="F936" s="77">
        <v>14.365</v>
      </c>
      <c r="G936" s="75" t="s">
        <v>30</v>
      </c>
      <c r="H936" s="78" t="s">
        <v>32</v>
      </c>
    </row>
    <row r="937" spans="1:8" ht="20.100000000000001" customHeight="1">
      <c r="A937" s="73">
        <v>45624</v>
      </c>
      <c r="B937" s="74">
        <v>45624.494338784833</v>
      </c>
      <c r="C937" s="74"/>
      <c r="D937" s="75" t="s">
        <v>40</v>
      </c>
      <c r="E937" s="76">
        <v>1532</v>
      </c>
      <c r="F937" s="77">
        <v>14.365</v>
      </c>
      <c r="G937" s="75" t="s">
        <v>30</v>
      </c>
      <c r="H937" s="78" t="s">
        <v>31</v>
      </c>
    </row>
    <row r="938" spans="1:8" ht="20.100000000000001" customHeight="1">
      <c r="A938" s="73">
        <v>45624</v>
      </c>
      <c r="B938" s="74">
        <v>45624.494834074285</v>
      </c>
      <c r="C938" s="74"/>
      <c r="D938" s="75" t="s">
        <v>40</v>
      </c>
      <c r="E938" s="76">
        <v>138</v>
      </c>
      <c r="F938" s="77">
        <v>14.36</v>
      </c>
      <c r="G938" s="75" t="s">
        <v>30</v>
      </c>
      <c r="H938" s="78" t="s">
        <v>31</v>
      </c>
    </row>
    <row r="939" spans="1:8" ht="20.100000000000001" customHeight="1">
      <c r="A939" s="73">
        <v>45624</v>
      </c>
      <c r="B939" s="74">
        <v>45624.494834074285</v>
      </c>
      <c r="C939" s="74"/>
      <c r="D939" s="75" t="s">
        <v>40</v>
      </c>
      <c r="E939" s="76">
        <v>70</v>
      </c>
      <c r="F939" s="77">
        <v>14.36</v>
      </c>
      <c r="G939" s="75" t="s">
        <v>30</v>
      </c>
      <c r="H939" s="78" t="s">
        <v>31</v>
      </c>
    </row>
    <row r="940" spans="1:8" ht="20.100000000000001" customHeight="1">
      <c r="A940" s="73">
        <v>45624</v>
      </c>
      <c r="B940" s="74">
        <v>45624.494834074285</v>
      </c>
      <c r="C940" s="74"/>
      <c r="D940" s="75" t="s">
        <v>40</v>
      </c>
      <c r="E940" s="76">
        <v>111</v>
      </c>
      <c r="F940" s="77">
        <v>14.36</v>
      </c>
      <c r="G940" s="75" t="s">
        <v>30</v>
      </c>
      <c r="H940" s="78" t="s">
        <v>31</v>
      </c>
    </row>
    <row r="941" spans="1:8" ht="20.100000000000001" customHeight="1">
      <c r="A941" s="73">
        <v>45624</v>
      </c>
      <c r="B941" s="74">
        <v>45624.494881828781</v>
      </c>
      <c r="C941" s="74"/>
      <c r="D941" s="75" t="s">
        <v>40</v>
      </c>
      <c r="E941" s="76">
        <v>345</v>
      </c>
      <c r="F941" s="77">
        <v>14.355</v>
      </c>
      <c r="G941" s="75" t="s">
        <v>30</v>
      </c>
      <c r="H941" s="78" t="s">
        <v>31</v>
      </c>
    </row>
    <row r="942" spans="1:8" ht="20.100000000000001" customHeight="1">
      <c r="A942" s="73">
        <v>45624</v>
      </c>
      <c r="B942" s="74">
        <v>45624.494881828781</v>
      </c>
      <c r="C942" s="74"/>
      <c r="D942" s="75" t="s">
        <v>40</v>
      </c>
      <c r="E942" s="76">
        <v>282</v>
      </c>
      <c r="F942" s="77">
        <v>14.355</v>
      </c>
      <c r="G942" s="75" t="s">
        <v>30</v>
      </c>
      <c r="H942" s="78" t="s">
        <v>31</v>
      </c>
    </row>
    <row r="943" spans="1:8" ht="20.100000000000001" customHeight="1">
      <c r="A943" s="73">
        <v>45624</v>
      </c>
      <c r="B943" s="74">
        <v>45624.494881828781</v>
      </c>
      <c r="C943" s="74"/>
      <c r="D943" s="75" t="s">
        <v>40</v>
      </c>
      <c r="E943" s="76">
        <v>665</v>
      </c>
      <c r="F943" s="77">
        <v>14.355</v>
      </c>
      <c r="G943" s="75" t="s">
        <v>30</v>
      </c>
      <c r="H943" s="78" t="s">
        <v>31</v>
      </c>
    </row>
    <row r="944" spans="1:8" ht="20.100000000000001" customHeight="1">
      <c r="A944" s="73">
        <v>45624</v>
      </c>
      <c r="B944" s="74">
        <v>45624.494881828781</v>
      </c>
      <c r="C944" s="74"/>
      <c r="D944" s="75" t="s">
        <v>40</v>
      </c>
      <c r="E944" s="76">
        <v>563</v>
      </c>
      <c r="F944" s="77">
        <v>14.355</v>
      </c>
      <c r="G944" s="75" t="s">
        <v>30</v>
      </c>
      <c r="H944" s="78" t="s">
        <v>31</v>
      </c>
    </row>
    <row r="945" spans="1:8" ht="20.100000000000001" customHeight="1">
      <c r="A945" s="73">
        <v>45624</v>
      </c>
      <c r="B945" s="74">
        <v>45624.494881828781</v>
      </c>
      <c r="C945" s="74"/>
      <c r="D945" s="75" t="s">
        <v>40</v>
      </c>
      <c r="E945" s="76">
        <v>64</v>
      </c>
      <c r="F945" s="77">
        <v>14.355</v>
      </c>
      <c r="G945" s="75" t="s">
        <v>30</v>
      </c>
      <c r="H945" s="78" t="s">
        <v>31</v>
      </c>
    </row>
    <row r="946" spans="1:8" ht="20.100000000000001" customHeight="1">
      <c r="A946" s="73">
        <v>45624</v>
      </c>
      <c r="B946" s="74">
        <v>45624.494881828781</v>
      </c>
      <c r="C946" s="74"/>
      <c r="D946" s="75" t="s">
        <v>40</v>
      </c>
      <c r="E946" s="76">
        <v>210</v>
      </c>
      <c r="F946" s="77">
        <v>14.355</v>
      </c>
      <c r="G946" s="75" t="s">
        <v>30</v>
      </c>
      <c r="H946" s="78" t="s">
        <v>31</v>
      </c>
    </row>
    <row r="947" spans="1:8" ht="20.100000000000001" customHeight="1">
      <c r="A947" s="73">
        <v>45624</v>
      </c>
      <c r="B947" s="74">
        <v>45624.495408125222</v>
      </c>
      <c r="C947" s="74"/>
      <c r="D947" s="75" t="s">
        <v>40</v>
      </c>
      <c r="E947" s="76">
        <v>1639</v>
      </c>
      <c r="F947" s="77">
        <v>14.36</v>
      </c>
      <c r="G947" s="75" t="s">
        <v>30</v>
      </c>
      <c r="H947" s="78" t="s">
        <v>34</v>
      </c>
    </row>
    <row r="948" spans="1:8" ht="20.100000000000001" customHeight="1">
      <c r="A948" s="73">
        <v>45624</v>
      </c>
      <c r="B948" s="74">
        <v>45624.495408125222</v>
      </c>
      <c r="C948" s="74"/>
      <c r="D948" s="75" t="s">
        <v>40</v>
      </c>
      <c r="E948" s="76">
        <v>134</v>
      </c>
      <c r="F948" s="77">
        <v>14.36</v>
      </c>
      <c r="G948" s="75" t="s">
        <v>30</v>
      </c>
      <c r="H948" s="78" t="s">
        <v>32</v>
      </c>
    </row>
    <row r="949" spans="1:8" ht="20.100000000000001" customHeight="1">
      <c r="A949" s="73">
        <v>45624</v>
      </c>
      <c r="B949" s="74">
        <v>45624.495408125222</v>
      </c>
      <c r="C949" s="74"/>
      <c r="D949" s="75" t="s">
        <v>40</v>
      </c>
      <c r="E949" s="76">
        <v>152</v>
      </c>
      <c r="F949" s="77">
        <v>14.36</v>
      </c>
      <c r="G949" s="75" t="s">
        <v>30</v>
      </c>
      <c r="H949" s="78" t="s">
        <v>33</v>
      </c>
    </row>
    <row r="950" spans="1:8" ht="20.100000000000001" customHeight="1">
      <c r="A950" s="73">
        <v>45624</v>
      </c>
      <c r="B950" s="74">
        <v>45624.496430995408</v>
      </c>
      <c r="C950" s="74"/>
      <c r="D950" s="75" t="s">
        <v>40</v>
      </c>
      <c r="E950" s="76">
        <v>1996</v>
      </c>
      <c r="F950" s="77">
        <v>14.375</v>
      </c>
      <c r="G950" s="75" t="s">
        <v>30</v>
      </c>
      <c r="H950" s="78" t="s">
        <v>31</v>
      </c>
    </row>
    <row r="951" spans="1:8" ht="20.100000000000001" customHeight="1">
      <c r="A951" s="73">
        <v>45624</v>
      </c>
      <c r="B951" s="74">
        <v>45624.496759074274</v>
      </c>
      <c r="C951" s="74"/>
      <c r="D951" s="75" t="s">
        <v>40</v>
      </c>
      <c r="E951" s="76">
        <v>759</v>
      </c>
      <c r="F951" s="77">
        <v>14.37</v>
      </c>
      <c r="G951" s="75" t="s">
        <v>30</v>
      </c>
      <c r="H951" s="78" t="s">
        <v>31</v>
      </c>
    </row>
    <row r="952" spans="1:8" ht="20.100000000000001" customHeight="1">
      <c r="A952" s="73">
        <v>45624</v>
      </c>
      <c r="B952" s="74">
        <v>45624.496759074274</v>
      </c>
      <c r="C952" s="74"/>
      <c r="D952" s="75" t="s">
        <v>40</v>
      </c>
      <c r="E952" s="76">
        <v>695</v>
      </c>
      <c r="F952" s="77">
        <v>14.37</v>
      </c>
      <c r="G952" s="75" t="s">
        <v>30</v>
      </c>
      <c r="H952" s="78" t="s">
        <v>31</v>
      </c>
    </row>
    <row r="953" spans="1:8" ht="20.100000000000001" customHeight="1">
      <c r="A953" s="73">
        <v>45624</v>
      </c>
      <c r="B953" s="74">
        <v>45624.496759074274</v>
      </c>
      <c r="C953" s="74"/>
      <c r="D953" s="75" t="s">
        <v>40</v>
      </c>
      <c r="E953" s="76">
        <v>714</v>
      </c>
      <c r="F953" s="77">
        <v>14.37</v>
      </c>
      <c r="G953" s="75" t="s">
        <v>30</v>
      </c>
      <c r="H953" s="78" t="s">
        <v>31</v>
      </c>
    </row>
    <row r="954" spans="1:8" ht="20.100000000000001" customHeight="1">
      <c r="A954" s="73">
        <v>45624</v>
      </c>
      <c r="B954" s="74">
        <v>45624.496759074274</v>
      </c>
      <c r="C954" s="74"/>
      <c r="D954" s="75" t="s">
        <v>40</v>
      </c>
      <c r="E954" s="76">
        <v>252</v>
      </c>
      <c r="F954" s="77">
        <v>14.37</v>
      </c>
      <c r="G954" s="75" t="s">
        <v>30</v>
      </c>
      <c r="H954" s="78" t="s">
        <v>31</v>
      </c>
    </row>
    <row r="955" spans="1:8" ht="20.100000000000001" customHeight="1">
      <c r="A955" s="73">
        <v>45624</v>
      </c>
      <c r="B955" s="74">
        <v>45624.496759629808</v>
      </c>
      <c r="C955" s="74"/>
      <c r="D955" s="75" t="s">
        <v>40</v>
      </c>
      <c r="E955" s="76">
        <v>701</v>
      </c>
      <c r="F955" s="77">
        <v>14.37</v>
      </c>
      <c r="G955" s="75" t="s">
        <v>30</v>
      </c>
      <c r="H955" s="78" t="s">
        <v>31</v>
      </c>
    </row>
    <row r="956" spans="1:8" ht="20.100000000000001" customHeight="1">
      <c r="A956" s="73">
        <v>45624</v>
      </c>
      <c r="B956" s="74">
        <v>45624.499006527942</v>
      </c>
      <c r="C956" s="74"/>
      <c r="D956" s="75" t="s">
        <v>40</v>
      </c>
      <c r="E956" s="76">
        <v>4487</v>
      </c>
      <c r="F956" s="77">
        <v>14.39</v>
      </c>
      <c r="G956" s="75" t="s">
        <v>30</v>
      </c>
      <c r="H956" s="78" t="s">
        <v>31</v>
      </c>
    </row>
    <row r="957" spans="1:8" ht="20.100000000000001" customHeight="1">
      <c r="A957" s="73">
        <v>45624</v>
      </c>
      <c r="B957" s="74">
        <v>45624.499080451205</v>
      </c>
      <c r="C957" s="74"/>
      <c r="D957" s="75" t="s">
        <v>40</v>
      </c>
      <c r="E957" s="76">
        <v>1687</v>
      </c>
      <c r="F957" s="77">
        <v>14.39</v>
      </c>
      <c r="G957" s="75" t="s">
        <v>30</v>
      </c>
      <c r="H957" s="78" t="s">
        <v>31</v>
      </c>
    </row>
    <row r="958" spans="1:8" ht="20.100000000000001" customHeight="1">
      <c r="A958" s="73">
        <v>45624</v>
      </c>
      <c r="B958" s="74">
        <v>45624.499080521055</v>
      </c>
      <c r="C958" s="74"/>
      <c r="D958" s="75" t="s">
        <v>40</v>
      </c>
      <c r="E958" s="76">
        <v>82</v>
      </c>
      <c r="F958" s="77">
        <v>14.39</v>
      </c>
      <c r="G958" s="75" t="s">
        <v>30</v>
      </c>
      <c r="H958" s="78" t="s">
        <v>32</v>
      </c>
    </row>
    <row r="959" spans="1:8" ht="20.100000000000001" customHeight="1">
      <c r="A959" s="73">
        <v>45624</v>
      </c>
      <c r="B959" s="74">
        <v>45624.499332847074</v>
      </c>
      <c r="C959" s="74"/>
      <c r="D959" s="75" t="s">
        <v>40</v>
      </c>
      <c r="E959" s="76">
        <v>896</v>
      </c>
      <c r="F959" s="77">
        <v>14.385</v>
      </c>
      <c r="G959" s="75" t="s">
        <v>30</v>
      </c>
      <c r="H959" s="78" t="s">
        <v>31</v>
      </c>
    </row>
    <row r="960" spans="1:8" ht="20.100000000000001" customHeight="1">
      <c r="A960" s="73">
        <v>45624</v>
      </c>
      <c r="B960" s="74">
        <v>45624.499332847074</v>
      </c>
      <c r="C960" s="74"/>
      <c r="D960" s="75" t="s">
        <v>40</v>
      </c>
      <c r="E960" s="76">
        <v>653</v>
      </c>
      <c r="F960" s="77">
        <v>14.385</v>
      </c>
      <c r="G960" s="75" t="s">
        <v>30</v>
      </c>
      <c r="H960" s="78" t="s">
        <v>31</v>
      </c>
    </row>
    <row r="961" spans="1:8" ht="20.100000000000001" customHeight="1">
      <c r="A961" s="73">
        <v>45624</v>
      </c>
      <c r="B961" s="74">
        <v>45624.499332847074</v>
      </c>
      <c r="C961" s="74"/>
      <c r="D961" s="75" t="s">
        <v>40</v>
      </c>
      <c r="E961" s="76">
        <v>116</v>
      </c>
      <c r="F961" s="77">
        <v>14.385</v>
      </c>
      <c r="G961" s="75" t="s">
        <v>30</v>
      </c>
      <c r="H961" s="78" t="s">
        <v>31</v>
      </c>
    </row>
    <row r="962" spans="1:8" ht="20.100000000000001" customHeight="1">
      <c r="A962" s="73">
        <v>45624</v>
      </c>
      <c r="B962" s="74">
        <v>45624.499332847074</v>
      </c>
      <c r="C962" s="74"/>
      <c r="D962" s="75" t="s">
        <v>40</v>
      </c>
      <c r="E962" s="76">
        <v>695</v>
      </c>
      <c r="F962" s="77">
        <v>14.385</v>
      </c>
      <c r="G962" s="75" t="s">
        <v>30</v>
      </c>
      <c r="H962" s="78" t="s">
        <v>31</v>
      </c>
    </row>
    <row r="963" spans="1:8" ht="20.100000000000001" customHeight="1">
      <c r="A963" s="73">
        <v>45624</v>
      </c>
      <c r="B963" s="74">
        <v>45624.499332847074</v>
      </c>
      <c r="C963" s="74"/>
      <c r="D963" s="75" t="s">
        <v>40</v>
      </c>
      <c r="E963" s="76">
        <v>277</v>
      </c>
      <c r="F963" s="77">
        <v>14.385</v>
      </c>
      <c r="G963" s="75" t="s">
        <v>30</v>
      </c>
      <c r="H963" s="78" t="s">
        <v>31</v>
      </c>
    </row>
    <row r="964" spans="1:8" ht="20.100000000000001" customHeight="1">
      <c r="A964" s="73">
        <v>45624</v>
      </c>
      <c r="B964" s="74">
        <v>45624.499525474384</v>
      </c>
      <c r="C964" s="74"/>
      <c r="D964" s="75" t="s">
        <v>40</v>
      </c>
      <c r="E964" s="76">
        <v>161</v>
      </c>
      <c r="F964" s="77">
        <v>14.38</v>
      </c>
      <c r="G964" s="75" t="s">
        <v>30</v>
      </c>
      <c r="H964" s="78" t="s">
        <v>31</v>
      </c>
    </row>
    <row r="965" spans="1:8" ht="20.100000000000001" customHeight="1">
      <c r="A965" s="73">
        <v>45624</v>
      </c>
      <c r="B965" s="74">
        <v>45624.499525474384</v>
      </c>
      <c r="C965" s="74"/>
      <c r="D965" s="75" t="s">
        <v>40</v>
      </c>
      <c r="E965" s="76">
        <v>750</v>
      </c>
      <c r="F965" s="77">
        <v>14.38</v>
      </c>
      <c r="G965" s="75" t="s">
        <v>30</v>
      </c>
      <c r="H965" s="78" t="s">
        <v>31</v>
      </c>
    </row>
    <row r="966" spans="1:8" ht="20.100000000000001" customHeight="1">
      <c r="A966" s="73">
        <v>45624</v>
      </c>
      <c r="B966" s="74">
        <v>45624.499525474384</v>
      </c>
      <c r="C966" s="74"/>
      <c r="D966" s="75" t="s">
        <v>40</v>
      </c>
      <c r="E966" s="76">
        <v>351</v>
      </c>
      <c r="F966" s="77">
        <v>14.38</v>
      </c>
      <c r="G966" s="75" t="s">
        <v>30</v>
      </c>
      <c r="H966" s="78" t="s">
        <v>31</v>
      </c>
    </row>
    <row r="967" spans="1:8" ht="20.100000000000001" customHeight="1">
      <c r="A967" s="73">
        <v>45624</v>
      </c>
      <c r="B967" s="74">
        <v>45624.499525474384</v>
      </c>
      <c r="C967" s="74"/>
      <c r="D967" s="75" t="s">
        <v>40</v>
      </c>
      <c r="E967" s="76">
        <v>924</v>
      </c>
      <c r="F967" s="77">
        <v>14.38</v>
      </c>
      <c r="G967" s="75" t="s">
        <v>30</v>
      </c>
      <c r="H967" s="78" t="s">
        <v>31</v>
      </c>
    </row>
    <row r="968" spans="1:8" ht="20.100000000000001" customHeight="1">
      <c r="A968" s="73">
        <v>45624</v>
      </c>
      <c r="B968" s="74">
        <v>45624.50013456028</v>
      </c>
      <c r="C968" s="74"/>
      <c r="D968" s="75" t="s">
        <v>40</v>
      </c>
      <c r="E968" s="76">
        <v>693</v>
      </c>
      <c r="F968" s="77">
        <v>14.37</v>
      </c>
      <c r="G968" s="75" t="s">
        <v>30</v>
      </c>
      <c r="H968" s="78" t="s">
        <v>31</v>
      </c>
    </row>
    <row r="969" spans="1:8" ht="20.100000000000001" customHeight="1">
      <c r="A969" s="73">
        <v>45624</v>
      </c>
      <c r="B969" s="74">
        <v>45624.50059966417</v>
      </c>
      <c r="C969" s="74"/>
      <c r="D969" s="75" t="s">
        <v>40</v>
      </c>
      <c r="E969" s="76">
        <v>221</v>
      </c>
      <c r="F969" s="77">
        <v>14.365</v>
      </c>
      <c r="G969" s="75" t="s">
        <v>30</v>
      </c>
      <c r="H969" s="78" t="s">
        <v>31</v>
      </c>
    </row>
    <row r="970" spans="1:8" ht="20.100000000000001" customHeight="1">
      <c r="A970" s="73">
        <v>45624</v>
      </c>
      <c r="B970" s="74">
        <v>45624.50059966417</v>
      </c>
      <c r="C970" s="74"/>
      <c r="D970" s="75" t="s">
        <v>40</v>
      </c>
      <c r="E970" s="76">
        <v>205</v>
      </c>
      <c r="F970" s="77">
        <v>14.365</v>
      </c>
      <c r="G970" s="75" t="s">
        <v>30</v>
      </c>
      <c r="H970" s="78" t="s">
        <v>31</v>
      </c>
    </row>
    <row r="971" spans="1:8" ht="20.100000000000001" customHeight="1">
      <c r="A971" s="73">
        <v>45624</v>
      </c>
      <c r="B971" s="74">
        <v>45624.50059966417</v>
      </c>
      <c r="C971" s="74"/>
      <c r="D971" s="75" t="s">
        <v>40</v>
      </c>
      <c r="E971" s="76">
        <v>190</v>
      </c>
      <c r="F971" s="77">
        <v>14.365</v>
      </c>
      <c r="G971" s="75" t="s">
        <v>30</v>
      </c>
      <c r="H971" s="78" t="s">
        <v>31</v>
      </c>
    </row>
    <row r="972" spans="1:8" ht="20.100000000000001" customHeight="1">
      <c r="A972" s="73">
        <v>45624</v>
      </c>
      <c r="B972" s="74">
        <v>45624.50059966417</v>
      </c>
      <c r="C972" s="74"/>
      <c r="D972" s="75" t="s">
        <v>40</v>
      </c>
      <c r="E972" s="76">
        <v>780</v>
      </c>
      <c r="F972" s="77">
        <v>14.365</v>
      </c>
      <c r="G972" s="75" t="s">
        <v>30</v>
      </c>
      <c r="H972" s="78" t="s">
        <v>31</v>
      </c>
    </row>
    <row r="973" spans="1:8" ht="20.100000000000001" customHeight="1">
      <c r="A973" s="73">
        <v>45624</v>
      </c>
      <c r="B973" s="74">
        <v>45624.501380925998</v>
      </c>
      <c r="C973" s="74"/>
      <c r="D973" s="75" t="s">
        <v>40</v>
      </c>
      <c r="E973" s="76">
        <v>55</v>
      </c>
      <c r="F973" s="77">
        <v>14.37</v>
      </c>
      <c r="G973" s="75" t="s">
        <v>30</v>
      </c>
      <c r="H973" s="78" t="s">
        <v>31</v>
      </c>
    </row>
    <row r="974" spans="1:8" ht="20.100000000000001" customHeight="1">
      <c r="A974" s="73">
        <v>45624</v>
      </c>
      <c r="B974" s="74">
        <v>45624.501415775623</v>
      </c>
      <c r="C974" s="74"/>
      <c r="D974" s="75" t="s">
        <v>40</v>
      </c>
      <c r="E974" s="76">
        <v>103</v>
      </c>
      <c r="F974" s="77">
        <v>14.37</v>
      </c>
      <c r="G974" s="75" t="s">
        <v>30</v>
      </c>
      <c r="H974" s="78" t="s">
        <v>31</v>
      </c>
    </row>
    <row r="975" spans="1:8" ht="20.100000000000001" customHeight="1">
      <c r="A975" s="73">
        <v>45624</v>
      </c>
      <c r="B975" s="74">
        <v>45624.501485439949</v>
      </c>
      <c r="C975" s="74"/>
      <c r="D975" s="75" t="s">
        <v>40</v>
      </c>
      <c r="E975" s="76">
        <v>2266</v>
      </c>
      <c r="F975" s="77">
        <v>14.37</v>
      </c>
      <c r="G975" s="75" t="s">
        <v>30</v>
      </c>
      <c r="H975" s="78" t="s">
        <v>31</v>
      </c>
    </row>
    <row r="976" spans="1:8" ht="20.100000000000001" customHeight="1">
      <c r="A976" s="73">
        <v>45624</v>
      </c>
      <c r="B976" s="74">
        <v>45624.503028344829</v>
      </c>
      <c r="C976" s="74"/>
      <c r="D976" s="75" t="s">
        <v>40</v>
      </c>
      <c r="E976" s="76">
        <v>2199</v>
      </c>
      <c r="F976" s="77">
        <v>14.375</v>
      </c>
      <c r="G976" s="75" t="s">
        <v>30</v>
      </c>
      <c r="H976" s="78" t="s">
        <v>31</v>
      </c>
    </row>
    <row r="977" spans="1:8" ht="20.100000000000001" customHeight="1">
      <c r="A977" s="73">
        <v>45624</v>
      </c>
      <c r="B977" s="74">
        <v>45624.503690671176</v>
      </c>
      <c r="C977" s="74"/>
      <c r="D977" s="75" t="s">
        <v>40</v>
      </c>
      <c r="E977" s="76">
        <v>61</v>
      </c>
      <c r="F977" s="77">
        <v>14.375</v>
      </c>
      <c r="G977" s="75" t="s">
        <v>30</v>
      </c>
      <c r="H977" s="78" t="s">
        <v>31</v>
      </c>
    </row>
    <row r="978" spans="1:8" ht="20.100000000000001" customHeight="1">
      <c r="A978" s="73">
        <v>45624</v>
      </c>
      <c r="B978" s="74">
        <v>45624.503690671176</v>
      </c>
      <c r="C978" s="74"/>
      <c r="D978" s="75" t="s">
        <v>40</v>
      </c>
      <c r="E978" s="76">
        <v>2033</v>
      </c>
      <c r="F978" s="77">
        <v>14.375</v>
      </c>
      <c r="G978" s="75" t="s">
        <v>30</v>
      </c>
      <c r="H978" s="78" t="s">
        <v>31</v>
      </c>
    </row>
    <row r="979" spans="1:8" ht="20.100000000000001" customHeight="1">
      <c r="A979" s="73">
        <v>45624</v>
      </c>
      <c r="B979" s="74">
        <v>45624.503690891434</v>
      </c>
      <c r="C979" s="74"/>
      <c r="D979" s="75" t="s">
        <v>40</v>
      </c>
      <c r="E979" s="76">
        <v>941</v>
      </c>
      <c r="F979" s="77">
        <v>14.375</v>
      </c>
      <c r="G979" s="75" t="s">
        <v>30</v>
      </c>
      <c r="H979" s="78" t="s">
        <v>31</v>
      </c>
    </row>
    <row r="980" spans="1:8" ht="20.100000000000001" customHeight="1">
      <c r="A980" s="73">
        <v>45624</v>
      </c>
      <c r="B980" s="74">
        <v>45624.503690914251</v>
      </c>
      <c r="C980" s="74"/>
      <c r="D980" s="75" t="s">
        <v>40</v>
      </c>
      <c r="E980" s="76">
        <v>48</v>
      </c>
      <c r="F980" s="77">
        <v>14.375</v>
      </c>
      <c r="G980" s="75" t="s">
        <v>30</v>
      </c>
      <c r="H980" s="78" t="s">
        <v>31</v>
      </c>
    </row>
    <row r="981" spans="1:8" ht="20.100000000000001" customHeight="1">
      <c r="A981" s="73">
        <v>45624</v>
      </c>
      <c r="B981" s="74">
        <v>45624.503694282379</v>
      </c>
      <c r="C981" s="74"/>
      <c r="D981" s="75" t="s">
        <v>40</v>
      </c>
      <c r="E981" s="76">
        <v>749</v>
      </c>
      <c r="F981" s="77">
        <v>14.375</v>
      </c>
      <c r="G981" s="75" t="s">
        <v>30</v>
      </c>
      <c r="H981" s="78" t="s">
        <v>31</v>
      </c>
    </row>
    <row r="982" spans="1:8" ht="20.100000000000001" customHeight="1">
      <c r="A982" s="73">
        <v>45624</v>
      </c>
      <c r="B982" s="74">
        <v>45624.503694282379</v>
      </c>
      <c r="C982" s="74"/>
      <c r="D982" s="75" t="s">
        <v>40</v>
      </c>
      <c r="E982" s="76">
        <v>833</v>
      </c>
      <c r="F982" s="77">
        <v>14.375</v>
      </c>
      <c r="G982" s="75" t="s">
        <v>30</v>
      </c>
      <c r="H982" s="78" t="s">
        <v>31</v>
      </c>
    </row>
    <row r="983" spans="1:8" ht="20.100000000000001" customHeight="1">
      <c r="A983" s="73">
        <v>45624</v>
      </c>
      <c r="B983" s="74">
        <v>45624.503694282379</v>
      </c>
      <c r="C983" s="74"/>
      <c r="D983" s="75" t="s">
        <v>40</v>
      </c>
      <c r="E983" s="76">
        <v>692</v>
      </c>
      <c r="F983" s="77">
        <v>14.375</v>
      </c>
      <c r="G983" s="75" t="s">
        <v>30</v>
      </c>
      <c r="H983" s="78" t="s">
        <v>31</v>
      </c>
    </row>
    <row r="984" spans="1:8" ht="20.100000000000001" customHeight="1">
      <c r="A984" s="73">
        <v>45624</v>
      </c>
      <c r="B984" s="74">
        <v>45624.504181412049</v>
      </c>
      <c r="C984" s="74"/>
      <c r="D984" s="75" t="s">
        <v>40</v>
      </c>
      <c r="E984" s="76">
        <v>923</v>
      </c>
      <c r="F984" s="77">
        <v>14.38</v>
      </c>
      <c r="G984" s="75" t="s">
        <v>30</v>
      </c>
      <c r="H984" s="78" t="s">
        <v>32</v>
      </c>
    </row>
    <row r="985" spans="1:8" ht="20.100000000000001" customHeight="1">
      <c r="A985" s="73">
        <v>45624</v>
      </c>
      <c r="B985" s="74">
        <v>45624.504181412049</v>
      </c>
      <c r="C985" s="74"/>
      <c r="D985" s="75" t="s">
        <v>40</v>
      </c>
      <c r="E985" s="76">
        <v>963</v>
      </c>
      <c r="F985" s="77">
        <v>14.38</v>
      </c>
      <c r="G985" s="75" t="s">
        <v>30</v>
      </c>
      <c r="H985" s="78" t="s">
        <v>32</v>
      </c>
    </row>
    <row r="986" spans="1:8" ht="20.100000000000001" customHeight="1">
      <c r="A986" s="73">
        <v>45624</v>
      </c>
      <c r="B986" s="74">
        <v>45624.504832164384</v>
      </c>
      <c r="C986" s="74"/>
      <c r="D986" s="75" t="s">
        <v>40</v>
      </c>
      <c r="E986" s="76">
        <v>395</v>
      </c>
      <c r="F986" s="77">
        <v>14.38</v>
      </c>
      <c r="G986" s="75" t="s">
        <v>30</v>
      </c>
      <c r="H986" s="78" t="s">
        <v>32</v>
      </c>
    </row>
    <row r="987" spans="1:8" ht="20.100000000000001" customHeight="1">
      <c r="A987" s="73">
        <v>45624</v>
      </c>
      <c r="B987" s="74">
        <v>45624.50483212946</v>
      </c>
      <c r="C987" s="74"/>
      <c r="D987" s="75" t="s">
        <v>40</v>
      </c>
      <c r="E987" s="76">
        <v>1288</v>
      </c>
      <c r="F987" s="77">
        <v>14.38</v>
      </c>
      <c r="G987" s="75" t="s">
        <v>30</v>
      </c>
      <c r="H987" s="78" t="s">
        <v>31</v>
      </c>
    </row>
    <row r="988" spans="1:8" ht="20.100000000000001" customHeight="1">
      <c r="A988" s="73">
        <v>45624</v>
      </c>
      <c r="B988" s="74">
        <v>45624.504832210485</v>
      </c>
      <c r="C988" s="74"/>
      <c r="D988" s="75" t="s">
        <v>40</v>
      </c>
      <c r="E988" s="76">
        <v>69</v>
      </c>
      <c r="F988" s="77">
        <v>14.375</v>
      </c>
      <c r="G988" s="75" t="s">
        <v>30</v>
      </c>
      <c r="H988" s="78" t="s">
        <v>31</v>
      </c>
    </row>
    <row r="989" spans="1:8" ht="20.100000000000001" customHeight="1">
      <c r="A989" s="73">
        <v>45624</v>
      </c>
      <c r="B989" s="74">
        <v>45624.506182546262</v>
      </c>
      <c r="C989" s="74"/>
      <c r="D989" s="75" t="s">
        <v>40</v>
      </c>
      <c r="E989" s="76">
        <v>525</v>
      </c>
      <c r="F989" s="77">
        <v>14.375</v>
      </c>
      <c r="G989" s="75" t="s">
        <v>30</v>
      </c>
      <c r="H989" s="78" t="s">
        <v>32</v>
      </c>
    </row>
    <row r="990" spans="1:8" ht="20.100000000000001" customHeight="1">
      <c r="A990" s="73">
        <v>45624</v>
      </c>
      <c r="B990" s="74">
        <v>45624.506182511803</v>
      </c>
      <c r="C990" s="74"/>
      <c r="D990" s="75" t="s">
        <v>40</v>
      </c>
      <c r="E990" s="76">
        <v>1683</v>
      </c>
      <c r="F990" s="77">
        <v>14.375</v>
      </c>
      <c r="G990" s="75" t="s">
        <v>30</v>
      </c>
      <c r="H990" s="78" t="s">
        <v>31</v>
      </c>
    </row>
    <row r="991" spans="1:8" ht="20.100000000000001" customHeight="1">
      <c r="A991" s="73">
        <v>45624</v>
      </c>
      <c r="B991" s="74">
        <v>45624.506182511803</v>
      </c>
      <c r="C991" s="74"/>
      <c r="D991" s="75" t="s">
        <v>40</v>
      </c>
      <c r="E991" s="76">
        <v>582</v>
      </c>
      <c r="F991" s="77">
        <v>14.375</v>
      </c>
      <c r="G991" s="75" t="s">
        <v>30</v>
      </c>
      <c r="H991" s="78" t="s">
        <v>31</v>
      </c>
    </row>
    <row r="992" spans="1:8" ht="20.100000000000001" customHeight="1">
      <c r="A992" s="73">
        <v>45624</v>
      </c>
      <c r="B992" s="74">
        <v>45624.506182592362</v>
      </c>
      <c r="C992" s="74"/>
      <c r="D992" s="75" t="s">
        <v>40</v>
      </c>
      <c r="E992" s="76">
        <v>174</v>
      </c>
      <c r="F992" s="77">
        <v>14.37</v>
      </c>
      <c r="G992" s="75" t="s">
        <v>30</v>
      </c>
      <c r="H992" s="78" t="s">
        <v>31</v>
      </c>
    </row>
    <row r="993" spans="1:8" ht="20.100000000000001" customHeight="1">
      <c r="A993" s="73">
        <v>45624</v>
      </c>
      <c r="B993" s="74">
        <v>45624.506182592362</v>
      </c>
      <c r="C993" s="74"/>
      <c r="D993" s="75" t="s">
        <v>40</v>
      </c>
      <c r="E993" s="76">
        <v>105</v>
      </c>
      <c r="F993" s="77">
        <v>14.37</v>
      </c>
      <c r="G993" s="75" t="s">
        <v>30</v>
      </c>
      <c r="H993" s="78" t="s">
        <v>31</v>
      </c>
    </row>
    <row r="994" spans="1:8" ht="20.100000000000001" customHeight="1">
      <c r="A994" s="73">
        <v>45624</v>
      </c>
      <c r="B994" s="74">
        <v>45624.506624803413</v>
      </c>
      <c r="C994" s="74"/>
      <c r="D994" s="75" t="s">
        <v>40</v>
      </c>
      <c r="E994" s="76">
        <v>385</v>
      </c>
      <c r="F994" s="77">
        <v>14.37</v>
      </c>
      <c r="G994" s="75" t="s">
        <v>30</v>
      </c>
      <c r="H994" s="78" t="s">
        <v>34</v>
      </c>
    </row>
    <row r="995" spans="1:8" ht="20.100000000000001" customHeight="1">
      <c r="A995" s="73">
        <v>45624</v>
      </c>
      <c r="B995" s="74">
        <v>45624.506624803413</v>
      </c>
      <c r="C995" s="74"/>
      <c r="D995" s="75" t="s">
        <v>40</v>
      </c>
      <c r="E995" s="76">
        <v>153</v>
      </c>
      <c r="F995" s="77">
        <v>14.37</v>
      </c>
      <c r="G995" s="75" t="s">
        <v>30</v>
      </c>
      <c r="H995" s="78" t="s">
        <v>33</v>
      </c>
    </row>
    <row r="996" spans="1:8" ht="20.100000000000001" customHeight="1">
      <c r="A996" s="73">
        <v>45624</v>
      </c>
      <c r="B996" s="74">
        <v>45624.506624803413</v>
      </c>
      <c r="C996" s="74"/>
      <c r="D996" s="75" t="s">
        <v>40</v>
      </c>
      <c r="E996" s="76">
        <v>133</v>
      </c>
      <c r="F996" s="77">
        <v>14.37</v>
      </c>
      <c r="G996" s="75" t="s">
        <v>30</v>
      </c>
      <c r="H996" s="78" t="s">
        <v>32</v>
      </c>
    </row>
    <row r="997" spans="1:8" ht="20.100000000000001" customHeight="1">
      <c r="A997" s="73">
        <v>45624</v>
      </c>
      <c r="B997" s="74">
        <v>45624.506624803413</v>
      </c>
      <c r="C997" s="74"/>
      <c r="D997" s="75" t="s">
        <v>40</v>
      </c>
      <c r="E997" s="76">
        <v>183</v>
      </c>
      <c r="F997" s="77">
        <v>14.37</v>
      </c>
      <c r="G997" s="75" t="s">
        <v>30</v>
      </c>
      <c r="H997" s="78" t="s">
        <v>34</v>
      </c>
    </row>
    <row r="998" spans="1:8" ht="20.100000000000001" customHeight="1">
      <c r="A998" s="73">
        <v>45624</v>
      </c>
      <c r="B998" s="74">
        <v>45624.506624803413</v>
      </c>
      <c r="C998" s="74"/>
      <c r="D998" s="75" t="s">
        <v>40</v>
      </c>
      <c r="E998" s="76">
        <v>307</v>
      </c>
      <c r="F998" s="77">
        <v>14.37</v>
      </c>
      <c r="G998" s="75" t="s">
        <v>30</v>
      </c>
      <c r="H998" s="78" t="s">
        <v>33</v>
      </c>
    </row>
    <row r="999" spans="1:8" ht="20.100000000000001" customHeight="1">
      <c r="A999" s="73">
        <v>45624</v>
      </c>
      <c r="B999" s="74">
        <v>45624.506624803413</v>
      </c>
      <c r="C999" s="74"/>
      <c r="D999" s="75" t="s">
        <v>40</v>
      </c>
      <c r="E999" s="76">
        <v>538</v>
      </c>
      <c r="F999" s="77">
        <v>14.37</v>
      </c>
      <c r="G999" s="75" t="s">
        <v>30</v>
      </c>
      <c r="H999" s="78" t="s">
        <v>34</v>
      </c>
    </row>
    <row r="1000" spans="1:8" ht="20.100000000000001" customHeight="1">
      <c r="A1000" s="73">
        <v>45624</v>
      </c>
      <c r="B1000" s="74">
        <v>45624.507144374773</v>
      </c>
      <c r="C1000" s="74"/>
      <c r="D1000" s="75" t="s">
        <v>40</v>
      </c>
      <c r="E1000" s="76">
        <v>279</v>
      </c>
      <c r="F1000" s="77">
        <v>14.365</v>
      </c>
      <c r="G1000" s="75" t="s">
        <v>30</v>
      </c>
      <c r="H1000" s="78" t="s">
        <v>31</v>
      </c>
    </row>
    <row r="1001" spans="1:8" ht="20.100000000000001" customHeight="1">
      <c r="A1001" s="73">
        <v>45624</v>
      </c>
      <c r="B1001" s="74">
        <v>45624.507144374773</v>
      </c>
      <c r="C1001" s="74"/>
      <c r="D1001" s="75" t="s">
        <v>40</v>
      </c>
      <c r="E1001" s="76">
        <v>685</v>
      </c>
      <c r="F1001" s="77">
        <v>14.365</v>
      </c>
      <c r="G1001" s="75" t="s">
        <v>30</v>
      </c>
      <c r="H1001" s="78" t="s">
        <v>31</v>
      </c>
    </row>
    <row r="1002" spans="1:8" ht="20.100000000000001" customHeight="1">
      <c r="A1002" s="73">
        <v>45624</v>
      </c>
      <c r="B1002" s="74">
        <v>45624.507144374773</v>
      </c>
      <c r="C1002" s="74"/>
      <c r="D1002" s="75" t="s">
        <v>40</v>
      </c>
      <c r="E1002" s="76">
        <v>655</v>
      </c>
      <c r="F1002" s="77">
        <v>14.365</v>
      </c>
      <c r="G1002" s="75" t="s">
        <v>30</v>
      </c>
      <c r="H1002" s="78" t="s">
        <v>31</v>
      </c>
    </row>
    <row r="1003" spans="1:8" ht="20.100000000000001" customHeight="1">
      <c r="A1003" s="73">
        <v>45624</v>
      </c>
      <c r="B1003" s="74">
        <v>45624.507144374773</v>
      </c>
      <c r="C1003" s="74"/>
      <c r="D1003" s="75" t="s">
        <v>40</v>
      </c>
      <c r="E1003" s="76">
        <v>305</v>
      </c>
      <c r="F1003" s="77">
        <v>14.365</v>
      </c>
      <c r="G1003" s="75" t="s">
        <v>30</v>
      </c>
      <c r="H1003" s="78" t="s">
        <v>31</v>
      </c>
    </row>
    <row r="1004" spans="1:8" ht="20.100000000000001" customHeight="1">
      <c r="A1004" s="73">
        <v>45624</v>
      </c>
      <c r="B1004" s="74">
        <v>45624.507753055543</v>
      </c>
      <c r="C1004" s="74"/>
      <c r="D1004" s="75" t="s">
        <v>40</v>
      </c>
      <c r="E1004" s="76">
        <v>838</v>
      </c>
      <c r="F1004" s="77">
        <v>14.37</v>
      </c>
      <c r="G1004" s="75" t="s">
        <v>30</v>
      </c>
      <c r="H1004" s="78" t="s">
        <v>31</v>
      </c>
    </row>
    <row r="1005" spans="1:8" ht="20.100000000000001" customHeight="1">
      <c r="A1005" s="73">
        <v>45624</v>
      </c>
      <c r="B1005" s="74">
        <v>45624.50781543972</v>
      </c>
      <c r="C1005" s="74"/>
      <c r="D1005" s="75" t="s">
        <v>40</v>
      </c>
      <c r="E1005" s="76">
        <v>564</v>
      </c>
      <c r="F1005" s="77">
        <v>14.365</v>
      </c>
      <c r="G1005" s="75" t="s">
        <v>30</v>
      </c>
      <c r="H1005" s="78" t="s">
        <v>31</v>
      </c>
    </row>
    <row r="1006" spans="1:8" ht="20.100000000000001" customHeight="1">
      <c r="A1006" s="73">
        <v>45624</v>
      </c>
      <c r="B1006" s="74">
        <v>45624.50781543972</v>
      </c>
      <c r="C1006" s="74"/>
      <c r="D1006" s="75" t="s">
        <v>40</v>
      </c>
      <c r="E1006" s="76">
        <v>559</v>
      </c>
      <c r="F1006" s="77">
        <v>14.365</v>
      </c>
      <c r="G1006" s="75" t="s">
        <v>30</v>
      </c>
      <c r="H1006" s="78" t="s">
        <v>31</v>
      </c>
    </row>
    <row r="1007" spans="1:8" ht="20.100000000000001" customHeight="1">
      <c r="A1007" s="73">
        <v>45624</v>
      </c>
      <c r="B1007" s="74">
        <v>45624.50781543972</v>
      </c>
      <c r="C1007" s="74"/>
      <c r="D1007" s="75" t="s">
        <v>40</v>
      </c>
      <c r="E1007" s="76">
        <v>557</v>
      </c>
      <c r="F1007" s="77">
        <v>14.365</v>
      </c>
      <c r="G1007" s="75" t="s">
        <v>30</v>
      </c>
      <c r="H1007" s="78" t="s">
        <v>31</v>
      </c>
    </row>
    <row r="1008" spans="1:8" ht="20.100000000000001" customHeight="1">
      <c r="A1008" s="73">
        <v>45624</v>
      </c>
      <c r="B1008" s="74">
        <v>45624.50781543972</v>
      </c>
      <c r="C1008" s="74"/>
      <c r="D1008" s="75" t="s">
        <v>40</v>
      </c>
      <c r="E1008" s="76">
        <v>855</v>
      </c>
      <c r="F1008" s="77">
        <v>14.365</v>
      </c>
      <c r="G1008" s="75" t="s">
        <v>30</v>
      </c>
      <c r="H1008" s="78" t="s">
        <v>31</v>
      </c>
    </row>
    <row r="1009" spans="1:8" ht="20.100000000000001" customHeight="1">
      <c r="A1009" s="73">
        <v>45624</v>
      </c>
      <c r="B1009" s="74">
        <v>45624.508638981264</v>
      </c>
      <c r="C1009" s="74"/>
      <c r="D1009" s="75" t="s">
        <v>40</v>
      </c>
      <c r="E1009" s="76">
        <v>267</v>
      </c>
      <c r="F1009" s="77">
        <v>14.365</v>
      </c>
      <c r="G1009" s="75" t="s">
        <v>30</v>
      </c>
      <c r="H1009" s="78" t="s">
        <v>34</v>
      </c>
    </row>
    <row r="1010" spans="1:8" ht="20.100000000000001" customHeight="1">
      <c r="A1010" s="73">
        <v>45624</v>
      </c>
      <c r="B1010" s="74">
        <v>45624.508638981264</v>
      </c>
      <c r="C1010" s="74"/>
      <c r="D1010" s="75" t="s">
        <v>40</v>
      </c>
      <c r="E1010" s="76">
        <v>388</v>
      </c>
      <c r="F1010" s="77">
        <v>14.365</v>
      </c>
      <c r="G1010" s="75" t="s">
        <v>30</v>
      </c>
      <c r="H1010" s="78" t="s">
        <v>32</v>
      </c>
    </row>
    <row r="1011" spans="1:8" ht="20.100000000000001" customHeight="1">
      <c r="A1011" s="73">
        <v>45624</v>
      </c>
      <c r="B1011" s="74">
        <v>45624.508638970088</v>
      </c>
      <c r="C1011" s="74"/>
      <c r="D1011" s="75" t="s">
        <v>40</v>
      </c>
      <c r="E1011" s="76">
        <v>1325</v>
      </c>
      <c r="F1011" s="77">
        <v>14.365</v>
      </c>
      <c r="G1011" s="75" t="s">
        <v>30</v>
      </c>
      <c r="H1011" s="78" t="s">
        <v>31</v>
      </c>
    </row>
    <row r="1012" spans="1:8" ht="20.100000000000001" customHeight="1">
      <c r="A1012" s="73">
        <v>45624</v>
      </c>
      <c r="B1012" s="74">
        <v>45624.508638970088</v>
      </c>
      <c r="C1012" s="74"/>
      <c r="D1012" s="75" t="s">
        <v>40</v>
      </c>
      <c r="E1012" s="76">
        <v>61</v>
      </c>
      <c r="F1012" s="77">
        <v>14.365</v>
      </c>
      <c r="G1012" s="75" t="s">
        <v>30</v>
      </c>
      <c r="H1012" s="78" t="s">
        <v>31</v>
      </c>
    </row>
    <row r="1013" spans="1:8" ht="20.100000000000001" customHeight="1">
      <c r="A1013" s="73">
        <v>45624</v>
      </c>
      <c r="B1013" s="74">
        <v>45624.508905763738</v>
      </c>
      <c r="C1013" s="74"/>
      <c r="D1013" s="75" t="s">
        <v>40</v>
      </c>
      <c r="E1013" s="76">
        <v>147</v>
      </c>
      <c r="F1013" s="77">
        <v>14.36</v>
      </c>
      <c r="G1013" s="75" t="s">
        <v>30</v>
      </c>
      <c r="H1013" s="78" t="s">
        <v>31</v>
      </c>
    </row>
    <row r="1014" spans="1:8" ht="20.100000000000001" customHeight="1">
      <c r="A1014" s="73">
        <v>45624</v>
      </c>
      <c r="B1014" s="74">
        <v>45624.509719687514</v>
      </c>
      <c r="C1014" s="74"/>
      <c r="D1014" s="75" t="s">
        <v>40</v>
      </c>
      <c r="E1014" s="76">
        <v>92</v>
      </c>
      <c r="F1014" s="77">
        <v>14.355</v>
      </c>
      <c r="G1014" s="75" t="s">
        <v>30</v>
      </c>
      <c r="H1014" s="78" t="s">
        <v>31</v>
      </c>
    </row>
    <row r="1015" spans="1:8" ht="20.100000000000001" customHeight="1">
      <c r="A1015" s="73">
        <v>45624</v>
      </c>
      <c r="B1015" s="74">
        <v>45624.509719687514</v>
      </c>
      <c r="C1015" s="74"/>
      <c r="D1015" s="75" t="s">
        <v>40</v>
      </c>
      <c r="E1015" s="76">
        <v>186</v>
      </c>
      <c r="F1015" s="77">
        <v>14.355</v>
      </c>
      <c r="G1015" s="75" t="s">
        <v>30</v>
      </c>
      <c r="H1015" s="78" t="s">
        <v>31</v>
      </c>
    </row>
    <row r="1016" spans="1:8" ht="20.100000000000001" customHeight="1">
      <c r="A1016" s="73">
        <v>45624</v>
      </c>
      <c r="B1016" s="74">
        <v>45624.509719687514</v>
      </c>
      <c r="C1016" s="74"/>
      <c r="D1016" s="75" t="s">
        <v>40</v>
      </c>
      <c r="E1016" s="76">
        <v>199</v>
      </c>
      <c r="F1016" s="77">
        <v>14.355</v>
      </c>
      <c r="G1016" s="75" t="s">
        <v>30</v>
      </c>
      <c r="H1016" s="78" t="s">
        <v>31</v>
      </c>
    </row>
    <row r="1017" spans="1:8" ht="20.100000000000001" customHeight="1">
      <c r="A1017" s="73">
        <v>45624</v>
      </c>
      <c r="B1017" s="74">
        <v>45624.509719687514</v>
      </c>
      <c r="C1017" s="74"/>
      <c r="D1017" s="75" t="s">
        <v>40</v>
      </c>
      <c r="E1017" s="76">
        <v>384</v>
      </c>
      <c r="F1017" s="77">
        <v>14.355</v>
      </c>
      <c r="G1017" s="75" t="s">
        <v>30</v>
      </c>
      <c r="H1017" s="78" t="s">
        <v>31</v>
      </c>
    </row>
    <row r="1018" spans="1:8" ht="20.100000000000001" customHeight="1">
      <c r="A1018" s="73">
        <v>45624</v>
      </c>
      <c r="B1018" s="74">
        <v>45624.509719687514</v>
      </c>
      <c r="C1018" s="74"/>
      <c r="D1018" s="75" t="s">
        <v>40</v>
      </c>
      <c r="E1018" s="76">
        <v>267</v>
      </c>
      <c r="F1018" s="77">
        <v>14.355</v>
      </c>
      <c r="G1018" s="75" t="s">
        <v>30</v>
      </c>
      <c r="H1018" s="78" t="s">
        <v>31</v>
      </c>
    </row>
    <row r="1019" spans="1:8" ht="20.100000000000001" customHeight="1">
      <c r="A1019" s="73">
        <v>45624</v>
      </c>
      <c r="B1019" s="74">
        <v>45624.510393194389</v>
      </c>
      <c r="C1019" s="74"/>
      <c r="D1019" s="75" t="s">
        <v>40</v>
      </c>
      <c r="E1019" s="76">
        <v>1502</v>
      </c>
      <c r="F1019" s="77">
        <v>14.365</v>
      </c>
      <c r="G1019" s="75" t="s">
        <v>30</v>
      </c>
      <c r="H1019" s="78" t="s">
        <v>31</v>
      </c>
    </row>
    <row r="1020" spans="1:8" ht="20.100000000000001" customHeight="1">
      <c r="A1020" s="73">
        <v>45624</v>
      </c>
      <c r="B1020" s="74">
        <v>45624.510393240955</v>
      </c>
      <c r="C1020" s="74"/>
      <c r="D1020" s="75" t="s">
        <v>40</v>
      </c>
      <c r="E1020" s="76">
        <v>417</v>
      </c>
      <c r="F1020" s="77">
        <v>14.365</v>
      </c>
      <c r="G1020" s="75" t="s">
        <v>30</v>
      </c>
      <c r="H1020" s="78" t="s">
        <v>32</v>
      </c>
    </row>
    <row r="1021" spans="1:8" ht="20.100000000000001" customHeight="1">
      <c r="A1021" s="73">
        <v>45624</v>
      </c>
      <c r="B1021" s="74">
        <v>45624.510393252131</v>
      </c>
      <c r="C1021" s="74"/>
      <c r="D1021" s="75" t="s">
        <v>40</v>
      </c>
      <c r="E1021" s="76">
        <v>293</v>
      </c>
      <c r="F1021" s="77">
        <v>14.365</v>
      </c>
      <c r="G1021" s="75" t="s">
        <v>30</v>
      </c>
      <c r="H1021" s="78" t="s">
        <v>34</v>
      </c>
    </row>
    <row r="1022" spans="1:8" ht="20.100000000000001" customHeight="1">
      <c r="A1022" s="73">
        <v>45624</v>
      </c>
      <c r="B1022" s="74">
        <v>45624.510393379722</v>
      </c>
      <c r="C1022" s="74"/>
      <c r="D1022" s="75" t="s">
        <v>40</v>
      </c>
      <c r="E1022" s="76">
        <v>10</v>
      </c>
      <c r="F1022" s="77">
        <v>14.365</v>
      </c>
      <c r="G1022" s="75" t="s">
        <v>30</v>
      </c>
      <c r="H1022" s="78" t="s">
        <v>31</v>
      </c>
    </row>
    <row r="1023" spans="1:8" ht="20.100000000000001" customHeight="1">
      <c r="A1023" s="73">
        <v>45624</v>
      </c>
      <c r="B1023" s="74">
        <v>45624.510396192316</v>
      </c>
      <c r="C1023" s="74"/>
      <c r="D1023" s="75" t="s">
        <v>40</v>
      </c>
      <c r="E1023" s="76">
        <v>249</v>
      </c>
      <c r="F1023" s="77">
        <v>14.365</v>
      </c>
      <c r="G1023" s="75" t="s">
        <v>30</v>
      </c>
      <c r="H1023" s="78" t="s">
        <v>31</v>
      </c>
    </row>
    <row r="1024" spans="1:8" ht="20.100000000000001" customHeight="1">
      <c r="A1024" s="73">
        <v>45624</v>
      </c>
      <c r="B1024" s="74">
        <v>45624.511141550727</v>
      </c>
      <c r="C1024" s="74"/>
      <c r="D1024" s="75" t="s">
        <v>40</v>
      </c>
      <c r="E1024" s="76">
        <v>569</v>
      </c>
      <c r="F1024" s="77">
        <v>14.36</v>
      </c>
      <c r="G1024" s="75" t="s">
        <v>30</v>
      </c>
      <c r="H1024" s="78" t="s">
        <v>31</v>
      </c>
    </row>
    <row r="1025" spans="1:8" ht="20.100000000000001" customHeight="1">
      <c r="A1025" s="73">
        <v>45624</v>
      </c>
      <c r="B1025" s="74">
        <v>45624.511141550727</v>
      </c>
      <c r="C1025" s="74"/>
      <c r="D1025" s="75" t="s">
        <v>40</v>
      </c>
      <c r="E1025" s="76">
        <v>739</v>
      </c>
      <c r="F1025" s="77">
        <v>14.36</v>
      </c>
      <c r="G1025" s="75" t="s">
        <v>30</v>
      </c>
      <c r="H1025" s="78" t="s">
        <v>31</v>
      </c>
    </row>
    <row r="1026" spans="1:8" ht="20.100000000000001" customHeight="1">
      <c r="A1026" s="73">
        <v>45624</v>
      </c>
      <c r="B1026" s="74">
        <v>45624.511141550727</v>
      </c>
      <c r="C1026" s="74"/>
      <c r="D1026" s="75" t="s">
        <v>40</v>
      </c>
      <c r="E1026" s="76">
        <v>730</v>
      </c>
      <c r="F1026" s="77">
        <v>14.36</v>
      </c>
      <c r="G1026" s="75" t="s">
        <v>30</v>
      </c>
      <c r="H1026" s="78" t="s">
        <v>31</v>
      </c>
    </row>
    <row r="1027" spans="1:8" ht="20.100000000000001" customHeight="1">
      <c r="A1027" s="73">
        <v>45624</v>
      </c>
      <c r="B1027" s="74">
        <v>45624.511141550727</v>
      </c>
      <c r="C1027" s="74"/>
      <c r="D1027" s="75" t="s">
        <v>40</v>
      </c>
      <c r="E1027" s="76">
        <v>585</v>
      </c>
      <c r="F1027" s="77">
        <v>14.36</v>
      </c>
      <c r="G1027" s="75" t="s">
        <v>30</v>
      </c>
      <c r="H1027" s="78" t="s">
        <v>31</v>
      </c>
    </row>
    <row r="1028" spans="1:8" ht="20.100000000000001" customHeight="1">
      <c r="A1028" s="73">
        <v>45624</v>
      </c>
      <c r="B1028" s="74">
        <v>45624.511425463017</v>
      </c>
      <c r="C1028" s="74"/>
      <c r="D1028" s="75" t="s">
        <v>40</v>
      </c>
      <c r="E1028" s="76">
        <v>153</v>
      </c>
      <c r="F1028" s="77">
        <v>14.365</v>
      </c>
      <c r="G1028" s="75" t="s">
        <v>30</v>
      </c>
      <c r="H1028" s="78" t="s">
        <v>31</v>
      </c>
    </row>
    <row r="1029" spans="1:8" ht="20.100000000000001" customHeight="1">
      <c r="A1029" s="73">
        <v>45624</v>
      </c>
      <c r="B1029" s="74">
        <v>45624.511641932651</v>
      </c>
      <c r="C1029" s="74"/>
      <c r="D1029" s="75" t="s">
        <v>40</v>
      </c>
      <c r="E1029" s="76">
        <v>763</v>
      </c>
      <c r="F1029" s="77">
        <v>14.365</v>
      </c>
      <c r="G1029" s="75" t="s">
        <v>30</v>
      </c>
      <c r="H1029" s="78" t="s">
        <v>31</v>
      </c>
    </row>
    <row r="1030" spans="1:8" ht="20.100000000000001" customHeight="1">
      <c r="A1030" s="73">
        <v>45624</v>
      </c>
      <c r="B1030" s="74">
        <v>45624.513975879643</v>
      </c>
      <c r="C1030" s="74"/>
      <c r="D1030" s="75" t="s">
        <v>40</v>
      </c>
      <c r="E1030" s="76">
        <v>449</v>
      </c>
      <c r="F1030" s="77">
        <v>14.38</v>
      </c>
      <c r="G1030" s="75" t="s">
        <v>30</v>
      </c>
      <c r="H1030" s="78" t="s">
        <v>34</v>
      </c>
    </row>
    <row r="1031" spans="1:8" ht="20.100000000000001" customHeight="1">
      <c r="A1031" s="73">
        <v>45624</v>
      </c>
      <c r="B1031" s="74">
        <v>45624.513975879643</v>
      </c>
      <c r="C1031" s="74"/>
      <c r="D1031" s="75" t="s">
        <v>40</v>
      </c>
      <c r="E1031" s="76">
        <v>648</v>
      </c>
      <c r="F1031" s="77">
        <v>14.38</v>
      </c>
      <c r="G1031" s="75" t="s">
        <v>30</v>
      </c>
      <c r="H1031" s="78" t="s">
        <v>32</v>
      </c>
    </row>
    <row r="1032" spans="1:8" ht="20.100000000000001" customHeight="1">
      <c r="A1032" s="73">
        <v>45624</v>
      </c>
      <c r="B1032" s="74">
        <v>45624.51397585636</v>
      </c>
      <c r="C1032" s="74"/>
      <c r="D1032" s="75" t="s">
        <v>40</v>
      </c>
      <c r="E1032" s="76">
        <v>2359</v>
      </c>
      <c r="F1032" s="77">
        <v>14.38</v>
      </c>
      <c r="G1032" s="75" t="s">
        <v>30</v>
      </c>
      <c r="H1032" s="78" t="s">
        <v>31</v>
      </c>
    </row>
    <row r="1033" spans="1:8" ht="20.100000000000001" customHeight="1">
      <c r="A1033" s="73">
        <v>45624</v>
      </c>
      <c r="B1033" s="74">
        <v>45624.514923564624</v>
      </c>
      <c r="C1033" s="74"/>
      <c r="D1033" s="75" t="s">
        <v>40</v>
      </c>
      <c r="E1033" s="76">
        <v>383</v>
      </c>
      <c r="F1033" s="77">
        <v>14.38</v>
      </c>
      <c r="G1033" s="75" t="s">
        <v>30</v>
      </c>
      <c r="H1033" s="78" t="s">
        <v>32</v>
      </c>
    </row>
    <row r="1034" spans="1:8" ht="20.100000000000001" customHeight="1">
      <c r="A1034" s="73">
        <v>45624</v>
      </c>
      <c r="B1034" s="74">
        <v>45624.514923564624</v>
      </c>
      <c r="C1034" s="74"/>
      <c r="D1034" s="75" t="s">
        <v>40</v>
      </c>
      <c r="E1034" s="76">
        <v>265</v>
      </c>
      <c r="F1034" s="77">
        <v>14.38</v>
      </c>
      <c r="G1034" s="75" t="s">
        <v>30</v>
      </c>
      <c r="H1034" s="78" t="s">
        <v>34</v>
      </c>
    </row>
    <row r="1035" spans="1:8" ht="20.100000000000001" customHeight="1">
      <c r="A1035" s="73">
        <v>45624</v>
      </c>
      <c r="B1035" s="74">
        <v>45624.514923530165</v>
      </c>
      <c r="C1035" s="74"/>
      <c r="D1035" s="75" t="s">
        <v>40</v>
      </c>
      <c r="E1035" s="76">
        <v>534</v>
      </c>
      <c r="F1035" s="77">
        <v>14.38</v>
      </c>
      <c r="G1035" s="75" t="s">
        <v>30</v>
      </c>
      <c r="H1035" s="78" t="s">
        <v>31</v>
      </c>
    </row>
    <row r="1036" spans="1:8" ht="20.100000000000001" customHeight="1">
      <c r="A1036" s="73">
        <v>45624</v>
      </c>
      <c r="B1036" s="74">
        <v>45624.514923530165</v>
      </c>
      <c r="C1036" s="74"/>
      <c r="D1036" s="75" t="s">
        <v>40</v>
      </c>
      <c r="E1036" s="76">
        <v>811</v>
      </c>
      <c r="F1036" s="77">
        <v>14.38</v>
      </c>
      <c r="G1036" s="75" t="s">
        <v>30</v>
      </c>
      <c r="H1036" s="78" t="s">
        <v>31</v>
      </c>
    </row>
    <row r="1037" spans="1:8" ht="20.100000000000001" customHeight="1">
      <c r="A1037" s="73">
        <v>45624</v>
      </c>
      <c r="B1037" s="74">
        <v>45624.514923530165</v>
      </c>
      <c r="C1037" s="74"/>
      <c r="D1037" s="75" t="s">
        <v>40</v>
      </c>
      <c r="E1037" s="76">
        <v>706</v>
      </c>
      <c r="F1037" s="77">
        <v>14.38</v>
      </c>
      <c r="G1037" s="75" t="s">
        <v>30</v>
      </c>
      <c r="H1037" s="78" t="s">
        <v>31</v>
      </c>
    </row>
    <row r="1038" spans="1:8" ht="20.100000000000001" customHeight="1">
      <c r="A1038" s="73">
        <v>45624</v>
      </c>
      <c r="B1038" s="74">
        <v>45624.514923530165</v>
      </c>
      <c r="C1038" s="74"/>
      <c r="D1038" s="75" t="s">
        <v>40</v>
      </c>
      <c r="E1038" s="76">
        <v>442</v>
      </c>
      <c r="F1038" s="77">
        <v>14.38</v>
      </c>
      <c r="G1038" s="75" t="s">
        <v>30</v>
      </c>
      <c r="H1038" s="78" t="s">
        <v>31</v>
      </c>
    </row>
    <row r="1039" spans="1:8" ht="20.100000000000001" customHeight="1">
      <c r="A1039" s="73">
        <v>45624</v>
      </c>
      <c r="B1039" s="74">
        <v>45624.514923530165</v>
      </c>
      <c r="C1039" s="74"/>
      <c r="D1039" s="75" t="s">
        <v>40</v>
      </c>
      <c r="E1039" s="76">
        <v>282</v>
      </c>
      <c r="F1039" s="77">
        <v>14.38</v>
      </c>
      <c r="G1039" s="75" t="s">
        <v>30</v>
      </c>
      <c r="H1039" s="78" t="s">
        <v>31</v>
      </c>
    </row>
    <row r="1040" spans="1:8" ht="20.100000000000001" customHeight="1">
      <c r="A1040" s="73">
        <v>45624</v>
      </c>
      <c r="B1040" s="74">
        <v>45624.514923530165</v>
      </c>
      <c r="C1040" s="74"/>
      <c r="D1040" s="75" t="s">
        <v>40</v>
      </c>
      <c r="E1040" s="76">
        <v>1387</v>
      </c>
      <c r="F1040" s="77">
        <v>14.38</v>
      </c>
      <c r="G1040" s="75" t="s">
        <v>30</v>
      </c>
      <c r="H1040" s="78" t="s">
        <v>31</v>
      </c>
    </row>
    <row r="1041" spans="1:8" ht="20.100000000000001" customHeight="1">
      <c r="A1041" s="73">
        <v>45624</v>
      </c>
      <c r="B1041" s="74">
        <v>45624.515099918935</v>
      </c>
      <c r="C1041" s="74"/>
      <c r="D1041" s="75" t="s">
        <v>40</v>
      </c>
      <c r="E1041" s="76">
        <v>663</v>
      </c>
      <c r="F1041" s="77">
        <v>14.375</v>
      </c>
      <c r="G1041" s="75" t="s">
        <v>30</v>
      </c>
      <c r="H1041" s="78" t="s">
        <v>31</v>
      </c>
    </row>
    <row r="1042" spans="1:8" ht="20.100000000000001" customHeight="1">
      <c r="A1042" s="73">
        <v>45624</v>
      </c>
      <c r="B1042" s="74">
        <v>45624.515110705979</v>
      </c>
      <c r="C1042" s="74"/>
      <c r="D1042" s="75" t="s">
        <v>40</v>
      </c>
      <c r="E1042" s="76">
        <v>569</v>
      </c>
      <c r="F1042" s="77">
        <v>14.37</v>
      </c>
      <c r="G1042" s="75" t="s">
        <v>30</v>
      </c>
      <c r="H1042" s="78" t="s">
        <v>31</v>
      </c>
    </row>
    <row r="1043" spans="1:8" ht="20.100000000000001" customHeight="1">
      <c r="A1043" s="73">
        <v>45624</v>
      </c>
      <c r="B1043" s="74">
        <v>45624.515110705979</v>
      </c>
      <c r="C1043" s="74"/>
      <c r="D1043" s="75" t="s">
        <v>40</v>
      </c>
      <c r="E1043" s="76">
        <v>887</v>
      </c>
      <c r="F1043" s="77">
        <v>14.37</v>
      </c>
      <c r="G1043" s="75" t="s">
        <v>30</v>
      </c>
      <c r="H1043" s="78" t="s">
        <v>31</v>
      </c>
    </row>
    <row r="1044" spans="1:8" ht="20.100000000000001" customHeight="1">
      <c r="A1044" s="73">
        <v>45624</v>
      </c>
      <c r="B1044" s="74">
        <v>45624.515110705979</v>
      </c>
      <c r="C1044" s="74"/>
      <c r="D1044" s="75" t="s">
        <v>40</v>
      </c>
      <c r="E1044" s="76">
        <v>647</v>
      </c>
      <c r="F1044" s="77">
        <v>14.37</v>
      </c>
      <c r="G1044" s="75" t="s">
        <v>30</v>
      </c>
      <c r="H1044" s="78" t="s">
        <v>31</v>
      </c>
    </row>
    <row r="1045" spans="1:8" ht="20.100000000000001" customHeight="1">
      <c r="A1045" s="73">
        <v>45624</v>
      </c>
      <c r="B1045" s="74">
        <v>45624.515110705979</v>
      </c>
      <c r="C1045" s="74"/>
      <c r="D1045" s="75" t="s">
        <v>40</v>
      </c>
      <c r="E1045" s="76">
        <v>473</v>
      </c>
      <c r="F1045" s="77">
        <v>14.37</v>
      </c>
      <c r="G1045" s="75" t="s">
        <v>30</v>
      </c>
      <c r="H1045" s="78" t="s">
        <v>31</v>
      </c>
    </row>
    <row r="1046" spans="1:8" ht="20.100000000000001" customHeight="1">
      <c r="A1046" s="73">
        <v>45624</v>
      </c>
      <c r="B1046" s="74">
        <v>45624.517465613317</v>
      </c>
      <c r="C1046" s="74"/>
      <c r="D1046" s="75" t="s">
        <v>40</v>
      </c>
      <c r="E1046" s="76">
        <v>893</v>
      </c>
      <c r="F1046" s="77">
        <v>14.365</v>
      </c>
      <c r="G1046" s="75" t="s">
        <v>30</v>
      </c>
      <c r="H1046" s="78" t="s">
        <v>31</v>
      </c>
    </row>
    <row r="1047" spans="1:8" ht="20.100000000000001" customHeight="1">
      <c r="A1047" s="73">
        <v>45624</v>
      </c>
      <c r="B1047" s="74">
        <v>45624.517465624958</v>
      </c>
      <c r="C1047" s="74"/>
      <c r="D1047" s="75" t="s">
        <v>40</v>
      </c>
      <c r="E1047" s="76">
        <v>504</v>
      </c>
      <c r="F1047" s="77">
        <v>14.365</v>
      </c>
      <c r="G1047" s="75" t="s">
        <v>30</v>
      </c>
      <c r="H1047" s="78" t="s">
        <v>31</v>
      </c>
    </row>
    <row r="1048" spans="1:8" ht="20.100000000000001" customHeight="1">
      <c r="A1048" s="73">
        <v>45624</v>
      </c>
      <c r="B1048" s="74">
        <v>45624.517670405097</v>
      </c>
      <c r="C1048" s="74"/>
      <c r="D1048" s="75" t="s">
        <v>40</v>
      </c>
      <c r="E1048" s="76">
        <v>387</v>
      </c>
      <c r="F1048" s="77">
        <v>14.365</v>
      </c>
      <c r="G1048" s="75" t="s">
        <v>30</v>
      </c>
      <c r="H1048" s="78" t="s">
        <v>32</v>
      </c>
    </row>
    <row r="1049" spans="1:8" ht="20.100000000000001" customHeight="1">
      <c r="A1049" s="73">
        <v>45624</v>
      </c>
      <c r="B1049" s="74">
        <v>45624.517670405097</v>
      </c>
      <c r="C1049" s="74"/>
      <c r="D1049" s="75" t="s">
        <v>40</v>
      </c>
      <c r="E1049" s="76">
        <v>271</v>
      </c>
      <c r="F1049" s="77">
        <v>14.365</v>
      </c>
      <c r="G1049" s="75" t="s">
        <v>30</v>
      </c>
      <c r="H1049" s="78" t="s">
        <v>34</v>
      </c>
    </row>
    <row r="1050" spans="1:8" ht="20.100000000000001" customHeight="1">
      <c r="A1050" s="73">
        <v>45624</v>
      </c>
      <c r="B1050" s="74">
        <v>45624.517670451198</v>
      </c>
      <c r="C1050" s="74"/>
      <c r="D1050" s="75" t="s">
        <v>40</v>
      </c>
      <c r="E1050" s="76">
        <v>9</v>
      </c>
      <c r="F1050" s="77">
        <v>14.365</v>
      </c>
      <c r="G1050" s="75" t="s">
        <v>30</v>
      </c>
      <c r="H1050" s="78" t="s">
        <v>31</v>
      </c>
    </row>
    <row r="1051" spans="1:8" ht="20.100000000000001" customHeight="1">
      <c r="A1051" s="73">
        <v>45624</v>
      </c>
      <c r="B1051" s="74">
        <v>45624.517670451198</v>
      </c>
      <c r="C1051" s="74"/>
      <c r="D1051" s="75" t="s">
        <v>40</v>
      </c>
      <c r="E1051" s="76">
        <v>865</v>
      </c>
      <c r="F1051" s="77">
        <v>14.365</v>
      </c>
      <c r="G1051" s="75" t="s">
        <v>30</v>
      </c>
      <c r="H1051" s="78" t="s">
        <v>31</v>
      </c>
    </row>
    <row r="1052" spans="1:8" ht="20.100000000000001" customHeight="1">
      <c r="A1052" s="73">
        <v>45624</v>
      </c>
      <c r="B1052" s="74">
        <v>45624.517670451198</v>
      </c>
      <c r="C1052" s="74"/>
      <c r="D1052" s="75" t="s">
        <v>40</v>
      </c>
      <c r="E1052" s="76">
        <v>780</v>
      </c>
      <c r="F1052" s="77">
        <v>14.365</v>
      </c>
      <c r="G1052" s="75" t="s">
        <v>30</v>
      </c>
      <c r="H1052" s="78" t="s">
        <v>31</v>
      </c>
    </row>
    <row r="1053" spans="1:8" ht="20.100000000000001" customHeight="1">
      <c r="A1053" s="73">
        <v>45624</v>
      </c>
      <c r="B1053" s="74">
        <v>45624.517670451198</v>
      </c>
      <c r="C1053" s="74"/>
      <c r="D1053" s="75" t="s">
        <v>40</v>
      </c>
      <c r="E1053" s="76">
        <v>908</v>
      </c>
      <c r="F1053" s="77">
        <v>14.365</v>
      </c>
      <c r="G1053" s="75" t="s">
        <v>30</v>
      </c>
      <c r="H1053" s="78" t="s">
        <v>31</v>
      </c>
    </row>
    <row r="1054" spans="1:8" ht="20.100000000000001" customHeight="1">
      <c r="A1054" s="73">
        <v>45624</v>
      </c>
      <c r="B1054" s="74">
        <v>45624.517670752481</v>
      </c>
      <c r="C1054" s="74"/>
      <c r="D1054" s="75" t="s">
        <v>40</v>
      </c>
      <c r="E1054" s="76">
        <v>805</v>
      </c>
      <c r="F1054" s="77">
        <v>14.365</v>
      </c>
      <c r="G1054" s="75" t="s">
        <v>30</v>
      </c>
      <c r="H1054" s="78" t="s">
        <v>31</v>
      </c>
    </row>
    <row r="1055" spans="1:8" ht="20.100000000000001" customHeight="1">
      <c r="A1055" s="73">
        <v>45624</v>
      </c>
      <c r="B1055" s="74">
        <v>45624.517933842726</v>
      </c>
      <c r="C1055" s="74"/>
      <c r="D1055" s="75" t="s">
        <v>40</v>
      </c>
      <c r="E1055" s="76">
        <v>771</v>
      </c>
      <c r="F1055" s="77">
        <v>14.365</v>
      </c>
      <c r="G1055" s="75" t="s">
        <v>30</v>
      </c>
      <c r="H1055" s="78" t="s">
        <v>31</v>
      </c>
    </row>
    <row r="1056" spans="1:8" ht="20.100000000000001" customHeight="1">
      <c r="A1056" s="73">
        <v>45624</v>
      </c>
      <c r="B1056" s="74">
        <v>45624.517933842726</v>
      </c>
      <c r="C1056" s="74"/>
      <c r="D1056" s="75" t="s">
        <v>40</v>
      </c>
      <c r="E1056" s="76">
        <v>72</v>
      </c>
      <c r="F1056" s="77">
        <v>14.365</v>
      </c>
      <c r="G1056" s="75" t="s">
        <v>30</v>
      </c>
      <c r="H1056" s="78" t="s">
        <v>31</v>
      </c>
    </row>
    <row r="1057" spans="1:8" ht="20.100000000000001" customHeight="1">
      <c r="A1057" s="73">
        <v>45624</v>
      </c>
      <c r="B1057" s="74">
        <v>45624.517933842726</v>
      </c>
      <c r="C1057" s="74"/>
      <c r="D1057" s="75" t="s">
        <v>40</v>
      </c>
      <c r="E1057" s="76">
        <v>101</v>
      </c>
      <c r="F1057" s="77">
        <v>14.365</v>
      </c>
      <c r="G1057" s="75" t="s">
        <v>30</v>
      </c>
      <c r="H1057" s="78" t="s">
        <v>31</v>
      </c>
    </row>
    <row r="1058" spans="1:8" ht="20.100000000000001" customHeight="1">
      <c r="A1058" s="73">
        <v>45624</v>
      </c>
      <c r="B1058" s="74">
        <v>45624.517933842726</v>
      </c>
      <c r="C1058" s="74"/>
      <c r="D1058" s="75" t="s">
        <v>40</v>
      </c>
      <c r="E1058" s="76">
        <v>184</v>
      </c>
      <c r="F1058" s="77">
        <v>14.365</v>
      </c>
      <c r="G1058" s="75" t="s">
        <v>30</v>
      </c>
      <c r="H1058" s="78" t="s">
        <v>31</v>
      </c>
    </row>
    <row r="1059" spans="1:8" ht="20.100000000000001" customHeight="1">
      <c r="A1059" s="73">
        <v>45624</v>
      </c>
      <c r="B1059" s="74">
        <v>45624.518599756993</v>
      </c>
      <c r="C1059" s="74"/>
      <c r="D1059" s="75" t="s">
        <v>40</v>
      </c>
      <c r="E1059" s="76">
        <v>1790</v>
      </c>
      <c r="F1059" s="77">
        <v>14.37</v>
      </c>
      <c r="G1059" s="75" t="s">
        <v>30</v>
      </c>
      <c r="H1059" s="78" t="s">
        <v>31</v>
      </c>
    </row>
    <row r="1060" spans="1:8" ht="20.100000000000001" customHeight="1">
      <c r="A1060" s="73">
        <v>45624</v>
      </c>
      <c r="B1060" s="74">
        <v>45624.519872962963</v>
      </c>
      <c r="C1060" s="74"/>
      <c r="D1060" s="75" t="s">
        <v>40</v>
      </c>
      <c r="E1060" s="76">
        <v>1656</v>
      </c>
      <c r="F1060" s="77">
        <v>14.37</v>
      </c>
      <c r="G1060" s="75" t="s">
        <v>30</v>
      </c>
      <c r="H1060" s="78" t="s">
        <v>31</v>
      </c>
    </row>
    <row r="1061" spans="1:8" ht="20.100000000000001" customHeight="1">
      <c r="A1061" s="73">
        <v>45624</v>
      </c>
      <c r="B1061" s="74">
        <v>45624.519963125233</v>
      </c>
      <c r="C1061" s="74"/>
      <c r="D1061" s="75" t="s">
        <v>40</v>
      </c>
      <c r="E1061" s="76">
        <v>148</v>
      </c>
      <c r="F1061" s="77">
        <v>14.36</v>
      </c>
      <c r="G1061" s="75" t="s">
        <v>30</v>
      </c>
      <c r="H1061" s="78" t="s">
        <v>31</v>
      </c>
    </row>
    <row r="1062" spans="1:8" ht="20.100000000000001" customHeight="1">
      <c r="A1062" s="73">
        <v>45624</v>
      </c>
      <c r="B1062" s="74">
        <v>45624.519963125233</v>
      </c>
      <c r="C1062" s="74"/>
      <c r="D1062" s="75" t="s">
        <v>40</v>
      </c>
      <c r="E1062" s="76">
        <v>90</v>
      </c>
      <c r="F1062" s="77">
        <v>14.36</v>
      </c>
      <c r="G1062" s="75" t="s">
        <v>30</v>
      </c>
      <c r="H1062" s="78" t="s">
        <v>31</v>
      </c>
    </row>
    <row r="1063" spans="1:8" ht="20.100000000000001" customHeight="1">
      <c r="A1063" s="73">
        <v>45624</v>
      </c>
      <c r="B1063" s="74">
        <v>45624.519963125233</v>
      </c>
      <c r="C1063" s="74"/>
      <c r="D1063" s="75" t="s">
        <v>40</v>
      </c>
      <c r="E1063" s="76">
        <v>117</v>
      </c>
      <c r="F1063" s="77">
        <v>14.36</v>
      </c>
      <c r="G1063" s="75" t="s">
        <v>30</v>
      </c>
      <c r="H1063" s="78" t="s">
        <v>31</v>
      </c>
    </row>
    <row r="1064" spans="1:8" ht="20.100000000000001" customHeight="1">
      <c r="A1064" s="73">
        <v>45624</v>
      </c>
      <c r="B1064" s="74">
        <v>45624.519963125233</v>
      </c>
      <c r="C1064" s="74"/>
      <c r="D1064" s="75" t="s">
        <v>40</v>
      </c>
      <c r="E1064" s="76">
        <v>253</v>
      </c>
      <c r="F1064" s="77">
        <v>14.36</v>
      </c>
      <c r="G1064" s="75" t="s">
        <v>30</v>
      </c>
      <c r="H1064" s="78" t="s">
        <v>31</v>
      </c>
    </row>
    <row r="1065" spans="1:8" ht="20.100000000000001" customHeight="1">
      <c r="A1065" s="73">
        <v>45624</v>
      </c>
      <c r="B1065" s="74">
        <v>45624.521146261599</v>
      </c>
      <c r="C1065" s="74"/>
      <c r="D1065" s="75" t="s">
        <v>40</v>
      </c>
      <c r="E1065" s="76">
        <v>414</v>
      </c>
      <c r="F1065" s="77">
        <v>14.365</v>
      </c>
      <c r="G1065" s="75" t="s">
        <v>30</v>
      </c>
      <c r="H1065" s="78" t="s">
        <v>33</v>
      </c>
    </row>
    <row r="1066" spans="1:8" ht="20.100000000000001" customHeight="1">
      <c r="A1066" s="73">
        <v>45624</v>
      </c>
      <c r="B1066" s="74">
        <v>45624.521146261599</v>
      </c>
      <c r="C1066" s="74"/>
      <c r="D1066" s="75" t="s">
        <v>40</v>
      </c>
      <c r="E1066" s="76">
        <v>573</v>
      </c>
      <c r="F1066" s="77">
        <v>14.365</v>
      </c>
      <c r="G1066" s="75" t="s">
        <v>30</v>
      </c>
      <c r="H1066" s="78" t="s">
        <v>34</v>
      </c>
    </row>
    <row r="1067" spans="1:8" ht="20.100000000000001" customHeight="1">
      <c r="A1067" s="73">
        <v>45624</v>
      </c>
      <c r="B1067" s="74">
        <v>45624.521146261599</v>
      </c>
      <c r="C1067" s="74"/>
      <c r="D1067" s="75" t="s">
        <v>40</v>
      </c>
      <c r="E1067" s="76">
        <v>154</v>
      </c>
      <c r="F1067" s="77">
        <v>14.365</v>
      </c>
      <c r="G1067" s="75" t="s">
        <v>30</v>
      </c>
      <c r="H1067" s="78" t="s">
        <v>33</v>
      </c>
    </row>
    <row r="1068" spans="1:8" ht="20.100000000000001" customHeight="1">
      <c r="A1068" s="73">
        <v>45624</v>
      </c>
      <c r="B1068" s="74">
        <v>45624.521146296524</v>
      </c>
      <c r="C1068" s="74"/>
      <c r="D1068" s="75" t="s">
        <v>40</v>
      </c>
      <c r="E1068" s="76">
        <v>632</v>
      </c>
      <c r="F1068" s="77">
        <v>14.365</v>
      </c>
      <c r="G1068" s="75" t="s">
        <v>30</v>
      </c>
      <c r="H1068" s="78" t="s">
        <v>32</v>
      </c>
    </row>
    <row r="1069" spans="1:8" ht="20.100000000000001" customHeight="1">
      <c r="A1069" s="73">
        <v>45624</v>
      </c>
      <c r="B1069" s="74">
        <v>45624.521804895718</v>
      </c>
      <c r="C1069" s="74"/>
      <c r="D1069" s="75" t="s">
        <v>40</v>
      </c>
      <c r="E1069" s="76">
        <v>874</v>
      </c>
      <c r="F1069" s="77">
        <v>14.365</v>
      </c>
      <c r="G1069" s="75" t="s">
        <v>30</v>
      </c>
      <c r="H1069" s="78" t="s">
        <v>31</v>
      </c>
    </row>
    <row r="1070" spans="1:8" ht="20.100000000000001" customHeight="1">
      <c r="A1070" s="73">
        <v>45624</v>
      </c>
      <c r="B1070" s="74">
        <v>45624.521804895718</v>
      </c>
      <c r="C1070" s="74"/>
      <c r="D1070" s="75" t="s">
        <v>40</v>
      </c>
      <c r="E1070" s="76">
        <v>554</v>
      </c>
      <c r="F1070" s="77">
        <v>14.365</v>
      </c>
      <c r="G1070" s="75" t="s">
        <v>30</v>
      </c>
      <c r="H1070" s="78" t="s">
        <v>31</v>
      </c>
    </row>
    <row r="1071" spans="1:8" ht="20.100000000000001" customHeight="1">
      <c r="A1071" s="73">
        <v>45624</v>
      </c>
      <c r="B1071" s="74">
        <v>45624.521804895718</v>
      </c>
      <c r="C1071" s="74"/>
      <c r="D1071" s="75" t="s">
        <v>40</v>
      </c>
      <c r="E1071" s="76">
        <v>807</v>
      </c>
      <c r="F1071" s="77">
        <v>14.365</v>
      </c>
      <c r="G1071" s="75" t="s">
        <v>30</v>
      </c>
      <c r="H1071" s="78" t="s">
        <v>31</v>
      </c>
    </row>
    <row r="1072" spans="1:8" ht="20.100000000000001" customHeight="1">
      <c r="A1072" s="73">
        <v>45624</v>
      </c>
      <c r="B1072" s="74">
        <v>45624.521804895718</v>
      </c>
      <c r="C1072" s="74"/>
      <c r="D1072" s="75" t="s">
        <v>40</v>
      </c>
      <c r="E1072" s="76">
        <v>868</v>
      </c>
      <c r="F1072" s="77">
        <v>14.365</v>
      </c>
      <c r="G1072" s="75" t="s">
        <v>30</v>
      </c>
      <c r="H1072" s="78" t="s">
        <v>31</v>
      </c>
    </row>
    <row r="1073" spans="1:8" ht="20.100000000000001" customHeight="1">
      <c r="A1073" s="73">
        <v>45624</v>
      </c>
      <c r="B1073" s="74">
        <v>45624.522419756744</v>
      </c>
      <c r="C1073" s="74"/>
      <c r="D1073" s="75" t="s">
        <v>40</v>
      </c>
      <c r="E1073" s="76">
        <v>15</v>
      </c>
      <c r="F1073" s="77">
        <v>14.365</v>
      </c>
      <c r="G1073" s="75" t="s">
        <v>30</v>
      </c>
      <c r="H1073" s="78" t="s">
        <v>34</v>
      </c>
    </row>
    <row r="1074" spans="1:8" ht="20.100000000000001" customHeight="1">
      <c r="A1074" s="73">
        <v>45624</v>
      </c>
      <c r="B1074" s="74">
        <v>45624.522716875188</v>
      </c>
      <c r="C1074" s="74"/>
      <c r="D1074" s="75" t="s">
        <v>40</v>
      </c>
      <c r="E1074" s="76">
        <v>1811</v>
      </c>
      <c r="F1074" s="77">
        <v>14.37</v>
      </c>
      <c r="G1074" s="75" t="s">
        <v>30</v>
      </c>
      <c r="H1074" s="78" t="s">
        <v>31</v>
      </c>
    </row>
    <row r="1075" spans="1:8" ht="20.100000000000001" customHeight="1">
      <c r="A1075" s="73">
        <v>45624</v>
      </c>
      <c r="B1075" s="74">
        <v>45624.523080659565</v>
      </c>
      <c r="C1075" s="74"/>
      <c r="D1075" s="75" t="s">
        <v>40</v>
      </c>
      <c r="E1075" s="76">
        <v>25</v>
      </c>
      <c r="F1075" s="77">
        <v>14.375</v>
      </c>
      <c r="G1075" s="75" t="s">
        <v>30</v>
      </c>
      <c r="H1075" s="78" t="s">
        <v>31</v>
      </c>
    </row>
    <row r="1076" spans="1:8" ht="20.100000000000001" customHeight="1">
      <c r="A1076" s="73">
        <v>45624</v>
      </c>
      <c r="B1076" s="74">
        <v>45624.523080659565</v>
      </c>
      <c r="C1076" s="74"/>
      <c r="D1076" s="75" t="s">
        <v>40</v>
      </c>
      <c r="E1076" s="76">
        <v>642</v>
      </c>
      <c r="F1076" s="77">
        <v>14.375</v>
      </c>
      <c r="G1076" s="75" t="s">
        <v>30</v>
      </c>
      <c r="H1076" s="78" t="s">
        <v>31</v>
      </c>
    </row>
    <row r="1077" spans="1:8" ht="20.100000000000001" customHeight="1">
      <c r="A1077" s="73">
        <v>45624</v>
      </c>
      <c r="B1077" s="74">
        <v>45624.523080659565</v>
      </c>
      <c r="C1077" s="74"/>
      <c r="D1077" s="75" t="s">
        <v>40</v>
      </c>
      <c r="E1077" s="76">
        <v>614</v>
      </c>
      <c r="F1077" s="77">
        <v>14.375</v>
      </c>
      <c r="G1077" s="75" t="s">
        <v>30</v>
      </c>
      <c r="H1077" s="78" t="s">
        <v>31</v>
      </c>
    </row>
    <row r="1078" spans="1:8" ht="20.100000000000001" customHeight="1">
      <c r="A1078" s="73">
        <v>45624</v>
      </c>
      <c r="B1078" s="74">
        <v>45624.523080659565</v>
      </c>
      <c r="C1078" s="74"/>
      <c r="D1078" s="75" t="s">
        <v>40</v>
      </c>
      <c r="E1078" s="76">
        <v>737</v>
      </c>
      <c r="F1078" s="77">
        <v>14.375</v>
      </c>
      <c r="G1078" s="75" t="s">
        <v>30</v>
      </c>
      <c r="H1078" s="78" t="s">
        <v>31</v>
      </c>
    </row>
    <row r="1079" spans="1:8" ht="20.100000000000001" customHeight="1">
      <c r="A1079" s="73">
        <v>45624</v>
      </c>
      <c r="B1079" s="74">
        <v>45624.523080659565</v>
      </c>
      <c r="C1079" s="74"/>
      <c r="D1079" s="75" t="s">
        <v>40</v>
      </c>
      <c r="E1079" s="76">
        <v>589</v>
      </c>
      <c r="F1079" s="77">
        <v>14.375</v>
      </c>
      <c r="G1079" s="75" t="s">
        <v>30</v>
      </c>
      <c r="H1079" s="78" t="s">
        <v>31</v>
      </c>
    </row>
    <row r="1080" spans="1:8" ht="20.100000000000001" customHeight="1">
      <c r="A1080" s="73">
        <v>45624</v>
      </c>
      <c r="B1080" s="74">
        <v>45624.52401145827</v>
      </c>
      <c r="C1080" s="74"/>
      <c r="D1080" s="75" t="s">
        <v>40</v>
      </c>
      <c r="E1080" s="76">
        <v>216</v>
      </c>
      <c r="F1080" s="77">
        <v>14.37</v>
      </c>
      <c r="G1080" s="75" t="s">
        <v>30</v>
      </c>
      <c r="H1080" s="78" t="s">
        <v>34</v>
      </c>
    </row>
    <row r="1081" spans="1:8" ht="20.100000000000001" customHeight="1">
      <c r="A1081" s="73">
        <v>45624</v>
      </c>
      <c r="B1081" s="74">
        <v>45624.52401145827</v>
      </c>
      <c r="C1081" s="74"/>
      <c r="D1081" s="75" t="s">
        <v>40</v>
      </c>
      <c r="E1081" s="76">
        <v>425</v>
      </c>
      <c r="F1081" s="77">
        <v>14.37</v>
      </c>
      <c r="G1081" s="75" t="s">
        <v>30</v>
      </c>
      <c r="H1081" s="78" t="s">
        <v>33</v>
      </c>
    </row>
    <row r="1082" spans="1:8" ht="20.100000000000001" customHeight="1">
      <c r="A1082" s="73">
        <v>45624</v>
      </c>
      <c r="B1082" s="74">
        <v>45624.52401145827</v>
      </c>
      <c r="C1082" s="74"/>
      <c r="D1082" s="75" t="s">
        <v>40</v>
      </c>
      <c r="E1082" s="76">
        <v>147</v>
      </c>
      <c r="F1082" s="77">
        <v>14.37</v>
      </c>
      <c r="G1082" s="75" t="s">
        <v>30</v>
      </c>
      <c r="H1082" s="78" t="s">
        <v>33</v>
      </c>
    </row>
    <row r="1083" spans="1:8" ht="20.100000000000001" customHeight="1">
      <c r="A1083" s="73">
        <v>45624</v>
      </c>
      <c r="B1083" s="74">
        <v>45624.52401145827</v>
      </c>
      <c r="C1083" s="74"/>
      <c r="D1083" s="75" t="s">
        <v>40</v>
      </c>
      <c r="E1083" s="76">
        <v>1070</v>
      </c>
      <c r="F1083" s="77">
        <v>14.37</v>
      </c>
      <c r="G1083" s="75" t="s">
        <v>30</v>
      </c>
      <c r="H1083" s="78" t="s">
        <v>31</v>
      </c>
    </row>
    <row r="1084" spans="1:8" ht="20.100000000000001" customHeight="1">
      <c r="A1084" s="73">
        <v>45624</v>
      </c>
      <c r="B1084" s="74">
        <v>45624.52488620393</v>
      </c>
      <c r="C1084" s="74"/>
      <c r="D1084" s="75" t="s">
        <v>40</v>
      </c>
      <c r="E1084" s="76">
        <v>527</v>
      </c>
      <c r="F1084" s="77">
        <v>14.37</v>
      </c>
      <c r="G1084" s="75" t="s">
        <v>30</v>
      </c>
      <c r="H1084" s="78" t="s">
        <v>31</v>
      </c>
    </row>
    <row r="1085" spans="1:8" ht="20.100000000000001" customHeight="1">
      <c r="A1085" s="73">
        <v>45624</v>
      </c>
      <c r="B1085" s="74">
        <v>45624.52488620393</v>
      </c>
      <c r="C1085" s="74"/>
      <c r="D1085" s="75" t="s">
        <v>40</v>
      </c>
      <c r="E1085" s="76">
        <v>555</v>
      </c>
      <c r="F1085" s="77">
        <v>14.37</v>
      </c>
      <c r="G1085" s="75" t="s">
        <v>30</v>
      </c>
      <c r="H1085" s="78" t="s">
        <v>31</v>
      </c>
    </row>
    <row r="1086" spans="1:8" ht="20.100000000000001" customHeight="1">
      <c r="A1086" s="73">
        <v>45624</v>
      </c>
      <c r="B1086" s="74">
        <v>45624.52488620393</v>
      </c>
      <c r="C1086" s="74"/>
      <c r="D1086" s="75" t="s">
        <v>40</v>
      </c>
      <c r="E1086" s="76">
        <v>506</v>
      </c>
      <c r="F1086" s="77">
        <v>14.37</v>
      </c>
      <c r="G1086" s="75" t="s">
        <v>30</v>
      </c>
      <c r="H1086" s="78" t="s">
        <v>31</v>
      </c>
    </row>
    <row r="1087" spans="1:8" ht="20.100000000000001" customHeight="1">
      <c r="A1087" s="73">
        <v>45624</v>
      </c>
      <c r="B1087" s="74">
        <v>45624.52517576376</v>
      </c>
      <c r="C1087" s="74"/>
      <c r="D1087" s="75" t="s">
        <v>40</v>
      </c>
      <c r="E1087" s="76">
        <v>187</v>
      </c>
      <c r="F1087" s="77">
        <v>14.365</v>
      </c>
      <c r="G1087" s="75" t="s">
        <v>30</v>
      </c>
      <c r="H1087" s="78" t="s">
        <v>31</v>
      </c>
    </row>
    <row r="1088" spans="1:8" ht="20.100000000000001" customHeight="1">
      <c r="A1088" s="73">
        <v>45624</v>
      </c>
      <c r="B1088" s="74">
        <v>45624.52517576376</v>
      </c>
      <c r="C1088" s="74"/>
      <c r="D1088" s="75" t="s">
        <v>40</v>
      </c>
      <c r="E1088" s="76">
        <v>156</v>
      </c>
      <c r="F1088" s="77">
        <v>14.365</v>
      </c>
      <c r="G1088" s="75" t="s">
        <v>30</v>
      </c>
      <c r="H1088" s="78" t="s">
        <v>31</v>
      </c>
    </row>
    <row r="1089" spans="1:8" ht="20.100000000000001" customHeight="1">
      <c r="A1089" s="73">
        <v>45624</v>
      </c>
      <c r="B1089" s="74">
        <v>45624.52517576376</v>
      </c>
      <c r="C1089" s="74"/>
      <c r="D1089" s="75" t="s">
        <v>40</v>
      </c>
      <c r="E1089" s="76">
        <v>154</v>
      </c>
      <c r="F1089" s="77">
        <v>14.365</v>
      </c>
      <c r="G1089" s="75" t="s">
        <v>30</v>
      </c>
      <c r="H1089" s="78" t="s">
        <v>31</v>
      </c>
    </row>
    <row r="1090" spans="1:8" ht="20.100000000000001" customHeight="1">
      <c r="A1090" s="73">
        <v>45624</v>
      </c>
      <c r="B1090" s="74">
        <v>45624.52517576376</v>
      </c>
      <c r="C1090" s="74"/>
      <c r="D1090" s="75" t="s">
        <v>40</v>
      </c>
      <c r="E1090" s="76">
        <v>95</v>
      </c>
      <c r="F1090" s="77">
        <v>14.365</v>
      </c>
      <c r="G1090" s="75" t="s">
        <v>30</v>
      </c>
      <c r="H1090" s="78" t="s">
        <v>31</v>
      </c>
    </row>
    <row r="1091" spans="1:8" ht="20.100000000000001" customHeight="1">
      <c r="A1091" s="73">
        <v>45624</v>
      </c>
      <c r="B1091" s="74">
        <v>45624.525176643394</v>
      </c>
      <c r="C1091" s="74"/>
      <c r="D1091" s="75" t="s">
        <v>40</v>
      </c>
      <c r="E1091" s="76">
        <v>939</v>
      </c>
      <c r="F1091" s="77">
        <v>14.36</v>
      </c>
      <c r="G1091" s="75" t="s">
        <v>30</v>
      </c>
      <c r="H1091" s="78" t="s">
        <v>31</v>
      </c>
    </row>
    <row r="1092" spans="1:8" ht="20.100000000000001" customHeight="1">
      <c r="A1092" s="73">
        <v>45624</v>
      </c>
      <c r="B1092" s="74">
        <v>45624.52532362286</v>
      </c>
      <c r="C1092" s="74"/>
      <c r="D1092" s="75" t="s">
        <v>40</v>
      </c>
      <c r="E1092" s="76">
        <v>98</v>
      </c>
      <c r="F1092" s="77">
        <v>14.36</v>
      </c>
      <c r="G1092" s="75" t="s">
        <v>30</v>
      </c>
      <c r="H1092" s="78" t="s">
        <v>31</v>
      </c>
    </row>
    <row r="1093" spans="1:8" ht="20.100000000000001" customHeight="1">
      <c r="A1093" s="73">
        <v>45624</v>
      </c>
      <c r="B1093" s="74">
        <v>45624.525921365712</v>
      </c>
      <c r="C1093" s="74"/>
      <c r="D1093" s="75" t="s">
        <v>40</v>
      </c>
      <c r="E1093" s="76">
        <v>216</v>
      </c>
      <c r="F1093" s="77">
        <v>14.36</v>
      </c>
      <c r="G1093" s="75" t="s">
        <v>30</v>
      </c>
      <c r="H1093" s="78" t="s">
        <v>34</v>
      </c>
    </row>
    <row r="1094" spans="1:8" ht="20.100000000000001" customHeight="1">
      <c r="A1094" s="73">
        <v>45624</v>
      </c>
      <c r="B1094" s="74">
        <v>45624.525921365712</v>
      </c>
      <c r="C1094" s="74"/>
      <c r="D1094" s="75" t="s">
        <v>40</v>
      </c>
      <c r="E1094" s="76">
        <v>144</v>
      </c>
      <c r="F1094" s="77">
        <v>14.36</v>
      </c>
      <c r="G1094" s="75" t="s">
        <v>30</v>
      </c>
      <c r="H1094" s="78" t="s">
        <v>33</v>
      </c>
    </row>
    <row r="1095" spans="1:8" ht="20.100000000000001" customHeight="1">
      <c r="A1095" s="73">
        <v>45624</v>
      </c>
      <c r="B1095" s="74">
        <v>45624.525921365712</v>
      </c>
      <c r="C1095" s="74"/>
      <c r="D1095" s="75" t="s">
        <v>40</v>
      </c>
      <c r="E1095" s="76">
        <v>425</v>
      </c>
      <c r="F1095" s="77">
        <v>14.36</v>
      </c>
      <c r="G1095" s="75" t="s">
        <v>30</v>
      </c>
      <c r="H1095" s="78" t="s">
        <v>33</v>
      </c>
    </row>
    <row r="1096" spans="1:8" ht="20.100000000000001" customHeight="1">
      <c r="A1096" s="73">
        <v>45624</v>
      </c>
      <c r="B1096" s="74">
        <v>45624.525921365712</v>
      </c>
      <c r="C1096" s="74"/>
      <c r="D1096" s="75" t="s">
        <v>40</v>
      </c>
      <c r="E1096" s="76">
        <v>409</v>
      </c>
      <c r="F1096" s="77">
        <v>14.36</v>
      </c>
      <c r="G1096" s="75" t="s">
        <v>30</v>
      </c>
      <c r="H1096" s="78" t="s">
        <v>34</v>
      </c>
    </row>
    <row r="1097" spans="1:8" ht="20.100000000000001" customHeight="1">
      <c r="A1097" s="73">
        <v>45624</v>
      </c>
      <c r="B1097" s="74">
        <v>45624.525921365712</v>
      </c>
      <c r="C1097" s="74"/>
      <c r="D1097" s="75" t="s">
        <v>40</v>
      </c>
      <c r="E1097" s="76">
        <v>86</v>
      </c>
      <c r="F1097" s="77">
        <v>14.36</v>
      </c>
      <c r="G1097" s="75" t="s">
        <v>30</v>
      </c>
      <c r="H1097" s="78" t="s">
        <v>33</v>
      </c>
    </row>
    <row r="1098" spans="1:8" ht="20.100000000000001" customHeight="1">
      <c r="A1098" s="73">
        <v>45624</v>
      </c>
      <c r="B1098" s="74">
        <v>45624.525921365712</v>
      </c>
      <c r="C1098" s="74"/>
      <c r="D1098" s="75" t="s">
        <v>40</v>
      </c>
      <c r="E1098" s="76">
        <v>486</v>
      </c>
      <c r="F1098" s="77">
        <v>14.36</v>
      </c>
      <c r="G1098" s="75" t="s">
        <v>30</v>
      </c>
      <c r="H1098" s="78" t="s">
        <v>33</v>
      </c>
    </row>
    <row r="1099" spans="1:8" ht="20.100000000000001" customHeight="1">
      <c r="A1099" s="73">
        <v>45624</v>
      </c>
      <c r="B1099" s="74">
        <v>45624.527194502298</v>
      </c>
      <c r="C1099" s="74"/>
      <c r="D1099" s="75" t="s">
        <v>40</v>
      </c>
      <c r="E1099" s="76">
        <v>402</v>
      </c>
      <c r="F1099" s="77">
        <v>14.36</v>
      </c>
      <c r="G1099" s="75" t="s">
        <v>30</v>
      </c>
      <c r="H1099" s="78" t="s">
        <v>32</v>
      </c>
    </row>
    <row r="1100" spans="1:8" ht="20.100000000000001" customHeight="1">
      <c r="A1100" s="73">
        <v>45624</v>
      </c>
      <c r="B1100" s="74">
        <v>45624.527194502298</v>
      </c>
      <c r="C1100" s="74"/>
      <c r="D1100" s="75" t="s">
        <v>40</v>
      </c>
      <c r="E1100" s="76">
        <v>221</v>
      </c>
      <c r="F1100" s="77">
        <v>14.36</v>
      </c>
      <c r="G1100" s="75" t="s">
        <v>30</v>
      </c>
      <c r="H1100" s="78" t="s">
        <v>34</v>
      </c>
    </row>
    <row r="1101" spans="1:8" ht="20.100000000000001" customHeight="1">
      <c r="A1101" s="73">
        <v>45624</v>
      </c>
      <c r="B1101" s="74">
        <v>45624.527194502298</v>
      </c>
      <c r="C1101" s="74"/>
      <c r="D1101" s="75" t="s">
        <v>40</v>
      </c>
      <c r="E1101" s="76">
        <v>150</v>
      </c>
      <c r="F1101" s="77">
        <v>14.36</v>
      </c>
      <c r="G1101" s="75" t="s">
        <v>30</v>
      </c>
      <c r="H1101" s="78" t="s">
        <v>33</v>
      </c>
    </row>
    <row r="1102" spans="1:8" ht="20.100000000000001" customHeight="1">
      <c r="A1102" s="73">
        <v>45624</v>
      </c>
      <c r="B1102" s="74">
        <v>45624.527194502298</v>
      </c>
      <c r="C1102" s="74"/>
      <c r="D1102" s="75" t="s">
        <v>40</v>
      </c>
      <c r="E1102" s="76">
        <v>94</v>
      </c>
      <c r="F1102" s="77">
        <v>14.36</v>
      </c>
      <c r="G1102" s="75" t="s">
        <v>30</v>
      </c>
      <c r="H1102" s="78" t="s">
        <v>33</v>
      </c>
    </row>
    <row r="1103" spans="1:8" ht="20.100000000000001" customHeight="1">
      <c r="A1103" s="73">
        <v>45624</v>
      </c>
      <c r="B1103" s="74">
        <v>45624.527194502298</v>
      </c>
      <c r="C1103" s="74"/>
      <c r="D1103" s="75" t="s">
        <v>40</v>
      </c>
      <c r="E1103" s="76">
        <v>27</v>
      </c>
      <c r="F1103" s="77">
        <v>14.36</v>
      </c>
      <c r="G1103" s="75" t="s">
        <v>30</v>
      </c>
      <c r="H1103" s="78" t="s">
        <v>34</v>
      </c>
    </row>
    <row r="1104" spans="1:8" ht="20.100000000000001" customHeight="1">
      <c r="A1104" s="73">
        <v>45624</v>
      </c>
      <c r="B1104" s="74">
        <v>45624.527194502298</v>
      </c>
      <c r="C1104" s="74"/>
      <c r="D1104" s="75" t="s">
        <v>40</v>
      </c>
      <c r="E1104" s="76">
        <v>425</v>
      </c>
      <c r="F1104" s="77">
        <v>14.36</v>
      </c>
      <c r="G1104" s="75" t="s">
        <v>30</v>
      </c>
      <c r="H1104" s="78" t="s">
        <v>33</v>
      </c>
    </row>
    <row r="1105" spans="1:8" ht="20.100000000000001" customHeight="1">
      <c r="A1105" s="73">
        <v>45624</v>
      </c>
      <c r="B1105" s="74">
        <v>45624.527194502298</v>
      </c>
      <c r="C1105" s="74"/>
      <c r="D1105" s="75" t="s">
        <v>40</v>
      </c>
      <c r="E1105" s="76">
        <v>31</v>
      </c>
      <c r="F1105" s="77">
        <v>14.36</v>
      </c>
      <c r="G1105" s="75" t="s">
        <v>30</v>
      </c>
      <c r="H1105" s="78" t="s">
        <v>34</v>
      </c>
    </row>
    <row r="1106" spans="1:8" ht="20.100000000000001" customHeight="1">
      <c r="A1106" s="73">
        <v>45624</v>
      </c>
      <c r="B1106" s="74">
        <v>45624.527194502298</v>
      </c>
      <c r="C1106" s="74"/>
      <c r="D1106" s="75" t="s">
        <v>40</v>
      </c>
      <c r="E1106" s="76">
        <v>256</v>
      </c>
      <c r="F1106" s="77">
        <v>14.36</v>
      </c>
      <c r="G1106" s="75" t="s">
        <v>30</v>
      </c>
      <c r="H1106" s="78" t="s">
        <v>33</v>
      </c>
    </row>
    <row r="1107" spans="1:8" ht="20.100000000000001" customHeight="1">
      <c r="A1107" s="73">
        <v>45624</v>
      </c>
      <c r="B1107" s="74">
        <v>45624.527214120142</v>
      </c>
      <c r="C1107" s="74"/>
      <c r="D1107" s="75" t="s">
        <v>40</v>
      </c>
      <c r="E1107" s="76">
        <v>220</v>
      </c>
      <c r="F1107" s="77">
        <v>14.355</v>
      </c>
      <c r="G1107" s="75" t="s">
        <v>30</v>
      </c>
      <c r="H1107" s="78" t="s">
        <v>31</v>
      </c>
    </row>
    <row r="1108" spans="1:8" ht="20.100000000000001" customHeight="1">
      <c r="A1108" s="73">
        <v>45624</v>
      </c>
      <c r="B1108" s="74">
        <v>45624.528483935166</v>
      </c>
      <c r="C1108" s="74"/>
      <c r="D1108" s="75" t="s">
        <v>40</v>
      </c>
      <c r="E1108" s="76">
        <v>95</v>
      </c>
      <c r="F1108" s="77">
        <v>14.35</v>
      </c>
      <c r="G1108" s="75" t="s">
        <v>30</v>
      </c>
      <c r="H1108" s="78" t="s">
        <v>31</v>
      </c>
    </row>
    <row r="1109" spans="1:8" ht="20.100000000000001" customHeight="1">
      <c r="A1109" s="73">
        <v>45624</v>
      </c>
      <c r="B1109" s="74">
        <v>45624.528483935166</v>
      </c>
      <c r="C1109" s="74"/>
      <c r="D1109" s="75" t="s">
        <v>40</v>
      </c>
      <c r="E1109" s="76">
        <v>193</v>
      </c>
      <c r="F1109" s="77">
        <v>14.35</v>
      </c>
      <c r="G1109" s="75" t="s">
        <v>30</v>
      </c>
      <c r="H1109" s="78" t="s">
        <v>31</v>
      </c>
    </row>
    <row r="1110" spans="1:8" ht="20.100000000000001" customHeight="1">
      <c r="A1110" s="73">
        <v>45624</v>
      </c>
      <c r="B1110" s="74">
        <v>45624.528483935166</v>
      </c>
      <c r="C1110" s="74"/>
      <c r="D1110" s="75" t="s">
        <v>40</v>
      </c>
      <c r="E1110" s="76">
        <v>132</v>
      </c>
      <c r="F1110" s="77">
        <v>14.35</v>
      </c>
      <c r="G1110" s="75" t="s">
        <v>30</v>
      </c>
      <c r="H1110" s="78" t="s">
        <v>31</v>
      </c>
    </row>
    <row r="1111" spans="1:8" ht="20.100000000000001" customHeight="1">
      <c r="A1111" s="73">
        <v>45624</v>
      </c>
      <c r="B1111" s="74">
        <v>45624.528483935166</v>
      </c>
      <c r="C1111" s="74"/>
      <c r="D1111" s="75" t="s">
        <v>40</v>
      </c>
      <c r="E1111" s="76">
        <v>255</v>
      </c>
      <c r="F1111" s="77">
        <v>14.35</v>
      </c>
      <c r="G1111" s="75" t="s">
        <v>30</v>
      </c>
      <c r="H1111" s="78" t="s">
        <v>31</v>
      </c>
    </row>
    <row r="1112" spans="1:8" ht="20.100000000000001" customHeight="1">
      <c r="A1112" s="73">
        <v>45624</v>
      </c>
      <c r="B1112" s="74">
        <v>45624.528502789326</v>
      </c>
      <c r="C1112" s="74"/>
      <c r="D1112" s="75" t="s">
        <v>40</v>
      </c>
      <c r="E1112" s="76">
        <v>151</v>
      </c>
      <c r="F1112" s="77">
        <v>14.355</v>
      </c>
      <c r="G1112" s="75" t="s">
        <v>30</v>
      </c>
      <c r="H1112" s="78" t="s">
        <v>33</v>
      </c>
    </row>
    <row r="1113" spans="1:8" ht="20.100000000000001" customHeight="1">
      <c r="A1113" s="73">
        <v>45624</v>
      </c>
      <c r="B1113" s="74">
        <v>45624.528502789326</v>
      </c>
      <c r="C1113" s="74"/>
      <c r="D1113" s="75" t="s">
        <v>40</v>
      </c>
      <c r="E1113" s="76">
        <v>162</v>
      </c>
      <c r="F1113" s="77">
        <v>14.355</v>
      </c>
      <c r="G1113" s="75" t="s">
        <v>30</v>
      </c>
      <c r="H1113" s="78" t="s">
        <v>34</v>
      </c>
    </row>
    <row r="1114" spans="1:8" ht="20.100000000000001" customHeight="1">
      <c r="A1114" s="73">
        <v>45624</v>
      </c>
      <c r="B1114" s="74">
        <v>45624.528502789326</v>
      </c>
      <c r="C1114" s="74"/>
      <c r="D1114" s="75" t="s">
        <v>40</v>
      </c>
      <c r="E1114" s="76">
        <v>425</v>
      </c>
      <c r="F1114" s="77">
        <v>14.355</v>
      </c>
      <c r="G1114" s="75" t="s">
        <v>30</v>
      </c>
      <c r="H1114" s="78" t="s">
        <v>33</v>
      </c>
    </row>
    <row r="1115" spans="1:8" ht="20.100000000000001" customHeight="1">
      <c r="A1115" s="73">
        <v>45624</v>
      </c>
      <c r="B1115" s="74">
        <v>45624.528502789326</v>
      </c>
      <c r="C1115" s="74"/>
      <c r="D1115" s="75" t="s">
        <v>40</v>
      </c>
      <c r="E1115" s="76">
        <v>27</v>
      </c>
      <c r="F1115" s="77">
        <v>14.355</v>
      </c>
      <c r="G1115" s="75" t="s">
        <v>30</v>
      </c>
      <c r="H1115" s="78" t="s">
        <v>34</v>
      </c>
    </row>
    <row r="1116" spans="1:8" ht="20.100000000000001" customHeight="1">
      <c r="A1116" s="73">
        <v>45624</v>
      </c>
      <c r="B1116" s="74">
        <v>45624.528502789326</v>
      </c>
      <c r="C1116" s="74"/>
      <c r="D1116" s="75" t="s">
        <v>40</v>
      </c>
      <c r="E1116" s="76">
        <v>33</v>
      </c>
      <c r="F1116" s="77">
        <v>14.355</v>
      </c>
      <c r="G1116" s="75" t="s">
        <v>30</v>
      </c>
      <c r="H1116" s="78" t="s">
        <v>34</v>
      </c>
    </row>
    <row r="1117" spans="1:8" ht="20.100000000000001" customHeight="1">
      <c r="A1117" s="73">
        <v>45624</v>
      </c>
      <c r="B1117" s="74">
        <v>45624.528502789326</v>
      </c>
      <c r="C1117" s="74"/>
      <c r="D1117" s="75" t="s">
        <v>40</v>
      </c>
      <c r="E1117" s="76">
        <v>78</v>
      </c>
      <c r="F1117" s="77">
        <v>14.355</v>
      </c>
      <c r="G1117" s="75" t="s">
        <v>30</v>
      </c>
      <c r="H1117" s="78" t="s">
        <v>33</v>
      </c>
    </row>
    <row r="1118" spans="1:8" ht="20.100000000000001" customHeight="1">
      <c r="A1118" s="73">
        <v>45624</v>
      </c>
      <c r="B1118" s="74">
        <v>45624.528502789326</v>
      </c>
      <c r="C1118" s="74"/>
      <c r="D1118" s="75" t="s">
        <v>40</v>
      </c>
      <c r="E1118" s="76">
        <v>303</v>
      </c>
      <c r="F1118" s="77">
        <v>14.355</v>
      </c>
      <c r="G1118" s="75" t="s">
        <v>30</v>
      </c>
      <c r="H1118" s="78" t="s">
        <v>34</v>
      </c>
    </row>
    <row r="1119" spans="1:8" ht="20.100000000000001" customHeight="1">
      <c r="A1119" s="73">
        <v>45624</v>
      </c>
      <c r="B1119" s="74">
        <v>45624.528502789326</v>
      </c>
      <c r="C1119" s="74"/>
      <c r="D1119" s="75" t="s">
        <v>40</v>
      </c>
      <c r="E1119" s="76">
        <v>79</v>
      </c>
      <c r="F1119" s="77">
        <v>14.355</v>
      </c>
      <c r="G1119" s="75" t="s">
        <v>30</v>
      </c>
      <c r="H1119" s="78" t="s">
        <v>33</v>
      </c>
    </row>
    <row r="1120" spans="1:8" ht="20.100000000000001" customHeight="1">
      <c r="A1120" s="73">
        <v>45624</v>
      </c>
      <c r="B1120" s="74">
        <v>45624.528502789326</v>
      </c>
      <c r="C1120" s="74"/>
      <c r="D1120" s="75" t="s">
        <v>40</v>
      </c>
      <c r="E1120" s="76">
        <v>682</v>
      </c>
      <c r="F1120" s="77">
        <v>14.355</v>
      </c>
      <c r="G1120" s="75" t="s">
        <v>30</v>
      </c>
      <c r="H1120" s="78" t="s">
        <v>33</v>
      </c>
    </row>
    <row r="1121" spans="1:8" ht="20.100000000000001" customHeight="1">
      <c r="A1121" s="73">
        <v>45624</v>
      </c>
      <c r="B1121" s="74">
        <v>45624.528502824251</v>
      </c>
      <c r="C1121" s="74"/>
      <c r="D1121" s="75" t="s">
        <v>40</v>
      </c>
      <c r="E1121" s="76">
        <v>82</v>
      </c>
      <c r="F1121" s="77">
        <v>14.355</v>
      </c>
      <c r="G1121" s="75" t="s">
        <v>30</v>
      </c>
      <c r="H1121" s="78" t="s">
        <v>34</v>
      </c>
    </row>
    <row r="1122" spans="1:8" ht="20.100000000000001" customHeight="1">
      <c r="A1122" s="73">
        <v>45624</v>
      </c>
      <c r="B1122" s="74">
        <v>45624.529280069284</v>
      </c>
      <c r="C1122" s="74"/>
      <c r="D1122" s="75" t="s">
        <v>40</v>
      </c>
      <c r="E1122" s="76">
        <v>560</v>
      </c>
      <c r="F1122" s="77">
        <v>14.355</v>
      </c>
      <c r="G1122" s="75" t="s">
        <v>30</v>
      </c>
      <c r="H1122" s="78" t="s">
        <v>31</v>
      </c>
    </row>
    <row r="1123" spans="1:8" ht="20.100000000000001" customHeight="1">
      <c r="A1123" s="73">
        <v>45624</v>
      </c>
      <c r="B1123" s="74">
        <v>45624.529952071607</v>
      </c>
      <c r="C1123" s="74"/>
      <c r="D1123" s="75" t="s">
        <v>40</v>
      </c>
      <c r="E1123" s="76">
        <v>1876</v>
      </c>
      <c r="F1123" s="77">
        <v>14.365</v>
      </c>
      <c r="G1123" s="75" t="s">
        <v>30</v>
      </c>
      <c r="H1123" s="78" t="s">
        <v>31</v>
      </c>
    </row>
    <row r="1124" spans="1:8" ht="20.100000000000001" customHeight="1">
      <c r="A1124" s="73">
        <v>45624</v>
      </c>
      <c r="B1124" s="74">
        <v>45624.530575717799</v>
      </c>
      <c r="C1124" s="74"/>
      <c r="D1124" s="75" t="s">
        <v>40</v>
      </c>
      <c r="E1124" s="76">
        <v>302</v>
      </c>
      <c r="F1124" s="77">
        <v>14.37</v>
      </c>
      <c r="G1124" s="75" t="s">
        <v>30</v>
      </c>
      <c r="H1124" s="78" t="s">
        <v>32</v>
      </c>
    </row>
    <row r="1125" spans="1:8" ht="20.100000000000001" customHeight="1">
      <c r="A1125" s="73">
        <v>45624</v>
      </c>
      <c r="B1125" s="74">
        <v>45624.530575717799</v>
      </c>
      <c r="C1125" s="74"/>
      <c r="D1125" s="75" t="s">
        <v>40</v>
      </c>
      <c r="E1125" s="76">
        <v>361</v>
      </c>
      <c r="F1125" s="77">
        <v>14.37</v>
      </c>
      <c r="G1125" s="75" t="s">
        <v>30</v>
      </c>
      <c r="H1125" s="78" t="s">
        <v>32</v>
      </c>
    </row>
    <row r="1126" spans="1:8" ht="20.100000000000001" customHeight="1">
      <c r="A1126" s="73">
        <v>45624</v>
      </c>
      <c r="B1126" s="74">
        <v>45624.530575717799</v>
      </c>
      <c r="C1126" s="74"/>
      <c r="D1126" s="75" t="s">
        <v>40</v>
      </c>
      <c r="E1126" s="76">
        <v>364</v>
      </c>
      <c r="F1126" s="77">
        <v>14.37</v>
      </c>
      <c r="G1126" s="75" t="s">
        <v>30</v>
      </c>
      <c r="H1126" s="78" t="s">
        <v>32</v>
      </c>
    </row>
    <row r="1127" spans="1:8" ht="20.100000000000001" customHeight="1">
      <c r="A1127" s="73">
        <v>45624</v>
      </c>
      <c r="B1127" s="74">
        <v>45624.530575694516</v>
      </c>
      <c r="C1127" s="74"/>
      <c r="D1127" s="75" t="s">
        <v>40</v>
      </c>
      <c r="E1127" s="76">
        <v>1183</v>
      </c>
      <c r="F1127" s="77">
        <v>14.37</v>
      </c>
      <c r="G1127" s="75" t="s">
        <v>30</v>
      </c>
      <c r="H1127" s="78" t="s">
        <v>31</v>
      </c>
    </row>
    <row r="1128" spans="1:8" ht="20.100000000000001" customHeight="1">
      <c r="A1128" s="73">
        <v>45624</v>
      </c>
      <c r="B1128" s="74">
        <v>45624.530575694516</v>
      </c>
      <c r="C1128" s="74"/>
      <c r="D1128" s="75" t="s">
        <v>40</v>
      </c>
      <c r="E1128" s="76">
        <v>1184</v>
      </c>
      <c r="F1128" s="77">
        <v>14.37</v>
      </c>
      <c r="G1128" s="75" t="s">
        <v>30</v>
      </c>
      <c r="H1128" s="78" t="s">
        <v>31</v>
      </c>
    </row>
    <row r="1129" spans="1:8" ht="20.100000000000001" customHeight="1">
      <c r="A1129" s="73">
        <v>45624</v>
      </c>
      <c r="B1129" s="74">
        <v>45624.530575694516</v>
      </c>
      <c r="C1129" s="74"/>
      <c r="D1129" s="75" t="s">
        <v>40</v>
      </c>
      <c r="E1129" s="76">
        <v>993</v>
      </c>
      <c r="F1129" s="77">
        <v>14.37</v>
      </c>
      <c r="G1129" s="75" t="s">
        <v>30</v>
      </c>
      <c r="H1129" s="78" t="s">
        <v>31</v>
      </c>
    </row>
    <row r="1130" spans="1:8" ht="20.100000000000001" customHeight="1">
      <c r="A1130" s="73">
        <v>45624</v>
      </c>
      <c r="B1130" s="74">
        <v>45624.531067418866</v>
      </c>
      <c r="C1130" s="74"/>
      <c r="D1130" s="75" t="s">
        <v>40</v>
      </c>
      <c r="E1130" s="76">
        <v>84</v>
      </c>
      <c r="F1130" s="77">
        <v>14.37</v>
      </c>
      <c r="G1130" s="75" t="s">
        <v>30</v>
      </c>
      <c r="H1130" s="78" t="s">
        <v>31</v>
      </c>
    </row>
    <row r="1131" spans="1:8" ht="20.100000000000001" customHeight="1">
      <c r="A1131" s="73">
        <v>45624</v>
      </c>
      <c r="B1131" s="74">
        <v>45624.531299895607</v>
      </c>
      <c r="C1131" s="74"/>
      <c r="D1131" s="75" t="s">
        <v>40</v>
      </c>
      <c r="E1131" s="76">
        <v>699</v>
      </c>
      <c r="F1131" s="77">
        <v>14.37</v>
      </c>
      <c r="G1131" s="75" t="s">
        <v>30</v>
      </c>
      <c r="H1131" s="78" t="s">
        <v>31</v>
      </c>
    </row>
    <row r="1132" spans="1:8" ht="20.100000000000001" customHeight="1">
      <c r="A1132" s="73">
        <v>45624</v>
      </c>
      <c r="B1132" s="74">
        <v>45624.53193402756</v>
      </c>
      <c r="C1132" s="74"/>
      <c r="D1132" s="75" t="s">
        <v>40</v>
      </c>
      <c r="E1132" s="76">
        <v>1101</v>
      </c>
      <c r="F1132" s="77">
        <v>14.365</v>
      </c>
      <c r="G1132" s="75" t="s">
        <v>30</v>
      </c>
      <c r="H1132" s="78" t="s">
        <v>31</v>
      </c>
    </row>
    <row r="1133" spans="1:8" ht="20.100000000000001" customHeight="1">
      <c r="A1133" s="73">
        <v>45624</v>
      </c>
      <c r="B1133" s="74">
        <v>45624.53193402756</v>
      </c>
      <c r="C1133" s="74"/>
      <c r="D1133" s="75" t="s">
        <v>40</v>
      </c>
      <c r="E1133" s="76">
        <v>108</v>
      </c>
      <c r="F1133" s="77">
        <v>14.365</v>
      </c>
      <c r="G1133" s="75" t="s">
        <v>30</v>
      </c>
      <c r="H1133" s="78" t="s">
        <v>31</v>
      </c>
    </row>
    <row r="1134" spans="1:8" ht="20.100000000000001" customHeight="1">
      <c r="A1134" s="73">
        <v>45624</v>
      </c>
      <c r="B1134" s="74">
        <v>45624.53193402756</v>
      </c>
      <c r="C1134" s="74"/>
      <c r="D1134" s="75" t="s">
        <v>40</v>
      </c>
      <c r="E1134" s="76">
        <v>77</v>
      </c>
      <c r="F1134" s="77">
        <v>14.365</v>
      </c>
      <c r="G1134" s="75" t="s">
        <v>30</v>
      </c>
      <c r="H1134" s="78" t="s">
        <v>31</v>
      </c>
    </row>
    <row r="1135" spans="1:8" ht="20.100000000000001" customHeight="1">
      <c r="A1135" s="73">
        <v>45624</v>
      </c>
      <c r="B1135" s="74">
        <v>45624.532264745329</v>
      </c>
      <c r="C1135" s="74"/>
      <c r="D1135" s="75" t="s">
        <v>40</v>
      </c>
      <c r="E1135" s="76">
        <v>1777</v>
      </c>
      <c r="F1135" s="77">
        <v>14.37</v>
      </c>
      <c r="G1135" s="75" t="s">
        <v>30</v>
      </c>
      <c r="H1135" s="78" t="s">
        <v>31</v>
      </c>
    </row>
    <row r="1136" spans="1:8" ht="20.100000000000001" customHeight="1">
      <c r="A1136" s="73">
        <v>45624</v>
      </c>
      <c r="B1136" s="74">
        <v>45624.532965590246</v>
      </c>
      <c r="C1136" s="74"/>
      <c r="D1136" s="75" t="s">
        <v>40</v>
      </c>
      <c r="E1136" s="76">
        <v>338</v>
      </c>
      <c r="F1136" s="77">
        <v>14.36</v>
      </c>
      <c r="G1136" s="75" t="s">
        <v>30</v>
      </c>
      <c r="H1136" s="78" t="s">
        <v>31</v>
      </c>
    </row>
    <row r="1137" spans="1:8" ht="20.100000000000001" customHeight="1">
      <c r="A1137" s="73">
        <v>45624</v>
      </c>
      <c r="B1137" s="74">
        <v>45624.533820185345</v>
      </c>
      <c r="C1137" s="74"/>
      <c r="D1137" s="75" t="s">
        <v>40</v>
      </c>
      <c r="E1137" s="76">
        <v>253</v>
      </c>
      <c r="F1137" s="77">
        <v>14.37</v>
      </c>
      <c r="G1137" s="75" t="s">
        <v>30</v>
      </c>
      <c r="H1137" s="78" t="s">
        <v>32</v>
      </c>
    </row>
    <row r="1138" spans="1:8" ht="20.100000000000001" customHeight="1">
      <c r="A1138" s="73">
        <v>45624</v>
      </c>
      <c r="B1138" s="74">
        <v>45624.534240300767</v>
      </c>
      <c r="C1138" s="74"/>
      <c r="D1138" s="75" t="s">
        <v>40</v>
      </c>
      <c r="E1138" s="76">
        <v>346</v>
      </c>
      <c r="F1138" s="77">
        <v>14.37</v>
      </c>
      <c r="G1138" s="75" t="s">
        <v>30</v>
      </c>
      <c r="H1138" s="78" t="s">
        <v>32</v>
      </c>
    </row>
    <row r="1139" spans="1:8" ht="20.100000000000001" customHeight="1">
      <c r="A1139" s="73">
        <v>45624</v>
      </c>
      <c r="B1139" s="74">
        <v>45624.534324618056</v>
      </c>
      <c r="C1139" s="74"/>
      <c r="D1139" s="75" t="s">
        <v>40</v>
      </c>
      <c r="E1139" s="76">
        <v>1272</v>
      </c>
      <c r="F1139" s="77">
        <v>14.37</v>
      </c>
      <c r="G1139" s="75" t="s">
        <v>30</v>
      </c>
      <c r="H1139" s="78" t="s">
        <v>32</v>
      </c>
    </row>
    <row r="1140" spans="1:8" ht="20.100000000000001" customHeight="1">
      <c r="A1140" s="73">
        <v>45624</v>
      </c>
      <c r="B1140" s="74">
        <v>45624.534719606396</v>
      </c>
      <c r="C1140" s="74"/>
      <c r="D1140" s="75" t="s">
        <v>40</v>
      </c>
      <c r="E1140" s="76">
        <v>505</v>
      </c>
      <c r="F1140" s="77">
        <v>14.37</v>
      </c>
      <c r="G1140" s="75" t="s">
        <v>30</v>
      </c>
      <c r="H1140" s="78" t="s">
        <v>32</v>
      </c>
    </row>
    <row r="1141" spans="1:8" ht="20.100000000000001" customHeight="1">
      <c r="A1141" s="73">
        <v>45624</v>
      </c>
      <c r="B1141" s="74">
        <v>45624.534719606396</v>
      </c>
      <c r="C1141" s="74"/>
      <c r="D1141" s="75" t="s">
        <v>40</v>
      </c>
      <c r="E1141" s="76">
        <v>505</v>
      </c>
      <c r="F1141" s="77">
        <v>14.37</v>
      </c>
      <c r="G1141" s="75" t="s">
        <v>30</v>
      </c>
      <c r="H1141" s="78" t="s">
        <v>32</v>
      </c>
    </row>
    <row r="1142" spans="1:8" ht="20.100000000000001" customHeight="1">
      <c r="A1142" s="73">
        <v>45624</v>
      </c>
      <c r="B1142" s="74">
        <v>45624.534719606396</v>
      </c>
      <c r="C1142" s="74"/>
      <c r="D1142" s="75" t="s">
        <v>40</v>
      </c>
      <c r="E1142" s="76">
        <v>949</v>
      </c>
      <c r="F1142" s="77">
        <v>14.37</v>
      </c>
      <c r="G1142" s="75" t="s">
        <v>30</v>
      </c>
      <c r="H1142" s="78" t="s">
        <v>31</v>
      </c>
    </row>
    <row r="1143" spans="1:8" ht="20.100000000000001" customHeight="1">
      <c r="A1143" s="73">
        <v>45624</v>
      </c>
      <c r="B1143" s="74">
        <v>45624.535680231638</v>
      </c>
      <c r="C1143" s="74"/>
      <c r="D1143" s="75" t="s">
        <v>40</v>
      </c>
      <c r="E1143" s="76">
        <v>745</v>
      </c>
      <c r="F1143" s="77">
        <v>14.375</v>
      </c>
      <c r="G1143" s="75" t="s">
        <v>30</v>
      </c>
      <c r="H1143" s="78" t="s">
        <v>31</v>
      </c>
    </row>
    <row r="1144" spans="1:8" ht="20.100000000000001" customHeight="1">
      <c r="A1144" s="73">
        <v>45624</v>
      </c>
      <c r="B1144" s="74">
        <v>45624.535680231638</v>
      </c>
      <c r="C1144" s="74"/>
      <c r="D1144" s="75" t="s">
        <v>40</v>
      </c>
      <c r="E1144" s="76">
        <v>869</v>
      </c>
      <c r="F1144" s="77">
        <v>14.375</v>
      </c>
      <c r="G1144" s="75" t="s">
        <v>30</v>
      </c>
      <c r="H1144" s="78" t="s">
        <v>31</v>
      </c>
    </row>
    <row r="1145" spans="1:8" ht="20.100000000000001" customHeight="1">
      <c r="A1145" s="73">
        <v>45624</v>
      </c>
      <c r="B1145" s="74">
        <v>45624.535680231638</v>
      </c>
      <c r="C1145" s="74"/>
      <c r="D1145" s="75" t="s">
        <v>40</v>
      </c>
      <c r="E1145" s="76">
        <v>988</v>
      </c>
      <c r="F1145" s="77">
        <v>14.375</v>
      </c>
      <c r="G1145" s="75" t="s">
        <v>30</v>
      </c>
      <c r="H1145" s="78" t="s">
        <v>31</v>
      </c>
    </row>
    <row r="1146" spans="1:8" ht="20.100000000000001" customHeight="1">
      <c r="A1146" s="73">
        <v>45624</v>
      </c>
      <c r="B1146" s="74">
        <v>45624.535680231638</v>
      </c>
      <c r="C1146" s="74"/>
      <c r="D1146" s="75" t="s">
        <v>40</v>
      </c>
      <c r="E1146" s="76">
        <v>191</v>
      </c>
      <c r="F1146" s="77">
        <v>14.375</v>
      </c>
      <c r="G1146" s="75" t="s">
        <v>30</v>
      </c>
      <c r="H1146" s="78" t="s">
        <v>31</v>
      </c>
    </row>
    <row r="1147" spans="1:8" ht="20.100000000000001" customHeight="1">
      <c r="A1147" s="73">
        <v>45624</v>
      </c>
      <c r="B1147" s="74">
        <v>45624.535680231638</v>
      </c>
      <c r="C1147" s="74"/>
      <c r="D1147" s="75" t="s">
        <v>40</v>
      </c>
      <c r="E1147" s="76">
        <v>992</v>
      </c>
      <c r="F1147" s="77">
        <v>14.375</v>
      </c>
      <c r="G1147" s="75" t="s">
        <v>30</v>
      </c>
      <c r="H1147" s="78" t="s">
        <v>31</v>
      </c>
    </row>
    <row r="1148" spans="1:8" ht="20.100000000000001" customHeight="1">
      <c r="A1148" s="73">
        <v>45624</v>
      </c>
      <c r="B1148" s="74">
        <v>45624.537186007015</v>
      </c>
      <c r="C1148" s="74"/>
      <c r="D1148" s="75" t="s">
        <v>40</v>
      </c>
      <c r="E1148" s="76">
        <v>103</v>
      </c>
      <c r="F1148" s="77">
        <v>14.39</v>
      </c>
      <c r="G1148" s="75" t="s">
        <v>30</v>
      </c>
      <c r="H1148" s="78" t="s">
        <v>32</v>
      </c>
    </row>
    <row r="1149" spans="1:8" ht="20.100000000000001" customHeight="1">
      <c r="A1149" s="73">
        <v>45624</v>
      </c>
      <c r="B1149" s="74">
        <v>45624.537186007015</v>
      </c>
      <c r="C1149" s="74"/>
      <c r="D1149" s="75" t="s">
        <v>40</v>
      </c>
      <c r="E1149" s="76">
        <v>425</v>
      </c>
      <c r="F1149" s="77">
        <v>14.39</v>
      </c>
      <c r="G1149" s="75" t="s">
        <v>30</v>
      </c>
      <c r="H1149" s="78" t="s">
        <v>33</v>
      </c>
    </row>
    <row r="1150" spans="1:8" ht="20.100000000000001" customHeight="1">
      <c r="A1150" s="73">
        <v>45624</v>
      </c>
      <c r="B1150" s="74">
        <v>45624.537186007015</v>
      </c>
      <c r="C1150" s="74"/>
      <c r="D1150" s="75" t="s">
        <v>40</v>
      </c>
      <c r="E1150" s="76">
        <v>147</v>
      </c>
      <c r="F1150" s="77">
        <v>14.39</v>
      </c>
      <c r="G1150" s="75" t="s">
        <v>30</v>
      </c>
      <c r="H1150" s="78" t="s">
        <v>32</v>
      </c>
    </row>
    <row r="1151" spans="1:8" ht="20.100000000000001" customHeight="1">
      <c r="A1151" s="73">
        <v>45624</v>
      </c>
      <c r="B1151" s="74">
        <v>45624.537186007015</v>
      </c>
      <c r="C1151" s="74"/>
      <c r="D1151" s="75" t="s">
        <v>40</v>
      </c>
      <c r="E1151" s="76">
        <v>79</v>
      </c>
      <c r="F1151" s="77">
        <v>14.39</v>
      </c>
      <c r="G1151" s="75" t="s">
        <v>30</v>
      </c>
      <c r="H1151" s="78" t="s">
        <v>33</v>
      </c>
    </row>
    <row r="1152" spans="1:8" ht="20.100000000000001" customHeight="1">
      <c r="A1152" s="73">
        <v>45624</v>
      </c>
      <c r="B1152" s="74">
        <v>45624.537186007015</v>
      </c>
      <c r="C1152" s="74"/>
      <c r="D1152" s="75" t="s">
        <v>40</v>
      </c>
      <c r="E1152" s="76">
        <v>612</v>
      </c>
      <c r="F1152" s="77">
        <v>14.39</v>
      </c>
      <c r="G1152" s="75" t="s">
        <v>30</v>
      </c>
      <c r="H1152" s="78" t="s">
        <v>32</v>
      </c>
    </row>
    <row r="1153" spans="1:8" ht="20.100000000000001" customHeight="1">
      <c r="A1153" s="73">
        <v>45624</v>
      </c>
      <c r="B1153" s="74">
        <v>45624.537186007015</v>
      </c>
      <c r="C1153" s="74"/>
      <c r="D1153" s="75" t="s">
        <v>40</v>
      </c>
      <c r="E1153" s="76">
        <v>148</v>
      </c>
      <c r="F1153" s="77">
        <v>14.39</v>
      </c>
      <c r="G1153" s="75" t="s">
        <v>30</v>
      </c>
      <c r="H1153" s="78" t="s">
        <v>33</v>
      </c>
    </row>
    <row r="1154" spans="1:8" ht="20.100000000000001" customHeight="1">
      <c r="A1154" s="73">
        <v>45624</v>
      </c>
      <c r="B1154" s="74">
        <v>45624.537186007015</v>
      </c>
      <c r="C1154" s="74"/>
      <c r="D1154" s="75" t="s">
        <v>40</v>
      </c>
      <c r="E1154" s="76">
        <v>81</v>
      </c>
      <c r="F1154" s="77">
        <v>14.39</v>
      </c>
      <c r="G1154" s="75" t="s">
        <v>30</v>
      </c>
      <c r="H1154" s="78" t="s">
        <v>33</v>
      </c>
    </row>
    <row r="1155" spans="1:8" ht="20.100000000000001" customHeight="1">
      <c r="A1155" s="73">
        <v>45624</v>
      </c>
      <c r="B1155" s="74">
        <v>45624.537186007015</v>
      </c>
      <c r="C1155" s="74"/>
      <c r="D1155" s="75" t="s">
        <v>40</v>
      </c>
      <c r="E1155" s="76">
        <v>615</v>
      </c>
      <c r="F1155" s="77">
        <v>14.39</v>
      </c>
      <c r="G1155" s="75" t="s">
        <v>30</v>
      </c>
      <c r="H1155" s="78" t="s">
        <v>33</v>
      </c>
    </row>
    <row r="1156" spans="1:8" ht="20.100000000000001" customHeight="1">
      <c r="A1156" s="73">
        <v>45624</v>
      </c>
      <c r="B1156" s="74">
        <v>45624.537687303033</v>
      </c>
      <c r="C1156" s="74"/>
      <c r="D1156" s="75" t="s">
        <v>40</v>
      </c>
      <c r="E1156" s="76">
        <v>751</v>
      </c>
      <c r="F1156" s="77">
        <v>14.404999999999999</v>
      </c>
      <c r="G1156" s="75" t="s">
        <v>30</v>
      </c>
      <c r="H1156" s="78" t="s">
        <v>31</v>
      </c>
    </row>
    <row r="1157" spans="1:8" ht="20.100000000000001" customHeight="1">
      <c r="A1157" s="73">
        <v>45624</v>
      </c>
      <c r="B1157" s="74">
        <v>45624.537687303033</v>
      </c>
      <c r="C1157" s="74"/>
      <c r="D1157" s="75" t="s">
        <v>40</v>
      </c>
      <c r="E1157" s="76">
        <v>834</v>
      </c>
      <c r="F1157" s="77">
        <v>14.404999999999999</v>
      </c>
      <c r="G1157" s="75" t="s">
        <v>30</v>
      </c>
      <c r="H1157" s="78" t="s">
        <v>31</v>
      </c>
    </row>
    <row r="1158" spans="1:8" ht="20.100000000000001" customHeight="1">
      <c r="A1158" s="73">
        <v>45624</v>
      </c>
      <c r="B1158" s="74">
        <v>45624.537687303033</v>
      </c>
      <c r="C1158" s="74"/>
      <c r="D1158" s="75" t="s">
        <v>40</v>
      </c>
      <c r="E1158" s="76">
        <v>796</v>
      </c>
      <c r="F1158" s="77">
        <v>14.404999999999999</v>
      </c>
      <c r="G1158" s="75" t="s">
        <v>30</v>
      </c>
      <c r="H1158" s="78" t="s">
        <v>31</v>
      </c>
    </row>
    <row r="1159" spans="1:8" ht="20.100000000000001" customHeight="1">
      <c r="A1159" s="73">
        <v>45624</v>
      </c>
      <c r="B1159" s="74">
        <v>45624.537687326316</v>
      </c>
      <c r="C1159" s="74"/>
      <c r="D1159" s="75" t="s">
        <v>40</v>
      </c>
      <c r="E1159" s="76">
        <v>126</v>
      </c>
      <c r="F1159" s="77">
        <v>14.4</v>
      </c>
      <c r="G1159" s="75" t="s">
        <v>30</v>
      </c>
      <c r="H1159" s="78" t="s">
        <v>31</v>
      </c>
    </row>
    <row r="1160" spans="1:8" ht="20.100000000000001" customHeight="1">
      <c r="A1160" s="73">
        <v>45624</v>
      </c>
      <c r="B1160" s="74">
        <v>45624.538533576299</v>
      </c>
      <c r="C1160" s="74"/>
      <c r="D1160" s="75" t="s">
        <v>40</v>
      </c>
      <c r="E1160" s="76">
        <v>756</v>
      </c>
      <c r="F1160" s="77">
        <v>14.414999999999999</v>
      </c>
      <c r="G1160" s="75" t="s">
        <v>30</v>
      </c>
      <c r="H1160" s="78" t="s">
        <v>31</v>
      </c>
    </row>
    <row r="1161" spans="1:8" ht="20.100000000000001" customHeight="1">
      <c r="A1161" s="73">
        <v>45624</v>
      </c>
      <c r="B1161" s="74">
        <v>45624.539320486132</v>
      </c>
      <c r="C1161" s="74"/>
      <c r="D1161" s="75" t="s">
        <v>40</v>
      </c>
      <c r="E1161" s="76">
        <v>505</v>
      </c>
      <c r="F1161" s="77">
        <v>14.414999999999999</v>
      </c>
      <c r="G1161" s="75" t="s">
        <v>30</v>
      </c>
      <c r="H1161" s="78" t="s">
        <v>32</v>
      </c>
    </row>
    <row r="1162" spans="1:8" ht="20.100000000000001" customHeight="1">
      <c r="A1162" s="73">
        <v>45624</v>
      </c>
      <c r="B1162" s="74">
        <v>45624.539320486132</v>
      </c>
      <c r="C1162" s="74"/>
      <c r="D1162" s="75" t="s">
        <v>40</v>
      </c>
      <c r="E1162" s="76">
        <v>3</v>
      </c>
      <c r="F1162" s="77">
        <v>14.414999999999999</v>
      </c>
      <c r="G1162" s="75" t="s">
        <v>30</v>
      </c>
      <c r="H1162" s="78" t="s">
        <v>32</v>
      </c>
    </row>
    <row r="1163" spans="1:8" ht="20.100000000000001" customHeight="1">
      <c r="A1163" s="73">
        <v>45624</v>
      </c>
      <c r="B1163" s="74">
        <v>45624.539320486132</v>
      </c>
      <c r="C1163" s="74"/>
      <c r="D1163" s="75" t="s">
        <v>40</v>
      </c>
      <c r="E1163" s="76">
        <v>1284</v>
      </c>
      <c r="F1163" s="77">
        <v>14.414999999999999</v>
      </c>
      <c r="G1163" s="75" t="s">
        <v>30</v>
      </c>
      <c r="H1163" s="78" t="s">
        <v>31</v>
      </c>
    </row>
    <row r="1164" spans="1:8" ht="20.100000000000001" customHeight="1">
      <c r="A1164" s="73">
        <v>45624</v>
      </c>
      <c r="B1164" s="74">
        <v>45624.539320682641</v>
      </c>
      <c r="C1164" s="74"/>
      <c r="D1164" s="75" t="s">
        <v>40</v>
      </c>
      <c r="E1164" s="76">
        <v>101</v>
      </c>
      <c r="F1164" s="77">
        <v>14.414999999999999</v>
      </c>
      <c r="G1164" s="75" t="s">
        <v>30</v>
      </c>
      <c r="H1164" s="78" t="s">
        <v>31</v>
      </c>
    </row>
    <row r="1165" spans="1:8" ht="20.100000000000001" customHeight="1">
      <c r="A1165" s="73">
        <v>45624</v>
      </c>
      <c r="B1165" s="74">
        <v>45624.539468541741</v>
      </c>
      <c r="C1165" s="74"/>
      <c r="D1165" s="75" t="s">
        <v>40</v>
      </c>
      <c r="E1165" s="76">
        <v>104</v>
      </c>
      <c r="F1165" s="77">
        <v>14.414999999999999</v>
      </c>
      <c r="G1165" s="75" t="s">
        <v>30</v>
      </c>
      <c r="H1165" s="78" t="s">
        <v>31</v>
      </c>
    </row>
    <row r="1166" spans="1:8" ht="20.100000000000001" customHeight="1">
      <c r="A1166" s="73">
        <v>45624</v>
      </c>
      <c r="B1166" s="74">
        <v>45624.539711655118</v>
      </c>
      <c r="C1166" s="74"/>
      <c r="D1166" s="75" t="s">
        <v>40</v>
      </c>
      <c r="E1166" s="76">
        <v>101</v>
      </c>
      <c r="F1166" s="77">
        <v>14.414999999999999</v>
      </c>
      <c r="G1166" s="75" t="s">
        <v>30</v>
      </c>
      <c r="H1166" s="78" t="s">
        <v>31</v>
      </c>
    </row>
    <row r="1167" spans="1:8" ht="20.100000000000001" customHeight="1">
      <c r="A1167" s="73">
        <v>45624</v>
      </c>
      <c r="B1167" s="74">
        <v>45624.541170983575</v>
      </c>
      <c r="C1167" s="74"/>
      <c r="D1167" s="75" t="s">
        <v>40</v>
      </c>
      <c r="E1167" s="76">
        <v>81</v>
      </c>
      <c r="F1167" s="77">
        <v>14.42</v>
      </c>
      <c r="G1167" s="75" t="s">
        <v>30</v>
      </c>
      <c r="H1167" s="78" t="s">
        <v>32</v>
      </c>
    </row>
    <row r="1168" spans="1:8" ht="20.100000000000001" customHeight="1">
      <c r="A1168" s="73">
        <v>45624</v>
      </c>
      <c r="B1168" s="74">
        <v>45624.541170983575</v>
      </c>
      <c r="C1168" s="74"/>
      <c r="D1168" s="75" t="s">
        <v>40</v>
      </c>
      <c r="E1168" s="76">
        <v>369</v>
      </c>
      <c r="F1168" s="77">
        <v>14.42</v>
      </c>
      <c r="G1168" s="75" t="s">
        <v>30</v>
      </c>
      <c r="H1168" s="78" t="s">
        <v>32</v>
      </c>
    </row>
    <row r="1169" spans="1:8" ht="20.100000000000001" customHeight="1">
      <c r="A1169" s="73">
        <v>45624</v>
      </c>
      <c r="B1169" s="74">
        <v>45624.541170972399</v>
      </c>
      <c r="C1169" s="74"/>
      <c r="D1169" s="75" t="s">
        <v>40</v>
      </c>
      <c r="E1169" s="76">
        <v>242</v>
      </c>
      <c r="F1169" s="77">
        <v>14.42</v>
      </c>
      <c r="G1169" s="75" t="s">
        <v>30</v>
      </c>
      <c r="H1169" s="78" t="s">
        <v>31</v>
      </c>
    </row>
    <row r="1170" spans="1:8" ht="20.100000000000001" customHeight="1">
      <c r="A1170" s="73">
        <v>45624</v>
      </c>
      <c r="B1170" s="74">
        <v>45624.541170972399</v>
      </c>
      <c r="C1170" s="74"/>
      <c r="D1170" s="75" t="s">
        <v>40</v>
      </c>
      <c r="E1170" s="76">
        <v>1464</v>
      </c>
      <c r="F1170" s="77">
        <v>14.42</v>
      </c>
      <c r="G1170" s="75" t="s">
        <v>30</v>
      </c>
      <c r="H1170" s="78" t="s">
        <v>31</v>
      </c>
    </row>
    <row r="1171" spans="1:8" ht="20.100000000000001" customHeight="1">
      <c r="A1171" s="73">
        <v>45624</v>
      </c>
      <c r="B1171" s="74">
        <v>45624.541302789468</v>
      </c>
      <c r="C1171" s="74"/>
      <c r="D1171" s="75" t="s">
        <v>40</v>
      </c>
      <c r="E1171" s="76">
        <v>944</v>
      </c>
      <c r="F1171" s="77">
        <v>14.414999999999999</v>
      </c>
      <c r="G1171" s="75" t="s">
        <v>30</v>
      </c>
      <c r="H1171" s="78" t="s">
        <v>31</v>
      </c>
    </row>
    <row r="1172" spans="1:8" ht="20.100000000000001" customHeight="1">
      <c r="A1172" s="73">
        <v>45624</v>
      </c>
      <c r="B1172" s="74">
        <v>45624.541302789468</v>
      </c>
      <c r="C1172" s="74"/>
      <c r="D1172" s="75" t="s">
        <v>40</v>
      </c>
      <c r="E1172" s="76">
        <v>1036</v>
      </c>
      <c r="F1172" s="77">
        <v>14.414999999999999</v>
      </c>
      <c r="G1172" s="75" t="s">
        <v>30</v>
      </c>
      <c r="H1172" s="78" t="s">
        <v>31</v>
      </c>
    </row>
    <row r="1173" spans="1:8" ht="20.100000000000001" customHeight="1">
      <c r="A1173" s="73">
        <v>45624</v>
      </c>
      <c r="B1173" s="74">
        <v>45624.541302789468</v>
      </c>
      <c r="C1173" s="74"/>
      <c r="D1173" s="75" t="s">
        <v>40</v>
      </c>
      <c r="E1173" s="76">
        <v>851</v>
      </c>
      <c r="F1173" s="77">
        <v>14.414999999999999</v>
      </c>
      <c r="G1173" s="75" t="s">
        <v>30</v>
      </c>
      <c r="H1173" s="78" t="s">
        <v>31</v>
      </c>
    </row>
    <row r="1174" spans="1:8" ht="20.100000000000001" customHeight="1">
      <c r="A1174" s="73">
        <v>45624</v>
      </c>
      <c r="B1174" s="74">
        <v>45624.541461573914</v>
      </c>
      <c r="C1174" s="74"/>
      <c r="D1174" s="75" t="s">
        <v>40</v>
      </c>
      <c r="E1174" s="76">
        <v>365</v>
      </c>
      <c r="F1174" s="77">
        <v>14.41</v>
      </c>
      <c r="G1174" s="75" t="s">
        <v>30</v>
      </c>
      <c r="H1174" s="78" t="s">
        <v>31</v>
      </c>
    </row>
    <row r="1175" spans="1:8" ht="20.100000000000001" customHeight="1">
      <c r="A1175" s="73">
        <v>45624</v>
      </c>
      <c r="B1175" s="74">
        <v>45624.543342847377</v>
      </c>
      <c r="C1175" s="74"/>
      <c r="D1175" s="75" t="s">
        <v>40</v>
      </c>
      <c r="E1175" s="76">
        <v>687</v>
      </c>
      <c r="F1175" s="77">
        <v>14.4</v>
      </c>
      <c r="G1175" s="75" t="s">
        <v>30</v>
      </c>
      <c r="H1175" s="78" t="s">
        <v>31</v>
      </c>
    </row>
    <row r="1176" spans="1:8" ht="20.100000000000001" customHeight="1">
      <c r="A1176" s="73">
        <v>45624</v>
      </c>
      <c r="B1176" s="74">
        <v>45624.543350960594</v>
      </c>
      <c r="C1176" s="74"/>
      <c r="D1176" s="75" t="s">
        <v>40</v>
      </c>
      <c r="E1176" s="76">
        <v>389</v>
      </c>
      <c r="F1176" s="77">
        <v>14.395</v>
      </c>
      <c r="G1176" s="75" t="s">
        <v>30</v>
      </c>
      <c r="H1176" s="78" t="s">
        <v>31</v>
      </c>
    </row>
    <row r="1177" spans="1:8" ht="20.100000000000001" customHeight="1">
      <c r="A1177" s="73">
        <v>45624</v>
      </c>
      <c r="B1177" s="74">
        <v>45624.543350960594</v>
      </c>
      <c r="C1177" s="74"/>
      <c r="D1177" s="75" t="s">
        <v>40</v>
      </c>
      <c r="E1177" s="76">
        <v>505</v>
      </c>
      <c r="F1177" s="77">
        <v>14.395</v>
      </c>
      <c r="G1177" s="75" t="s">
        <v>30</v>
      </c>
      <c r="H1177" s="78" t="s">
        <v>31</v>
      </c>
    </row>
    <row r="1178" spans="1:8" ht="20.100000000000001" customHeight="1">
      <c r="A1178" s="73">
        <v>45624</v>
      </c>
      <c r="B1178" s="74">
        <v>45624.54484956013</v>
      </c>
      <c r="C1178" s="74"/>
      <c r="D1178" s="75" t="s">
        <v>40</v>
      </c>
      <c r="E1178" s="76">
        <v>134</v>
      </c>
      <c r="F1178" s="77">
        <v>14.395</v>
      </c>
      <c r="G1178" s="75" t="s">
        <v>30</v>
      </c>
      <c r="H1178" s="78" t="s">
        <v>34</v>
      </c>
    </row>
    <row r="1179" spans="1:8" ht="20.100000000000001" customHeight="1">
      <c r="A1179" s="73">
        <v>45624</v>
      </c>
      <c r="B1179" s="74">
        <v>45624.54484956013</v>
      </c>
      <c r="C1179" s="74"/>
      <c r="D1179" s="75" t="s">
        <v>40</v>
      </c>
      <c r="E1179" s="76">
        <v>134</v>
      </c>
      <c r="F1179" s="77">
        <v>14.395</v>
      </c>
      <c r="G1179" s="75" t="s">
        <v>30</v>
      </c>
      <c r="H1179" s="78" t="s">
        <v>34</v>
      </c>
    </row>
    <row r="1180" spans="1:8" ht="20.100000000000001" customHeight="1">
      <c r="A1180" s="73">
        <v>45624</v>
      </c>
      <c r="B1180" s="74">
        <v>45624.54484956013</v>
      </c>
      <c r="C1180" s="74"/>
      <c r="D1180" s="75" t="s">
        <v>40</v>
      </c>
      <c r="E1180" s="76">
        <v>404</v>
      </c>
      <c r="F1180" s="77">
        <v>14.395</v>
      </c>
      <c r="G1180" s="75" t="s">
        <v>30</v>
      </c>
      <c r="H1180" s="78" t="s">
        <v>32</v>
      </c>
    </row>
    <row r="1181" spans="1:8" ht="20.100000000000001" customHeight="1">
      <c r="A1181" s="73">
        <v>45624</v>
      </c>
      <c r="B1181" s="74">
        <v>45624.544849536847</v>
      </c>
      <c r="C1181" s="74"/>
      <c r="D1181" s="75" t="s">
        <v>40</v>
      </c>
      <c r="E1181" s="76">
        <v>1428</v>
      </c>
      <c r="F1181" s="77">
        <v>14.395</v>
      </c>
      <c r="G1181" s="75" t="s">
        <v>30</v>
      </c>
      <c r="H1181" s="78" t="s">
        <v>31</v>
      </c>
    </row>
    <row r="1182" spans="1:8" ht="20.100000000000001" customHeight="1">
      <c r="A1182" s="73">
        <v>45624</v>
      </c>
      <c r="B1182" s="74">
        <v>45624.546028680634</v>
      </c>
      <c r="C1182" s="74"/>
      <c r="D1182" s="75" t="s">
        <v>40</v>
      </c>
      <c r="E1182" s="76">
        <v>1492</v>
      </c>
      <c r="F1182" s="77">
        <v>14.395</v>
      </c>
      <c r="G1182" s="75" t="s">
        <v>30</v>
      </c>
      <c r="H1182" s="78" t="s">
        <v>31</v>
      </c>
    </row>
    <row r="1183" spans="1:8" ht="20.100000000000001" customHeight="1">
      <c r="A1183" s="73">
        <v>45624</v>
      </c>
      <c r="B1183" s="74">
        <v>45624.546028738376</v>
      </c>
      <c r="C1183" s="74"/>
      <c r="D1183" s="75" t="s">
        <v>40</v>
      </c>
      <c r="E1183" s="76">
        <v>413</v>
      </c>
      <c r="F1183" s="77">
        <v>14.395</v>
      </c>
      <c r="G1183" s="75" t="s">
        <v>30</v>
      </c>
      <c r="H1183" s="78" t="s">
        <v>32</v>
      </c>
    </row>
    <row r="1184" spans="1:8" ht="20.100000000000001" customHeight="1">
      <c r="A1184" s="73">
        <v>45624</v>
      </c>
      <c r="B1184" s="74">
        <v>45624.546067604329</v>
      </c>
      <c r="C1184" s="74"/>
      <c r="D1184" s="75" t="s">
        <v>40</v>
      </c>
      <c r="E1184" s="76">
        <v>272</v>
      </c>
      <c r="F1184" s="77">
        <v>14.395</v>
      </c>
      <c r="G1184" s="75" t="s">
        <v>30</v>
      </c>
      <c r="H1184" s="78" t="s">
        <v>31</v>
      </c>
    </row>
    <row r="1185" spans="1:8" ht="20.100000000000001" customHeight="1">
      <c r="A1185" s="73">
        <v>45624</v>
      </c>
      <c r="B1185" s="74">
        <v>45624.546366018709</v>
      </c>
      <c r="C1185" s="74"/>
      <c r="D1185" s="75" t="s">
        <v>40</v>
      </c>
      <c r="E1185" s="76">
        <v>346</v>
      </c>
      <c r="F1185" s="77">
        <v>14.39</v>
      </c>
      <c r="G1185" s="75" t="s">
        <v>30</v>
      </c>
      <c r="H1185" s="78" t="s">
        <v>31</v>
      </c>
    </row>
    <row r="1186" spans="1:8" ht="20.100000000000001" customHeight="1">
      <c r="A1186" s="73">
        <v>45624</v>
      </c>
      <c r="B1186" s="74">
        <v>45624.546366018709</v>
      </c>
      <c r="C1186" s="74"/>
      <c r="D1186" s="75" t="s">
        <v>40</v>
      </c>
      <c r="E1186" s="76">
        <v>386</v>
      </c>
      <c r="F1186" s="77">
        <v>14.39</v>
      </c>
      <c r="G1186" s="75" t="s">
        <v>30</v>
      </c>
      <c r="H1186" s="78" t="s">
        <v>31</v>
      </c>
    </row>
    <row r="1187" spans="1:8" ht="20.100000000000001" customHeight="1">
      <c r="A1187" s="73">
        <v>45624</v>
      </c>
      <c r="B1187" s="74">
        <v>45624.546366018709</v>
      </c>
      <c r="C1187" s="74"/>
      <c r="D1187" s="75" t="s">
        <v>40</v>
      </c>
      <c r="E1187" s="76">
        <v>204</v>
      </c>
      <c r="F1187" s="77">
        <v>14.39</v>
      </c>
      <c r="G1187" s="75" t="s">
        <v>30</v>
      </c>
      <c r="H1187" s="78" t="s">
        <v>31</v>
      </c>
    </row>
    <row r="1188" spans="1:8" ht="20.100000000000001" customHeight="1">
      <c r="A1188" s="73">
        <v>45624</v>
      </c>
      <c r="B1188" s="74">
        <v>45624.546564664226</v>
      </c>
      <c r="C1188" s="74"/>
      <c r="D1188" s="75" t="s">
        <v>40</v>
      </c>
      <c r="E1188" s="76">
        <v>398</v>
      </c>
      <c r="F1188" s="77">
        <v>14.395</v>
      </c>
      <c r="G1188" s="75" t="s">
        <v>30</v>
      </c>
      <c r="H1188" s="78" t="s">
        <v>31</v>
      </c>
    </row>
    <row r="1189" spans="1:8" ht="20.100000000000001" customHeight="1">
      <c r="A1189" s="73">
        <v>45624</v>
      </c>
      <c r="B1189" s="74">
        <v>45624.546564664226</v>
      </c>
      <c r="C1189" s="74"/>
      <c r="D1189" s="75" t="s">
        <v>40</v>
      </c>
      <c r="E1189" s="76">
        <v>870</v>
      </c>
      <c r="F1189" s="77">
        <v>14.395</v>
      </c>
      <c r="G1189" s="75" t="s">
        <v>30</v>
      </c>
      <c r="H1189" s="78" t="s">
        <v>31</v>
      </c>
    </row>
    <row r="1190" spans="1:8" ht="20.100000000000001" customHeight="1">
      <c r="A1190" s="73">
        <v>45624</v>
      </c>
      <c r="B1190" s="74">
        <v>45624.546564664226</v>
      </c>
      <c r="C1190" s="74"/>
      <c r="D1190" s="75" t="s">
        <v>40</v>
      </c>
      <c r="E1190" s="76">
        <v>914</v>
      </c>
      <c r="F1190" s="77">
        <v>14.395</v>
      </c>
      <c r="G1190" s="75" t="s">
        <v>30</v>
      </c>
      <c r="H1190" s="78" t="s">
        <v>31</v>
      </c>
    </row>
    <row r="1191" spans="1:8" ht="20.100000000000001" customHeight="1">
      <c r="A1191" s="73">
        <v>45624</v>
      </c>
      <c r="B1191" s="74">
        <v>45624.546911111102</v>
      </c>
      <c r="C1191" s="74"/>
      <c r="D1191" s="75" t="s">
        <v>40</v>
      </c>
      <c r="E1191" s="76">
        <v>887</v>
      </c>
      <c r="F1191" s="77">
        <v>14.39</v>
      </c>
      <c r="G1191" s="75" t="s">
        <v>30</v>
      </c>
      <c r="H1191" s="78" t="s">
        <v>31</v>
      </c>
    </row>
    <row r="1192" spans="1:8" ht="20.100000000000001" customHeight="1">
      <c r="A1192" s="73">
        <v>45624</v>
      </c>
      <c r="B1192" s="74">
        <v>45624.546911111102</v>
      </c>
      <c r="C1192" s="74"/>
      <c r="D1192" s="75" t="s">
        <v>40</v>
      </c>
      <c r="E1192" s="76">
        <v>40</v>
      </c>
      <c r="F1192" s="77">
        <v>14.39</v>
      </c>
      <c r="G1192" s="75" t="s">
        <v>30</v>
      </c>
      <c r="H1192" s="78" t="s">
        <v>31</v>
      </c>
    </row>
    <row r="1193" spans="1:8" ht="20.100000000000001" customHeight="1">
      <c r="A1193" s="73">
        <v>45624</v>
      </c>
      <c r="B1193" s="74">
        <v>45624.546911111102</v>
      </c>
      <c r="C1193" s="74"/>
      <c r="D1193" s="75" t="s">
        <v>40</v>
      </c>
      <c r="E1193" s="76">
        <v>110</v>
      </c>
      <c r="F1193" s="77">
        <v>14.39</v>
      </c>
      <c r="G1193" s="75" t="s">
        <v>30</v>
      </c>
      <c r="H1193" s="78" t="s">
        <v>31</v>
      </c>
    </row>
    <row r="1194" spans="1:8" ht="20.100000000000001" customHeight="1">
      <c r="A1194" s="73">
        <v>45624</v>
      </c>
      <c r="B1194" s="74">
        <v>45624.546911111102</v>
      </c>
      <c r="C1194" s="74"/>
      <c r="D1194" s="75" t="s">
        <v>40</v>
      </c>
      <c r="E1194" s="76">
        <v>204</v>
      </c>
      <c r="F1194" s="77">
        <v>14.39</v>
      </c>
      <c r="G1194" s="75" t="s">
        <v>30</v>
      </c>
      <c r="H1194" s="78" t="s">
        <v>31</v>
      </c>
    </row>
    <row r="1195" spans="1:8" ht="20.100000000000001" customHeight="1">
      <c r="A1195" s="73">
        <v>45624</v>
      </c>
      <c r="B1195" s="74">
        <v>45624.546911111102</v>
      </c>
      <c r="C1195" s="74"/>
      <c r="D1195" s="75" t="s">
        <v>40</v>
      </c>
      <c r="E1195" s="76">
        <v>440</v>
      </c>
      <c r="F1195" s="77">
        <v>14.39</v>
      </c>
      <c r="G1195" s="75" t="s">
        <v>30</v>
      </c>
      <c r="H1195" s="78" t="s">
        <v>31</v>
      </c>
    </row>
    <row r="1196" spans="1:8" ht="20.100000000000001" customHeight="1">
      <c r="A1196" s="73">
        <v>45624</v>
      </c>
      <c r="B1196" s="74">
        <v>45624.548020833172</v>
      </c>
      <c r="C1196" s="74"/>
      <c r="D1196" s="75" t="s">
        <v>40</v>
      </c>
      <c r="E1196" s="76">
        <v>176</v>
      </c>
      <c r="F1196" s="77">
        <v>14.39</v>
      </c>
      <c r="G1196" s="75" t="s">
        <v>30</v>
      </c>
      <c r="H1196" s="78" t="s">
        <v>31</v>
      </c>
    </row>
    <row r="1197" spans="1:8" ht="20.100000000000001" customHeight="1">
      <c r="A1197" s="73">
        <v>45624</v>
      </c>
      <c r="B1197" s="74">
        <v>45624.548069803044</v>
      </c>
      <c r="C1197" s="74"/>
      <c r="D1197" s="75" t="s">
        <v>40</v>
      </c>
      <c r="E1197" s="76">
        <v>637</v>
      </c>
      <c r="F1197" s="77">
        <v>14.395</v>
      </c>
      <c r="G1197" s="75" t="s">
        <v>30</v>
      </c>
      <c r="H1197" s="78" t="s">
        <v>34</v>
      </c>
    </row>
    <row r="1198" spans="1:8" ht="20.100000000000001" customHeight="1">
      <c r="A1198" s="73">
        <v>45624</v>
      </c>
      <c r="B1198" s="74">
        <v>45624.548069803044</v>
      </c>
      <c r="C1198" s="74"/>
      <c r="D1198" s="75" t="s">
        <v>40</v>
      </c>
      <c r="E1198" s="76">
        <v>434</v>
      </c>
      <c r="F1198" s="77">
        <v>14.395</v>
      </c>
      <c r="G1198" s="75" t="s">
        <v>30</v>
      </c>
      <c r="H1198" s="78" t="s">
        <v>33</v>
      </c>
    </row>
    <row r="1199" spans="1:8" ht="20.100000000000001" customHeight="1">
      <c r="A1199" s="73">
        <v>45624</v>
      </c>
      <c r="B1199" s="74">
        <v>45624.548069803044</v>
      </c>
      <c r="C1199" s="74"/>
      <c r="D1199" s="75" t="s">
        <v>40</v>
      </c>
      <c r="E1199" s="76">
        <v>153</v>
      </c>
      <c r="F1199" s="77">
        <v>14.395</v>
      </c>
      <c r="G1199" s="75" t="s">
        <v>30</v>
      </c>
      <c r="H1199" s="78" t="s">
        <v>33</v>
      </c>
    </row>
    <row r="1200" spans="1:8" ht="20.100000000000001" customHeight="1">
      <c r="A1200" s="73">
        <v>45624</v>
      </c>
      <c r="B1200" s="74">
        <v>45624.548069803044</v>
      </c>
      <c r="C1200" s="74"/>
      <c r="D1200" s="75" t="s">
        <v>40</v>
      </c>
      <c r="E1200" s="76">
        <v>64</v>
      </c>
      <c r="F1200" s="77">
        <v>14.395</v>
      </c>
      <c r="G1200" s="75" t="s">
        <v>30</v>
      </c>
      <c r="H1200" s="78" t="s">
        <v>33</v>
      </c>
    </row>
    <row r="1201" spans="1:8" ht="20.100000000000001" customHeight="1">
      <c r="A1201" s="73">
        <v>45624</v>
      </c>
      <c r="B1201" s="74">
        <v>45624.548069930635</v>
      </c>
      <c r="C1201" s="74"/>
      <c r="D1201" s="75" t="s">
        <v>40</v>
      </c>
      <c r="E1201" s="76">
        <v>80</v>
      </c>
      <c r="F1201" s="77">
        <v>14.395</v>
      </c>
      <c r="G1201" s="75" t="s">
        <v>30</v>
      </c>
      <c r="H1201" s="78" t="s">
        <v>33</v>
      </c>
    </row>
    <row r="1202" spans="1:8" ht="20.100000000000001" customHeight="1">
      <c r="A1202" s="73">
        <v>45624</v>
      </c>
      <c r="B1202" s="74">
        <v>45624.548069930635</v>
      </c>
      <c r="C1202" s="74"/>
      <c r="D1202" s="75" t="s">
        <v>40</v>
      </c>
      <c r="E1202" s="76">
        <v>190</v>
      </c>
      <c r="F1202" s="77">
        <v>14.395</v>
      </c>
      <c r="G1202" s="75" t="s">
        <v>30</v>
      </c>
      <c r="H1202" s="78" t="s">
        <v>34</v>
      </c>
    </row>
    <row r="1203" spans="1:8" ht="20.100000000000001" customHeight="1">
      <c r="A1203" s="73">
        <v>45624</v>
      </c>
      <c r="B1203" s="74">
        <v>45624.548069930635</v>
      </c>
      <c r="C1203" s="74"/>
      <c r="D1203" s="75" t="s">
        <v>40</v>
      </c>
      <c r="E1203" s="76">
        <v>154</v>
      </c>
      <c r="F1203" s="77">
        <v>14.395</v>
      </c>
      <c r="G1203" s="75" t="s">
        <v>30</v>
      </c>
      <c r="H1203" s="78" t="s">
        <v>33</v>
      </c>
    </row>
    <row r="1204" spans="1:8" ht="20.100000000000001" customHeight="1">
      <c r="A1204" s="73">
        <v>45624</v>
      </c>
      <c r="B1204" s="74">
        <v>45624.548069965094</v>
      </c>
      <c r="C1204" s="74"/>
      <c r="D1204" s="75" t="s">
        <v>40</v>
      </c>
      <c r="E1204" s="76">
        <v>271</v>
      </c>
      <c r="F1204" s="77">
        <v>14.395</v>
      </c>
      <c r="G1204" s="75" t="s">
        <v>30</v>
      </c>
      <c r="H1204" s="78" t="s">
        <v>33</v>
      </c>
    </row>
    <row r="1205" spans="1:8" ht="20.100000000000001" customHeight="1">
      <c r="A1205" s="73">
        <v>45624</v>
      </c>
      <c r="B1205" s="74">
        <v>45624.548069965094</v>
      </c>
      <c r="C1205" s="74"/>
      <c r="D1205" s="75" t="s">
        <v>40</v>
      </c>
      <c r="E1205" s="76">
        <v>77</v>
      </c>
      <c r="F1205" s="77">
        <v>14.395</v>
      </c>
      <c r="G1205" s="75" t="s">
        <v>30</v>
      </c>
      <c r="H1205" s="78" t="s">
        <v>33</v>
      </c>
    </row>
    <row r="1206" spans="1:8" ht="20.100000000000001" customHeight="1">
      <c r="A1206" s="73">
        <v>45624</v>
      </c>
      <c r="B1206" s="74">
        <v>45624.548070023302</v>
      </c>
      <c r="C1206" s="74"/>
      <c r="D1206" s="75" t="s">
        <v>40</v>
      </c>
      <c r="E1206" s="76">
        <v>17</v>
      </c>
      <c r="F1206" s="77">
        <v>14.395</v>
      </c>
      <c r="G1206" s="75" t="s">
        <v>30</v>
      </c>
      <c r="H1206" s="78" t="s">
        <v>34</v>
      </c>
    </row>
    <row r="1207" spans="1:8" ht="20.100000000000001" customHeight="1">
      <c r="A1207" s="73">
        <v>45624</v>
      </c>
      <c r="B1207" s="74">
        <v>45624.549085995182</v>
      </c>
      <c r="C1207" s="74"/>
      <c r="D1207" s="75" t="s">
        <v>40</v>
      </c>
      <c r="E1207" s="76">
        <v>762</v>
      </c>
      <c r="F1207" s="77">
        <v>14.395</v>
      </c>
      <c r="G1207" s="75" t="s">
        <v>30</v>
      </c>
      <c r="H1207" s="78" t="s">
        <v>31</v>
      </c>
    </row>
    <row r="1208" spans="1:8" ht="20.100000000000001" customHeight="1">
      <c r="A1208" s="73">
        <v>45624</v>
      </c>
      <c r="B1208" s="74">
        <v>45624.549085995182</v>
      </c>
      <c r="C1208" s="74"/>
      <c r="D1208" s="75" t="s">
        <v>40</v>
      </c>
      <c r="E1208" s="76">
        <v>581</v>
      </c>
      <c r="F1208" s="77">
        <v>14.395</v>
      </c>
      <c r="G1208" s="75" t="s">
        <v>30</v>
      </c>
      <c r="H1208" s="78" t="s">
        <v>31</v>
      </c>
    </row>
    <row r="1209" spans="1:8" ht="20.100000000000001" customHeight="1">
      <c r="A1209" s="73">
        <v>45624</v>
      </c>
      <c r="B1209" s="74">
        <v>45624.549085995182</v>
      </c>
      <c r="C1209" s="74"/>
      <c r="D1209" s="75" t="s">
        <v>40</v>
      </c>
      <c r="E1209" s="76">
        <v>486</v>
      </c>
      <c r="F1209" s="77">
        <v>14.395</v>
      </c>
      <c r="G1209" s="75" t="s">
        <v>30</v>
      </c>
      <c r="H1209" s="78" t="s">
        <v>31</v>
      </c>
    </row>
    <row r="1210" spans="1:8" ht="20.100000000000001" customHeight="1">
      <c r="A1210" s="73">
        <v>45624</v>
      </c>
      <c r="B1210" s="74">
        <v>45624.549085995182</v>
      </c>
      <c r="C1210" s="74"/>
      <c r="D1210" s="75" t="s">
        <v>40</v>
      </c>
      <c r="E1210" s="76">
        <v>62</v>
      </c>
      <c r="F1210" s="77">
        <v>14.395</v>
      </c>
      <c r="G1210" s="75" t="s">
        <v>30</v>
      </c>
      <c r="H1210" s="78" t="s">
        <v>31</v>
      </c>
    </row>
    <row r="1211" spans="1:8" ht="20.100000000000001" customHeight="1">
      <c r="A1211" s="73">
        <v>45624</v>
      </c>
      <c r="B1211" s="74">
        <v>45624.549580428284</v>
      </c>
      <c r="C1211" s="74"/>
      <c r="D1211" s="75" t="s">
        <v>40</v>
      </c>
      <c r="E1211" s="76">
        <v>2373</v>
      </c>
      <c r="F1211" s="77">
        <v>14.4</v>
      </c>
      <c r="G1211" s="75" t="s">
        <v>30</v>
      </c>
      <c r="H1211" s="78" t="s">
        <v>31</v>
      </c>
    </row>
    <row r="1212" spans="1:8" ht="20.100000000000001" customHeight="1">
      <c r="A1212" s="73">
        <v>45624</v>
      </c>
      <c r="B1212" s="74">
        <v>45624.55102153914</v>
      </c>
      <c r="C1212" s="74"/>
      <c r="D1212" s="75" t="s">
        <v>40</v>
      </c>
      <c r="E1212" s="76">
        <v>1875</v>
      </c>
      <c r="F1212" s="77">
        <v>14.4</v>
      </c>
      <c r="G1212" s="75" t="s">
        <v>30</v>
      </c>
      <c r="H1212" s="78" t="s">
        <v>31</v>
      </c>
    </row>
    <row r="1213" spans="1:8" ht="20.100000000000001" customHeight="1">
      <c r="A1213" s="73">
        <v>45624</v>
      </c>
      <c r="B1213" s="74">
        <v>45624.552090173587</v>
      </c>
      <c r="C1213" s="74"/>
      <c r="D1213" s="75" t="s">
        <v>40</v>
      </c>
      <c r="E1213" s="76">
        <v>103</v>
      </c>
      <c r="F1213" s="77">
        <v>14.39</v>
      </c>
      <c r="G1213" s="75" t="s">
        <v>30</v>
      </c>
      <c r="H1213" s="78" t="s">
        <v>31</v>
      </c>
    </row>
    <row r="1214" spans="1:8" ht="20.100000000000001" customHeight="1">
      <c r="A1214" s="73">
        <v>45624</v>
      </c>
      <c r="B1214" s="74">
        <v>45624.552090173587</v>
      </c>
      <c r="C1214" s="74"/>
      <c r="D1214" s="75" t="s">
        <v>40</v>
      </c>
      <c r="E1214" s="76">
        <v>115</v>
      </c>
      <c r="F1214" s="77">
        <v>14.39</v>
      </c>
      <c r="G1214" s="75" t="s">
        <v>30</v>
      </c>
      <c r="H1214" s="78" t="s">
        <v>31</v>
      </c>
    </row>
    <row r="1215" spans="1:8" ht="20.100000000000001" customHeight="1">
      <c r="A1215" s="73">
        <v>45624</v>
      </c>
      <c r="B1215" s="74">
        <v>45624.552090173587</v>
      </c>
      <c r="C1215" s="74"/>
      <c r="D1215" s="75" t="s">
        <v>40</v>
      </c>
      <c r="E1215" s="76">
        <v>893</v>
      </c>
      <c r="F1215" s="77">
        <v>14.39</v>
      </c>
      <c r="G1215" s="75" t="s">
        <v>30</v>
      </c>
      <c r="H1215" s="78" t="s">
        <v>31</v>
      </c>
    </row>
    <row r="1216" spans="1:8" ht="20.100000000000001" customHeight="1">
      <c r="A1216" s="73">
        <v>45624</v>
      </c>
      <c r="B1216" s="74">
        <v>45624.552090173587</v>
      </c>
      <c r="C1216" s="74"/>
      <c r="D1216" s="75" t="s">
        <v>40</v>
      </c>
      <c r="E1216" s="76">
        <v>105</v>
      </c>
      <c r="F1216" s="77">
        <v>14.39</v>
      </c>
      <c r="G1216" s="75" t="s">
        <v>30</v>
      </c>
      <c r="H1216" s="78" t="s">
        <v>31</v>
      </c>
    </row>
    <row r="1217" spans="1:8" ht="20.100000000000001" customHeight="1">
      <c r="A1217" s="73">
        <v>45624</v>
      </c>
      <c r="B1217" s="74">
        <v>45624.553217499983</v>
      </c>
      <c r="C1217" s="74"/>
      <c r="D1217" s="75" t="s">
        <v>40</v>
      </c>
      <c r="E1217" s="76">
        <v>446</v>
      </c>
      <c r="F1217" s="77">
        <v>14.4</v>
      </c>
      <c r="G1217" s="75" t="s">
        <v>30</v>
      </c>
      <c r="H1217" s="78" t="s">
        <v>31</v>
      </c>
    </row>
    <row r="1218" spans="1:8" ht="20.100000000000001" customHeight="1">
      <c r="A1218" s="73">
        <v>45624</v>
      </c>
      <c r="B1218" s="74">
        <v>45624.553218021058</v>
      </c>
      <c r="C1218" s="74"/>
      <c r="D1218" s="75" t="s">
        <v>40</v>
      </c>
      <c r="E1218" s="76">
        <v>126</v>
      </c>
      <c r="F1218" s="77">
        <v>14.4</v>
      </c>
      <c r="G1218" s="75" t="s">
        <v>30</v>
      </c>
      <c r="H1218" s="78" t="s">
        <v>32</v>
      </c>
    </row>
    <row r="1219" spans="1:8" ht="20.100000000000001" customHeight="1">
      <c r="A1219" s="73">
        <v>45624</v>
      </c>
      <c r="B1219" s="74">
        <v>45624.553218021058</v>
      </c>
      <c r="C1219" s="74"/>
      <c r="D1219" s="75" t="s">
        <v>40</v>
      </c>
      <c r="E1219" s="76">
        <v>293</v>
      </c>
      <c r="F1219" s="77">
        <v>14.4</v>
      </c>
      <c r="G1219" s="75" t="s">
        <v>30</v>
      </c>
      <c r="H1219" s="78" t="s">
        <v>32</v>
      </c>
    </row>
    <row r="1220" spans="1:8" ht="20.100000000000001" customHeight="1">
      <c r="A1220" s="73">
        <v>45624</v>
      </c>
      <c r="B1220" s="74">
        <v>45624.553243055474</v>
      </c>
      <c r="C1220" s="74"/>
      <c r="D1220" s="75" t="s">
        <v>40</v>
      </c>
      <c r="E1220" s="76">
        <v>1075</v>
      </c>
      <c r="F1220" s="77">
        <v>14.4</v>
      </c>
      <c r="G1220" s="75" t="s">
        <v>30</v>
      </c>
      <c r="H1220" s="78" t="s">
        <v>31</v>
      </c>
    </row>
    <row r="1221" spans="1:8" ht="20.100000000000001" customHeight="1">
      <c r="A1221" s="73">
        <v>45624</v>
      </c>
      <c r="B1221" s="74">
        <v>45624.55362580996</v>
      </c>
      <c r="C1221" s="74"/>
      <c r="D1221" s="75" t="s">
        <v>40</v>
      </c>
      <c r="E1221" s="76">
        <v>270</v>
      </c>
      <c r="F1221" s="77">
        <v>14.4</v>
      </c>
      <c r="G1221" s="75" t="s">
        <v>30</v>
      </c>
      <c r="H1221" s="78" t="s">
        <v>31</v>
      </c>
    </row>
    <row r="1222" spans="1:8" ht="20.100000000000001" customHeight="1">
      <c r="A1222" s="73">
        <v>45624</v>
      </c>
      <c r="B1222" s="74">
        <v>45624.554090023041</v>
      </c>
      <c r="C1222" s="74"/>
      <c r="D1222" s="75" t="s">
        <v>40</v>
      </c>
      <c r="E1222" s="76">
        <v>393</v>
      </c>
      <c r="F1222" s="77">
        <v>14.4</v>
      </c>
      <c r="G1222" s="75" t="s">
        <v>30</v>
      </c>
      <c r="H1222" s="78" t="s">
        <v>31</v>
      </c>
    </row>
    <row r="1223" spans="1:8" ht="20.100000000000001" customHeight="1">
      <c r="A1223" s="73">
        <v>45624</v>
      </c>
      <c r="B1223" s="74">
        <v>45624.554858669173</v>
      </c>
      <c r="C1223" s="74"/>
      <c r="D1223" s="75" t="s">
        <v>40</v>
      </c>
      <c r="E1223" s="76">
        <v>520</v>
      </c>
      <c r="F1223" s="77">
        <v>14.4</v>
      </c>
      <c r="G1223" s="75" t="s">
        <v>30</v>
      </c>
      <c r="H1223" s="78" t="s">
        <v>34</v>
      </c>
    </row>
    <row r="1224" spans="1:8" ht="20.100000000000001" customHeight="1">
      <c r="A1224" s="73">
        <v>45624</v>
      </c>
      <c r="B1224" s="74">
        <v>45624.554858669173</v>
      </c>
      <c r="C1224" s="74"/>
      <c r="D1224" s="75" t="s">
        <v>40</v>
      </c>
      <c r="E1224" s="76">
        <v>496</v>
      </c>
      <c r="F1224" s="77">
        <v>14.4</v>
      </c>
      <c r="G1224" s="75" t="s">
        <v>30</v>
      </c>
      <c r="H1224" s="78" t="s">
        <v>32</v>
      </c>
    </row>
    <row r="1225" spans="1:8" ht="20.100000000000001" customHeight="1">
      <c r="A1225" s="73">
        <v>45624</v>
      </c>
      <c r="B1225" s="74">
        <v>45624.554858669173</v>
      </c>
      <c r="C1225" s="74"/>
      <c r="D1225" s="75" t="s">
        <v>40</v>
      </c>
      <c r="E1225" s="76">
        <v>1092</v>
      </c>
      <c r="F1225" s="77">
        <v>14.4</v>
      </c>
      <c r="G1225" s="75" t="s">
        <v>30</v>
      </c>
      <c r="H1225" s="78" t="s">
        <v>32</v>
      </c>
    </row>
    <row r="1226" spans="1:8" ht="20.100000000000001" customHeight="1">
      <c r="A1226" s="73">
        <v>45624</v>
      </c>
      <c r="B1226" s="74">
        <v>45624.556405683048</v>
      </c>
      <c r="C1226" s="74"/>
      <c r="D1226" s="75" t="s">
        <v>40</v>
      </c>
      <c r="E1226" s="76">
        <v>417</v>
      </c>
      <c r="F1226" s="77">
        <v>14.4</v>
      </c>
      <c r="G1226" s="75" t="s">
        <v>30</v>
      </c>
      <c r="H1226" s="78" t="s">
        <v>32</v>
      </c>
    </row>
    <row r="1227" spans="1:8" ht="20.100000000000001" customHeight="1">
      <c r="A1227" s="73">
        <v>45624</v>
      </c>
      <c r="B1227" s="74">
        <v>45624.556405683048</v>
      </c>
      <c r="C1227" s="74"/>
      <c r="D1227" s="75" t="s">
        <v>40</v>
      </c>
      <c r="E1227" s="76">
        <v>429</v>
      </c>
      <c r="F1227" s="77">
        <v>14.4</v>
      </c>
      <c r="G1227" s="75" t="s">
        <v>30</v>
      </c>
      <c r="H1227" s="78" t="s">
        <v>32</v>
      </c>
    </row>
    <row r="1228" spans="1:8" ht="20.100000000000001" customHeight="1">
      <c r="A1228" s="73">
        <v>45624</v>
      </c>
      <c r="B1228" s="74">
        <v>45624.556405683048</v>
      </c>
      <c r="C1228" s="74"/>
      <c r="D1228" s="75" t="s">
        <v>40</v>
      </c>
      <c r="E1228" s="76">
        <v>362</v>
      </c>
      <c r="F1228" s="77">
        <v>14.4</v>
      </c>
      <c r="G1228" s="75" t="s">
        <v>30</v>
      </c>
      <c r="H1228" s="78" t="s">
        <v>32</v>
      </c>
    </row>
    <row r="1229" spans="1:8" ht="20.100000000000001" customHeight="1">
      <c r="A1229" s="73">
        <v>45624</v>
      </c>
      <c r="B1229" s="74">
        <v>45624.556405683048</v>
      </c>
      <c r="C1229" s="74"/>
      <c r="D1229" s="75" t="s">
        <v>40</v>
      </c>
      <c r="E1229" s="76">
        <v>460</v>
      </c>
      <c r="F1229" s="77">
        <v>14.4</v>
      </c>
      <c r="G1229" s="75" t="s">
        <v>30</v>
      </c>
      <c r="H1229" s="78" t="s">
        <v>32</v>
      </c>
    </row>
    <row r="1230" spans="1:8" ht="20.100000000000001" customHeight="1">
      <c r="A1230" s="73">
        <v>45624</v>
      </c>
      <c r="B1230" s="74">
        <v>45624.556405648123</v>
      </c>
      <c r="C1230" s="74"/>
      <c r="D1230" s="75" t="s">
        <v>40</v>
      </c>
      <c r="E1230" s="76">
        <v>1517</v>
      </c>
      <c r="F1230" s="77">
        <v>14.4</v>
      </c>
      <c r="G1230" s="75" t="s">
        <v>30</v>
      </c>
      <c r="H1230" s="78" t="s">
        <v>31</v>
      </c>
    </row>
    <row r="1231" spans="1:8" ht="20.100000000000001" customHeight="1">
      <c r="A1231" s="73">
        <v>45624</v>
      </c>
      <c r="B1231" s="74">
        <v>45624.556405648123</v>
      </c>
      <c r="C1231" s="74"/>
      <c r="D1231" s="75" t="s">
        <v>40</v>
      </c>
      <c r="E1231" s="76">
        <v>1306</v>
      </c>
      <c r="F1231" s="77">
        <v>14.4</v>
      </c>
      <c r="G1231" s="75" t="s">
        <v>30</v>
      </c>
      <c r="H1231" s="78" t="s">
        <v>31</v>
      </c>
    </row>
    <row r="1232" spans="1:8" ht="20.100000000000001" customHeight="1">
      <c r="A1232" s="73">
        <v>45624</v>
      </c>
      <c r="B1232" s="74">
        <v>45624.556405648123</v>
      </c>
      <c r="C1232" s="74"/>
      <c r="D1232" s="75" t="s">
        <v>40</v>
      </c>
      <c r="E1232" s="76">
        <v>1550</v>
      </c>
      <c r="F1232" s="77">
        <v>14.4</v>
      </c>
      <c r="G1232" s="75" t="s">
        <v>30</v>
      </c>
      <c r="H1232" s="78" t="s">
        <v>31</v>
      </c>
    </row>
    <row r="1233" spans="1:8" ht="20.100000000000001" customHeight="1">
      <c r="A1233" s="73">
        <v>45624</v>
      </c>
      <c r="B1233" s="74">
        <v>45624.556405648123</v>
      </c>
      <c r="C1233" s="74"/>
      <c r="D1233" s="75" t="s">
        <v>40</v>
      </c>
      <c r="E1233" s="76">
        <v>1629</v>
      </c>
      <c r="F1233" s="77">
        <v>14.4</v>
      </c>
      <c r="G1233" s="75" t="s">
        <v>30</v>
      </c>
      <c r="H1233" s="78" t="s">
        <v>31</v>
      </c>
    </row>
    <row r="1234" spans="1:8" ht="20.100000000000001" customHeight="1">
      <c r="A1234" s="73">
        <v>45624</v>
      </c>
      <c r="B1234" s="74">
        <v>45624.556773691904</v>
      </c>
      <c r="C1234" s="74"/>
      <c r="D1234" s="75" t="s">
        <v>40</v>
      </c>
      <c r="E1234" s="76">
        <v>502</v>
      </c>
      <c r="F1234" s="77">
        <v>14.4</v>
      </c>
      <c r="G1234" s="75" t="s">
        <v>30</v>
      </c>
      <c r="H1234" s="78" t="s">
        <v>31</v>
      </c>
    </row>
    <row r="1235" spans="1:8" ht="20.100000000000001" customHeight="1">
      <c r="A1235" s="73">
        <v>45624</v>
      </c>
      <c r="B1235" s="74">
        <v>45624.556773691904</v>
      </c>
      <c r="C1235" s="74"/>
      <c r="D1235" s="75" t="s">
        <v>40</v>
      </c>
      <c r="E1235" s="76">
        <v>94</v>
      </c>
      <c r="F1235" s="77">
        <v>14.4</v>
      </c>
      <c r="G1235" s="75" t="s">
        <v>30</v>
      </c>
      <c r="H1235" s="78" t="s">
        <v>31</v>
      </c>
    </row>
    <row r="1236" spans="1:8" ht="20.100000000000001" customHeight="1">
      <c r="A1236" s="73">
        <v>45624</v>
      </c>
      <c r="B1236" s="74">
        <v>45624.557810254861</v>
      </c>
      <c r="C1236" s="74"/>
      <c r="D1236" s="75" t="s">
        <v>40</v>
      </c>
      <c r="E1236" s="76">
        <v>190</v>
      </c>
      <c r="F1236" s="77">
        <v>14.404999999999999</v>
      </c>
      <c r="G1236" s="75" t="s">
        <v>30</v>
      </c>
      <c r="H1236" s="78" t="s">
        <v>34</v>
      </c>
    </row>
    <row r="1237" spans="1:8" ht="20.100000000000001" customHeight="1">
      <c r="A1237" s="73">
        <v>45624</v>
      </c>
      <c r="B1237" s="74">
        <v>45624.558326493017</v>
      </c>
      <c r="C1237" s="74"/>
      <c r="D1237" s="75" t="s">
        <v>40</v>
      </c>
      <c r="E1237" s="76">
        <v>428</v>
      </c>
      <c r="F1237" s="77">
        <v>14.404999999999999</v>
      </c>
      <c r="G1237" s="75" t="s">
        <v>30</v>
      </c>
      <c r="H1237" s="78" t="s">
        <v>32</v>
      </c>
    </row>
    <row r="1238" spans="1:8" ht="20.100000000000001" customHeight="1">
      <c r="A1238" s="73">
        <v>45624</v>
      </c>
      <c r="B1238" s="74">
        <v>45624.558326469734</v>
      </c>
      <c r="C1238" s="74"/>
      <c r="D1238" s="75" t="s">
        <v>40</v>
      </c>
      <c r="E1238" s="76">
        <v>1523</v>
      </c>
      <c r="F1238" s="77">
        <v>14.404999999999999</v>
      </c>
      <c r="G1238" s="75" t="s">
        <v>30</v>
      </c>
      <c r="H1238" s="78" t="s">
        <v>31</v>
      </c>
    </row>
    <row r="1239" spans="1:8" ht="20.100000000000001" customHeight="1">
      <c r="A1239" s="73">
        <v>45624</v>
      </c>
      <c r="B1239" s="74">
        <v>45624.558326550759</v>
      </c>
      <c r="C1239" s="74"/>
      <c r="D1239" s="75" t="s">
        <v>40</v>
      </c>
      <c r="E1239" s="76">
        <v>71</v>
      </c>
      <c r="F1239" s="77">
        <v>14.4</v>
      </c>
      <c r="G1239" s="75" t="s">
        <v>30</v>
      </c>
      <c r="H1239" s="78" t="s">
        <v>31</v>
      </c>
    </row>
    <row r="1240" spans="1:8" ht="20.100000000000001" customHeight="1">
      <c r="A1240" s="73">
        <v>45624</v>
      </c>
      <c r="B1240" s="74">
        <v>45624.558326550759</v>
      </c>
      <c r="C1240" s="74"/>
      <c r="D1240" s="75" t="s">
        <v>40</v>
      </c>
      <c r="E1240" s="76">
        <v>9</v>
      </c>
      <c r="F1240" s="77">
        <v>14.4</v>
      </c>
      <c r="G1240" s="75" t="s">
        <v>30</v>
      </c>
      <c r="H1240" s="78" t="s">
        <v>31</v>
      </c>
    </row>
    <row r="1241" spans="1:8" ht="20.100000000000001" customHeight="1">
      <c r="A1241" s="73">
        <v>45624</v>
      </c>
      <c r="B1241" s="74">
        <v>45624.558326550759</v>
      </c>
      <c r="C1241" s="74"/>
      <c r="D1241" s="75" t="s">
        <v>40</v>
      </c>
      <c r="E1241" s="76">
        <v>117</v>
      </c>
      <c r="F1241" s="77">
        <v>14.4</v>
      </c>
      <c r="G1241" s="75" t="s">
        <v>30</v>
      </c>
      <c r="H1241" s="78" t="s">
        <v>31</v>
      </c>
    </row>
    <row r="1242" spans="1:8" ht="20.100000000000001" customHeight="1">
      <c r="A1242" s="73">
        <v>45624</v>
      </c>
      <c r="B1242" s="74">
        <v>45624.559197731316</v>
      </c>
      <c r="C1242" s="74"/>
      <c r="D1242" s="75" t="s">
        <v>40</v>
      </c>
      <c r="E1242" s="76">
        <v>473</v>
      </c>
      <c r="F1242" s="77">
        <v>14.4</v>
      </c>
      <c r="G1242" s="75" t="s">
        <v>30</v>
      </c>
      <c r="H1242" s="78" t="s">
        <v>31</v>
      </c>
    </row>
    <row r="1243" spans="1:8" ht="20.100000000000001" customHeight="1">
      <c r="A1243" s="73">
        <v>45624</v>
      </c>
      <c r="B1243" s="74">
        <v>45624.559197731316</v>
      </c>
      <c r="C1243" s="74"/>
      <c r="D1243" s="75" t="s">
        <v>40</v>
      </c>
      <c r="E1243" s="76">
        <v>421</v>
      </c>
      <c r="F1243" s="77">
        <v>14.4</v>
      </c>
      <c r="G1243" s="75" t="s">
        <v>30</v>
      </c>
      <c r="H1243" s="78" t="s">
        <v>31</v>
      </c>
    </row>
    <row r="1244" spans="1:8" ht="20.100000000000001" customHeight="1">
      <c r="A1244" s="73">
        <v>45624</v>
      </c>
      <c r="B1244" s="74">
        <v>45624.559197731316</v>
      </c>
      <c r="C1244" s="74"/>
      <c r="D1244" s="75" t="s">
        <v>40</v>
      </c>
      <c r="E1244" s="76">
        <v>98</v>
      </c>
      <c r="F1244" s="77">
        <v>14.4</v>
      </c>
      <c r="G1244" s="75" t="s">
        <v>30</v>
      </c>
      <c r="H1244" s="78" t="s">
        <v>31</v>
      </c>
    </row>
    <row r="1245" spans="1:8" ht="20.100000000000001" customHeight="1">
      <c r="A1245" s="73">
        <v>45624</v>
      </c>
      <c r="B1245" s="74">
        <v>45624.559197731316</v>
      </c>
      <c r="C1245" s="74"/>
      <c r="D1245" s="75" t="s">
        <v>40</v>
      </c>
      <c r="E1245" s="76">
        <v>496</v>
      </c>
      <c r="F1245" s="77">
        <v>14.4</v>
      </c>
      <c r="G1245" s="75" t="s">
        <v>30</v>
      </c>
      <c r="H1245" s="78" t="s">
        <v>31</v>
      </c>
    </row>
    <row r="1246" spans="1:8" ht="20.100000000000001" customHeight="1">
      <c r="A1246" s="73">
        <v>45624</v>
      </c>
      <c r="B1246" s="74">
        <v>45624.559197731316</v>
      </c>
      <c r="C1246" s="74"/>
      <c r="D1246" s="75" t="s">
        <v>40</v>
      </c>
      <c r="E1246" s="76">
        <v>436</v>
      </c>
      <c r="F1246" s="77">
        <v>14.4</v>
      </c>
      <c r="G1246" s="75" t="s">
        <v>30</v>
      </c>
      <c r="H1246" s="78" t="s">
        <v>31</v>
      </c>
    </row>
    <row r="1247" spans="1:8" ht="20.100000000000001" customHeight="1">
      <c r="A1247" s="73">
        <v>45624</v>
      </c>
      <c r="B1247" s="74">
        <v>45624.559209467378</v>
      </c>
      <c r="C1247" s="74"/>
      <c r="D1247" s="75" t="s">
        <v>40</v>
      </c>
      <c r="E1247" s="76">
        <v>919</v>
      </c>
      <c r="F1247" s="77">
        <v>14.395</v>
      </c>
      <c r="G1247" s="75" t="s">
        <v>30</v>
      </c>
      <c r="H1247" s="78" t="s">
        <v>31</v>
      </c>
    </row>
    <row r="1248" spans="1:8" ht="20.100000000000001" customHeight="1">
      <c r="A1248" s="73">
        <v>45624</v>
      </c>
      <c r="B1248" s="74">
        <v>45624.559209467378</v>
      </c>
      <c r="C1248" s="74"/>
      <c r="D1248" s="75" t="s">
        <v>40</v>
      </c>
      <c r="E1248" s="76">
        <v>294</v>
      </c>
      <c r="F1248" s="77">
        <v>14.395</v>
      </c>
      <c r="G1248" s="75" t="s">
        <v>30</v>
      </c>
      <c r="H1248" s="78" t="s">
        <v>31</v>
      </c>
    </row>
    <row r="1249" spans="1:8" ht="20.100000000000001" customHeight="1">
      <c r="A1249" s="73">
        <v>45624</v>
      </c>
      <c r="B1249" s="74">
        <v>45624.559209467378</v>
      </c>
      <c r="C1249" s="74"/>
      <c r="D1249" s="75" t="s">
        <v>40</v>
      </c>
      <c r="E1249" s="76">
        <v>225</v>
      </c>
      <c r="F1249" s="77">
        <v>14.395</v>
      </c>
      <c r="G1249" s="75" t="s">
        <v>30</v>
      </c>
      <c r="H1249" s="78" t="s">
        <v>31</v>
      </c>
    </row>
    <row r="1250" spans="1:8" ht="20.100000000000001" customHeight="1">
      <c r="A1250" s="73">
        <v>45624</v>
      </c>
      <c r="B1250" s="74">
        <v>45624.559209467378</v>
      </c>
      <c r="C1250" s="74"/>
      <c r="D1250" s="75" t="s">
        <v>40</v>
      </c>
      <c r="E1250" s="76">
        <v>355</v>
      </c>
      <c r="F1250" s="77">
        <v>14.395</v>
      </c>
      <c r="G1250" s="75" t="s">
        <v>30</v>
      </c>
      <c r="H1250" s="78" t="s">
        <v>31</v>
      </c>
    </row>
    <row r="1251" spans="1:8" ht="20.100000000000001" customHeight="1">
      <c r="A1251" s="73">
        <v>45624</v>
      </c>
      <c r="B1251" s="74">
        <v>45624.560203807894</v>
      </c>
      <c r="C1251" s="74"/>
      <c r="D1251" s="75" t="s">
        <v>40</v>
      </c>
      <c r="E1251" s="76">
        <v>224</v>
      </c>
      <c r="F1251" s="77">
        <v>14.41</v>
      </c>
      <c r="G1251" s="75" t="s">
        <v>30</v>
      </c>
      <c r="H1251" s="78" t="s">
        <v>31</v>
      </c>
    </row>
    <row r="1252" spans="1:8" ht="20.100000000000001" customHeight="1">
      <c r="A1252" s="73">
        <v>45624</v>
      </c>
      <c r="B1252" s="74">
        <v>45624.560374571942</v>
      </c>
      <c r="C1252" s="74"/>
      <c r="D1252" s="75" t="s">
        <v>40</v>
      </c>
      <c r="E1252" s="76">
        <v>420</v>
      </c>
      <c r="F1252" s="77">
        <v>14.41</v>
      </c>
      <c r="G1252" s="75" t="s">
        <v>30</v>
      </c>
      <c r="H1252" s="78" t="s">
        <v>32</v>
      </c>
    </row>
    <row r="1253" spans="1:8" ht="20.100000000000001" customHeight="1">
      <c r="A1253" s="73">
        <v>45624</v>
      </c>
      <c r="B1253" s="74">
        <v>45624.560374571942</v>
      </c>
      <c r="C1253" s="74"/>
      <c r="D1253" s="75" t="s">
        <v>40</v>
      </c>
      <c r="E1253" s="76">
        <v>650</v>
      </c>
      <c r="F1253" s="77">
        <v>14.41</v>
      </c>
      <c r="G1253" s="75" t="s">
        <v>30</v>
      </c>
      <c r="H1253" s="78" t="s">
        <v>34</v>
      </c>
    </row>
    <row r="1254" spans="1:8" ht="20.100000000000001" customHeight="1">
      <c r="A1254" s="73">
        <v>45624</v>
      </c>
      <c r="B1254" s="74">
        <v>45624.560374571942</v>
      </c>
      <c r="C1254" s="74"/>
      <c r="D1254" s="75" t="s">
        <v>40</v>
      </c>
      <c r="E1254" s="76">
        <v>164</v>
      </c>
      <c r="F1254" s="77">
        <v>14.41</v>
      </c>
      <c r="G1254" s="75" t="s">
        <v>30</v>
      </c>
      <c r="H1254" s="78" t="s">
        <v>32</v>
      </c>
    </row>
    <row r="1255" spans="1:8" ht="20.100000000000001" customHeight="1">
      <c r="A1255" s="73">
        <v>45624</v>
      </c>
      <c r="B1255" s="74">
        <v>45624.560374571942</v>
      </c>
      <c r="C1255" s="74"/>
      <c r="D1255" s="75" t="s">
        <v>40</v>
      </c>
      <c r="E1255" s="76">
        <v>190</v>
      </c>
      <c r="F1255" s="77">
        <v>14.41</v>
      </c>
      <c r="G1255" s="75" t="s">
        <v>30</v>
      </c>
      <c r="H1255" s="78" t="s">
        <v>34</v>
      </c>
    </row>
    <row r="1256" spans="1:8" ht="20.100000000000001" customHeight="1">
      <c r="A1256" s="73">
        <v>45624</v>
      </c>
      <c r="B1256" s="74">
        <v>45624.560374571942</v>
      </c>
      <c r="C1256" s="74"/>
      <c r="D1256" s="75" t="s">
        <v>40</v>
      </c>
      <c r="E1256" s="76">
        <v>146</v>
      </c>
      <c r="F1256" s="77">
        <v>14.41</v>
      </c>
      <c r="G1256" s="75" t="s">
        <v>30</v>
      </c>
      <c r="H1256" s="78" t="s">
        <v>32</v>
      </c>
    </row>
    <row r="1257" spans="1:8" ht="20.100000000000001" customHeight="1">
      <c r="A1257" s="73">
        <v>45624</v>
      </c>
      <c r="B1257" s="74">
        <v>45624.560374571942</v>
      </c>
      <c r="C1257" s="74"/>
      <c r="D1257" s="75" t="s">
        <v>40</v>
      </c>
      <c r="E1257" s="76">
        <v>657</v>
      </c>
      <c r="F1257" s="77">
        <v>14.41</v>
      </c>
      <c r="G1257" s="75" t="s">
        <v>30</v>
      </c>
      <c r="H1257" s="78" t="s">
        <v>32</v>
      </c>
    </row>
    <row r="1258" spans="1:8" ht="20.100000000000001" customHeight="1">
      <c r="A1258" s="73">
        <v>45624</v>
      </c>
      <c r="B1258" s="74">
        <v>45624.560374583118</v>
      </c>
      <c r="C1258" s="74"/>
      <c r="D1258" s="75" t="s">
        <v>40</v>
      </c>
      <c r="E1258" s="76">
        <v>43</v>
      </c>
      <c r="F1258" s="77">
        <v>14.41</v>
      </c>
      <c r="G1258" s="75" t="s">
        <v>30</v>
      </c>
      <c r="H1258" s="78" t="s">
        <v>31</v>
      </c>
    </row>
    <row r="1259" spans="1:8" ht="20.100000000000001" customHeight="1">
      <c r="A1259" s="73">
        <v>45624</v>
      </c>
      <c r="B1259" s="74">
        <v>45624.561100937426</v>
      </c>
      <c r="C1259" s="74"/>
      <c r="D1259" s="75" t="s">
        <v>40</v>
      </c>
      <c r="E1259" s="76">
        <v>1</v>
      </c>
      <c r="F1259" s="77">
        <v>14.404999999999999</v>
      </c>
      <c r="G1259" s="75" t="s">
        <v>30</v>
      </c>
      <c r="H1259" s="78" t="s">
        <v>31</v>
      </c>
    </row>
    <row r="1260" spans="1:8" ht="20.100000000000001" customHeight="1">
      <c r="A1260" s="73">
        <v>45624</v>
      </c>
      <c r="B1260" s="74">
        <v>45624.56149563659</v>
      </c>
      <c r="C1260" s="74"/>
      <c r="D1260" s="75" t="s">
        <v>40</v>
      </c>
      <c r="E1260" s="76">
        <v>60</v>
      </c>
      <c r="F1260" s="77">
        <v>14.404999999999999</v>
      </c>
      <c r="G1260" s="75" t="s">
        <v>30</v>
      </c>
      <c r="H1260" s="78" t="s">
        <v>31</v>
      </c>
    </row>
    <row r="1261" spans="1:8" ht="20.100000000000001" customHeight="1">
      <c r="A1261" s="73">
        <v>45624</v>
      </c>
      <c r="B1261" s="74">
        <v>45624.56179276621</v>
      </c>
      <c r="C1261" s="74"/>
      <c r="D1261" s="75" t="s">
        <v>40</v>
      </c>
      <c r="E1261" s="76">
        <v>533</v>
      </c>
      <c r="F1261" s="77">
        <v>14.41</v>
      </c>
      <c r="G1261" s="75" t="s">
        <v>30</v>
      </c>
      <c r="H1261" s="78" t="s">
        <v>32</v>
      </c>
    </row>
    <row r="1262" spans="1:8" ht="20.100000000000001" customHeight="1">
      <c r="A1262" s="73">
        <v>45624</v>
      </c>
      <c r="B1262" s="74">
        <v>45624.56179276621</v>
      </c>
      <c r="C1262" s="74"/>
      <c r="D1262" s="75" t="s">
        <v>40</v>
      </c>
      <c r="E1262" s="76">
        <v>424</v>
      </c>
      <c r="F1262" s="77">
        <v>14.41</v>
      </c>
      <c r="G1262" s="75" t="s">
        <v>30</v>
      </c>
      <c r="H1262" s="78" t="s">
        <v>34</v>
      </c>
    </row>
    <row r="1263" spans="1:8" ht="20.100000000000001" customHeight="1">
      <c r="A1263" s="73">
        <v>45624</v>
      </c>
      <c r="B1263" s="74">
        <v>45624.56179276621</v>
      </c>
      <c r="C1263" s="74"/>
      <c r="D1263" s="75" t="s">
        <v>40</v>
      </c>
      <c r="E1263" s="76">
        <v>245</v>
      </c>
      <c r="F1263" s="77">
        <v>14.41</v>
      </c>
      <c r="G1263" s="75" t="s">
        <v>30</v>
      </c>
      <c r="H1263" s="78" t="s">
        <v>32</v>
      </c>
    </row>
    <row r="1264" spans="1:8" ht="20.100000000000001" customHeight="1">
      <c r="A1264" s="73">
        <v>45624</v>
      </c>
      <c r="B1264" s="74">
        <v>45624.561792858876</v>
      </c>
      <c r="C1264" s="74"/>
      <c r="D1264" s="75" t="s">
        <v>40</v>
      </c>
      <c r="E1264" s="76">
        <v>668</v>
      </c>
      <c r="F1264" s="77">
        <v>14.41</v>
      </c>
      <c r="G1264" s="75" t="s">
        <v>30</v>
      </c>
      <c r="H1264" s="78" t="s">
        <v>32</v>
      </c>
    </row>
    <row r="1265" spans="1:8" ht="20.100000000000001" customHeight="1">
      <c r="A1265" s="73">
        <v>45624</v>
      </c>
      <c r="B1265" s="74">
        <v>45624.561983020976</v>
      </c>
      <c r="C1265" s="74"/>
      <c r="D1265" s="75" t="s">
        <v>40</v>
      </c>
      <c r="E1265" s="76">
        <v>9</v>
      </c>
      <c r="F1265" s="77">
        <v>14.404999999999999</v>
      </c>
      <c r="G1265" s="75" t="s">
        <v>30</v>
      </c>
      <c r="H1265" s="78" t="s">
        <v>31</v>
      </c>
    </row>
    <row r="1266" spans="1:8" ht="20.100000000000001" customHeight="1">
      <c r="A1266" s="73">
        <v>45624</v>
      </c>
      <c r="B1266" s="74">
        <v>45624.561983020976</v>
      </c>
      <c r="C1266" s="74"/>
      <c r="D1266" s="75" t="s">
        <v>40</v>
      </c>
      <c r="E1266" s="76">
        <v>90</v>
      </c>
      <c r="F1266" s="77">
        <v>14.404999999999999</v>
      </c>
      <c r="G1266" s="75" t="s">
        <v>30</v>
      </c>
      <c r="H1266" s="78" t="s">
        <v>31</v>
      </c>
    </row>
    <row r="1267" spans="1:8" ht="20.100000000000001" customHeight="1">
      <c r="A1267" s="73">
        <v>45624</v>
      </c>
      <c r="B1267" s="74">
        <v>45624.561983020976</v>
      </c>
      <c r="C1267" s="74"/>
      <c r="D1267" s="75" t="s">
        <v>40</v>
      </c>
      <c r="E1267" s="76">
        <v>64</v>
      </c>
      <c r="F1267" s="77">
        <v>14.404999999999999</v>
      </c>
      <c r="G1267" s="75" t="s">
        <v>30</v>
      </c>
      <c r="H1267" s="78" t="s">
        <v>31</v>
      </c>
    </row>
    <row r="1268" spans="1:8" ht="20.100000000000001" customHeight="1">
      <c r="A1268" s="73">
        <v>45624</v>
      </c>
      <c r="B1268" s="74">
        <v>45624.561983020976</v>
      </c>
      <c r="C1268" s="74"/>
      <c r="D1268" s="75" t="s">
        <v>40</v>
      </c>
      <c r="E1268" s="76">
        <v>124</v>
      </c>
      <c r="F1268" s="77">
        <v>14.404999999999999</v>
      </c>
      <c r="G1268" s="75" t="s">
        <v>30</v>
      </c>
      <c r="H1268" s="78" t="s">
        <v>31</v>
      </c>
    </row>
    <row r="1269" spans="1:8" ht="20.100000000000001" customHeight="1">
      <c r="A1269" s="73">
        <v>45624</v>
      </c>
      <c r="B1269" s="74">
        <v>45624.561983020976</v>
      </c>
      <c r="C1269" s="74"/>
      <c r="D1269" s="75" t="s">
        <v>40</v>
      </c>
      <c r="E1269" s="76">
        <v>131</v>
      </c>
      <c r="F1269" s="77">
        <v>14.404999999999999</v>
      </c>
      <c r="G1269" s="75" t="s">
        <v>30</v>
      </c>
      <c r="H1269" s="78" t="s">
        <v>31</v>
      </c>
    </row>
    <row r="1270" spans="1:8" ht="20.100000000000001" customHeight="1">
      <c r="A1270" s="73">
        <v>45624</v>
      </c>
      <c r="B1270" s="74">
        <v>45624.56509452546</v>
      </c>
      <c r="C1270" s="74"/>
      <c r="D1270" s="75" t="s">
        <v>40</v>
      </c>
      <c r="E1270" s="76">
        <v>511</v>
      </c>
      <c r="F1270" s="77">
        <v>14.414999999999999</v>
      </c>
      <c r="G1270" s="75" t="s">
        <v>30</v>
      </c>
      <c r="H1270" s="78" t="s">
        <v>34</v>
      </c>
    </row>
    <row r="1271" spans="1:8" ht="20.100000000000001" customHeight="1">
      <c r="A1271" s="73">
        <v>45624</v>
      </c>
      <c r="B1271" s="74">
        <v>45624.565094490536</v>
      </c>
      <c r="C1271" s="74"/>
      <c r="D1271" s="75" t="s">
        <v>40</v>
      </c>
      <c r="E1271" s="76">
        <v>851</v>
      </c>
      <c r="F1271" s="77">
        <v>14.414999999999999</v>
      </c>
      <c r="G1271" s="75" t="s">
        <v>30</v>
      </c>
      <c r="H1271" s="78" t="s">
        <v>31</v>
      </c>
    </row>
    <row r="1272" spans="1:8" ht="20.100000000000001" customHeight="1">
      <c r="A1272" s="73">
        <v>45624</v>
      </c>
      <c r="B1272" s="74">
        <v>45624.56509452546</v>
      </c>
      <c r="C1272" s="74"/>
      <c r="D1272" s="75" t="s">
        <v>40</v>
      </c>
      <c r="E1272" s="76">
        <v>836</v>
      </c>
      <c r="F1272" s="77">
        <v>14.414999999999999</v>
      </c>
      <c r="G1272" s="75" t="s">
        <v>30</v>
      </c>
      <c r="H1272" s="78" t="s">
        <v>32</v>
      </c>
    </row>
    <row r="1273" spans="1:8" ht="20.100000000000001" customHeight="1">
      <c r="A1273" s="73">
        <v>45624</v>
      </c>
      <c r="B1273" s="74">
        <v>45624.565094490536</v>
      </c>
      <c r="C1273" s="74"/>
      <c r="D1273" s="75" t="s">
        <v>40</v>
      </c>
      <c r="E1273" s="76">
        <v>3160</v>
      </c>
      <c r="F1273" s="77">
        <v>14.414999999999999</v>
      </c>
      <c r="G1273" s="75" t="s">
        <v>30</v>
      </c>
      <c r="H1273" s="78" t="s">
        <v>31</v>
      </c>
    </row>
    <row r="1274" spans="1:8" ht="20.100000000000001" customHeight="1">
      <c r="A1274" s="73">
        <v>45624</v>
      </c>
      <c r="B1274" s="74">
        <v>45624.565094490536</v>
      </c>
      <c r="C1274" s="74"/>
      <c r="D1274" s="75" t="s">
        <v>40</v>
      </c>
      <c r="E1274" s="76">
        <v>246</v>
      </c>
      <c r="F1274" s="77">
        <v>14.414999999999999</v>
      </c>
      <c r="G1274" s="75" t="s">
        <v>30</v>
      </c>
      <c r="H1274" s="78" t="s">
        <v>31</v>
      </c>
    </row>
    <row r="1275" spans="1:8" ht="20.100000000000001" customHeight="1">
      <c r="A1275" s="73">
        <v>45624</v>
      </c>
      <c r="B1275" s="74">
        <v>45624.565094490536</v>
      </c>
      <c r="C1275" s="74"/>
      <c r="D1275" s="75" t="s">
        <v>40</v>
      </c>
      <c r="E1275" s="76">
        <v>621</v>
      </c>
      <c r="F1275" s="77">
        <v>14.414999999999999</v>
      </c>
      <c r="G1275" s="75" t="s">
        <v>30</v>
      </c>
      <c r="H1275" s="78" t="s">
        <v>31</v>
      </c>
    </row>
    <row r="1276" spans="1:8" ht="20.100000000000001" customHeight="1">
      <c r="A1276" s="73">
        <v>45624</v>
      </c>
      <c r="B1276" s="74">
        <v>45624.565094490536</v>
      </c>
      <c r="C1276" s="74"/>
      <c r="D1276" s="75" t="s">
        <v>40</v>
      </c>
      <c r="E1276" s="76">
        <v>864</v>
      </c>
      <c r="F1276" s="77">
        <v>14.414999999999999</v>
      </c>
      <c r="G1276" s="75" t="s">
        <v>30</v>
      </c>
      <c r="H1276" s="78" t="s">
        <v>31</v>
      </c>
    </row>
    <row r="1277" spans="1:8" ht="20.100000000000001" customHeight="1">
      <c r="A1277" s="73">
        <v>45624</v>
      </c>
      <c r="B1277" s="74">
        <v>45624.565094560385</v>
      </c>
      <c r="C1277" s="74"/>
      <c r="D1277" s="75" t="s">
        <v>40</v>
      </c>
      <c r="E1277" s="76">
        <v>48</v>
      </c>
      <c r="F1277" s="77">
        <v>14.414999999999999</v>
      </c>
      <c r="G1277" s="75" t="s">
        <v>30</v>
      </c>
      <c r="H1277" s="78" t="s">
        <v>34</v>
      </c>
    </row>
    <row r="1278" spans="1:8" ht="20.100000000000001" customHeight="1">
      <c r="A1278" s="73">
        <v>45624</v>
      </c>
      <c r="B1278" s="74">
        <v>45624.566330601927</v>
      </c>
      <c r="C1278" s="74"/>
      <c r="D1278" s="75" t="s">
        <v>40</v>
      </c>
      <c r="E1278" s="76">
        <v>430</v>
      </c>
      <c r="F1278" s="77">
        <v>14.414999999999999</v>
      </c>
      <c r="G1278" s="75" t="s">
        <v>30</v>
      </c>
      <c r="H1278" s="78" t="s">
        <v>33</v>
      </c>
    </row>
    <row r="1279" spans="1:8" ht="20.100000000000001" customHeight="1">
      <c r="A1279" s="73">
        <v>45624</v>
      </c>
      <c r="B1279" s="74">
        <v>45624.566330601927</v>
      </c>
      <c r="C1279" s="74"/>
      <c r="D1279" s="75" t="s">
        <v>40</v>
      </c>
      <c r="E1279" s="76">
        <v>659</v>
      </c>
      <c r="F1279" s="77">
        <v>14.414999999999999</v>
      </c>
      <c r="G1279" s="75" t="s">
        <v>30</v>
      </c>
      <c r="H1279" s="78" t="s">
        <v>32</v>
      </c>
    </row>
    <row r="1280" spans="1:8" ht="20.100000000000001" customHeight="1">
      <c r="A1280" s="73">
        <v>45624</v>
      </c>
      <c r="B1280" s="74">
        <v>45624.566330601927</v>
      </c>
      <c r="C1280" s="74"/>
      <c r="D1280" s="75" t="s">
        <v>40</v>
      </c>
      <c r="E1280" s="76">
        <v>154</v>
      </c>
      <c r="F1280" s="77">
        <v>14.414999999999999</v>
      </c>
      <c r="G1280" s="75" t="s">
        <v>30</v>
      </c>
      <c r="H1280" s="78" t="s">
        <v>33</v>
      </c>
    </row>
    <row r="1281" spans="1:8" ht="20.100000000000001" customHeight="1">
      <c r="A1281" s="73">
        <v>45624</v>
      </c>
      <c r="B1281" s="74">
        <v>45624.566330601927</v>
      </c>
      <c r="C1281" s="74"/>
      <c r="D1281" s="75" t="s">
        <v>40</v>
      </c>
      <c r="E1281" s="76">
        <v>164</v>
      </c>
      <c r="F1281" s="77">
        <v>14.414999999999999</v>
      </c>
      <c r="G1281" s="75" t="s">
        <v>30</v>
      </c>
      <c r="H1281" s="78" t="s">
        <v>32</v>
      </c>
    </row>
    <row r="1282" spans="1:8" ht="20.100000000000001" customHeight="1">
      <c r="A1282" s="73">
        <v>45624</v>
      </c>
      <c r="B1282" s="74">
        <v>45624.566330601927</v>
      </c>
      <c r="C1282" s="74"/>
      <c r="D1282" s="75" t="s">
        <v>40</v>
      </c>
      <c r="E1282" s="76">
        <v>45</v>
      </c>
      <c r="F1282" s="77">
        <v>14.414999999999999</v>
      </c>
      <c r="G1282" s="75" t="s">
        <v>30</v>
      </c>
      <c r="H1282" s="78" t="s">
        <v>32</v>
      </c>
    </row>
    <row r="1283" spans="1:8" ht="20.100000000000001" customHeight="1">
      <c r="A1283" s="73">
        <v>45624</v>
      </c>
      <c r="B1283" s="74">
        <v>45624.566330601927</v>
      </c>
      <c r="C1283" s="74"/>
      <c r="D1283" s="75" t="s">
        <v>40</v>
      </c>
      <c r="E1283" s="76">
        <v>141</v>
      </c>
      <c r="F1283" s="77">
        <v>14.414999999999999</v>
      </c>
      <c r="G1283" s="75" t="s">
        <v>30</v>
      </c>
      <c r="H1283" s="78" t="s">
        <v>32</v>
      </c>
    </row>
    <row r="1284" spans="1:8" ht="20.100000000000001" customHeight="1">
      <c r="A1284" s="73">
        <v>45624</v>
      </c>
      <c r="B1284" s="74">
        <v>45624.566330601927</v>
      </c>
      <c r="C1284" s="74"/>
      <c r="D1284" s="75" t="s">
        <v>40</v>
      </c>
      <c r="E1284" s="76">
        <v>6</v>
      </c>
      <c r="F1284" s="77">
        <v>14.414999999999999</v>
      </c>
      <c r="G1284" s="75" t="s">
        <v>30</v>
      </c>
      <c r="H1284" s="78" t="s">
        <v>32</v>
      </c>
    </row>
    <row r="1285" spans="1:8" ht="20.100000000000001" customHeight="1">
      <c r="A1285" s="73">
        <v>45624</v>
      </c>
      <c r="B1285" s="74">
        <v>45624.566330601927</v>
      </c>
      <c r="C1285" s="74"/>
      <c r="D1285" s="75" t="s">
        <v>40</v>
      </c>
      <c r="E1285" s="76">
        <v>22</v>
      </c>
      <c r="F1285" s="77">
        <v>14.414999999999999</v>
      </c>
      <c r="G1285" s="75" t="s">
        <v>30</v>
      </c>
      <c r="H1285" s="78" t="s">
        <v>31</v>
      </c>
    </row>
    <row r="1286" spans="1:8" ht="20.100000000000001" customHeight="1">
      <c r="A1286" s="73">
        <v>45624</v>
      </c>
      <c r="B1286" s="74">
        <v>45624.566812742967</v>
      </c>
      <c r="C1286" s="74"/>
      <c r="D1286" s="75" t="s">
        <v>40</v>
      </c>
      <c r="E1286" s="76">
        <v>388</v>
      </c>
      <c r="F1286" s="77">
        <v>14.41</v>
      </c>
      <c r="G1286" s="75" t="s">
        <v>30</v>
      </c>
      <c r="H1286" s="78" t="s">
        <v>31</v>
      </c>
    </row>
    <row r="1287" spans="1:8" ht="20.100000000000001" customHeight="1">
      <c r="A1287" s="73">
        <v>45624</v>
      </c>
      <c r="B1287" s="74">
        <v>45624.566817754414</v>
      </c>
      <c r="C1287" s="74"/>
      <c r="D1287" s="75" t="s">
        <v>40</v>
      </c>
      <c r="E1287" s="76">
        <v>414</v>
      </c>
      <c r="F1287" s="77">
        <v>14.404999999999999</v>
      </c>
      <c r="G1287" s="75" t="s">
        <v>30</v>
      </c>
      <c r="H1287" s="78" t="s">
        <v>31</v>
      </c>
    </row>
    <row r="1288" spans="1:8" ht="20.100000000000001" customHeight="1">
      <c r="A1288" s="73">
        <v>45624</v>
      </c>
      <c r="B1288" s="74">
        <v>45624.566817754414</v>
      </c>
      <c r="C1288" s="74"/>
      <c r="D1288" s="75" t="s">
        <v>40</v>
      </c>
      <c r="E1288" s="76">
        <v>708</v>
      </c>
      <c r="F1288" s="77">
        <v>14.404999999999999</v>
      </c>
      <c r="G1288" s="75" t="s">
        <v>30</v>
      </c>
      <c r="H1288" s="78" t="s">
        <v>31</v>
      </c>
    </row>
    <row r="1289" spans="1:8" ht="20.100000000000001" customHeight="1">
      <c r="A1289" s="73">
        <v>45624</v>
      </c>
      <c r="B1289" s="74">
        <v>45624.566817754414</v>
      </c>
      <c r="C1289" s="74"/>
      <c r="D1289" s="75" t="s">
        <v>40</v>
      </c>
      <c r="E1289" s="76">
        <v>686</v>
      </c>
      <c r="F1289" s="77">
        <v>14.404999999999999</v>
      </c>
      <c r="G1289" s="75" t="s">
        <v>30</v>
      </c>
      <c r="H1289" s="78" t="s">
        <v>31</v>
      </c>
    </row>
    <row r="1290" spans="1:8" ht="20.100000000000001" customHeight="1">
      <c r="A1290" s="73">
        <v>45624</v>
      </c>
      <c r="B1290" s="74">
        <v>45624.566817754414</v>
      </c>
      <c r="C1290" s="74"/>
      <c r="D1290" s="75" t="s">
        <v>40</v>
      </c>
      <c r="E1290" s="76">
        <v>342</v>
      </c>
      <c r="F1290" s="77">
        <v>14.404999999999999</v>
      </c>
      <c r="G1290" s="75" t="s">
        <v>30</v>
      </c>
      <c r="H1290" s="78" t="s">
        <v>31</v>
      </c>
    </row>
    <row r="1291" spans="1:8" ht="20.100000000000001" customHeight="1">
      <c r="A1291" s="73">
        <v>45624</v>
      </c>
      <c r="B1291" s="74">
        <v>45624.569740613457</v>
      </c>
      <c r="C1291" s="74"/>
      <c r="D1291" s="75" t="s">
        <v>40</v>
      </c>
      <c r="E1291" s="76">
        <v>352</v>
      </c>
      <c r="F1291" s="77">
        <v>14.404999999999999</v>
      </c>
      <c r="G1291" s="75" t="s">
        <v>30</v>
      </c>
      <c r="H1291" s="78" t="s">
        <v>34</v>
      </c>
    </row>
    <row r="1292" spans="1:8" ht="20.100000000000001" customHeight="1">
      <c r="A1292" s="73">
        <v>45624</v>
      </c>
      <c r="B1292" s="74">
        <v>45624.569740613457</v>
      </c>
      <c r="C1292" s="74"/>
      <c r="D1292" s="75" t="s">
        <v>40</v>
      </c>
      <c r="E1292" s="76">
        <v>513</v>
      </c>
      <c r="F1292" s="77">
        <v>14.404999999999999</v>
      </c>
      <c r="G1292" s="75" t="s">
        <v>30</v>
      </c>
      <c r="H1292" s="78" t="s">
        <v>32</v>
      </c>
    </row>
    <row r="1293" spans="1:8" ht="20.100000000000001" customHeight="1">
      <c r="A1293" s="73">
        <v>45624</v>
      </c>
      <c r="B1293" s="74">
        <v>45624.569740578532</v>
      </c>
      <c r="C1293" s="74"/>
      <c r="D1293" s="75" t="s">
        <v>40</v>
      </c>
      <c r="E1293" s="76">
        <v>889</v>
      </c>
      <c r="F1293" s="77">
        <v>14.404999999999999</v>
      </c>
      <c r="G1293" s="75" t="s">
        <v>30</v>
      </c>
      <c r="H1293" s="78" t="s">
        <v>31</v>
      </c>
    </row>
    <row r="1294" spans="1:8" ht="20.100000000000001" customHeight="1">
      <c r="A1294" s="73">
        <v>45624</v>
      </c>
      <c r="B1294" s="74">
        <v>45624.569740590174</v>
      </c>
      <c r="C1294" s="74"/>
      <c r="D1294" s="75" t="s">
        <v>40</v>
      </c>
      <c r="E1294" s="76">
        <v>915</v>
      </c>
      <c r="F1294" s="77">
        <v>14.404999999999999</v>
      </c>
      <c r="G1294" s="75" t="s">
        <v>30</v>
      </c>
      <c r="H1294" s="78" t="s">
        <v>31</v>
      </c>
    </row>
    <row r="1295" spans="1:8" ht="20.100000000000001" customHeight="1">
      <c r="A1295" s="73">
        <v>45624</v>
      </c>
      <c r="B1295" s="74">
        <v>45624.570278344676</v>
      </c>
      <c r="C1295" s="74"/>
      <c r="D1295" s="75" t="s">
        <v>40</v>
      </c>
      <c r="E1295" s="76">
        <v>550</v>
      </c>
      <c r="F1295" s="77">
        <v>14.404999999999999</v>
      </c>
      <c r="G1295" s="75" t="s">
        <v>30</v>
      </c>
      <c r="H1295" s="78" t="s">
        <v>32</v>
      </c>
    </row>
    <row r="1296" spans="1:8" ht="20.100000000000001" customHeight="1">
      <c r="A1296" s="73">
        <v>45624</v>
      </c>
      <c r="B1296" s="74">
        <v>45624.570278344676</v>
      </c>
      <c r="C1296" s="74"/>
      <c r="D1296" s="75" t="s">
        <v>40</v>
      </c>
      <c r="E1296" s="76">
        <v>553</v>
      </c>
      <c r="F1296" s="77">
        <v>14.404999999999999</v>
      </c>
      <c r="G1296" s="75" t="s">
        <v>30</v>
      </c>
      <c r="H1296" s="78" t="s">
        <v>34</v>
      </c>
    </row>
    <row r="1297" spans="1:8" ht="20.100000000000001" customHeight="1">
      <c r="A1297" s="73">
        <v>45624</v>
      </c>
      <c r="B1297" s="74">
        <v>45624.570278344676</v>
      </c>
      <c r="C1297" s="74"/>
      <c r="D1297" s="75" t="s">
        <v>40</v>
      </c>
      <c r="E1297" s="76">
        <v>556</v>
      </c>
      <c r="F1297" s="77">
        <v>14.404999999999999</v>
      </c>
      <c r="G1297" s="75" t="s">
        <v>30</v>
      </c>
      <c r="H1297" s="78" t="s">
        <v>33</v>
      </c>
    </row>
    <row r="1298" spans="1:8" ht="20.100000000000001" customHeight="1">
      <c r="A1298" s="73">
        <v>45624</v>
      </c>
      <c r="B1298" s="74">
        <v>45624.570278344676</v>
      </c>
      <c r="C1298" s="74"/>
      <c r="D1298" s="75" t="s">
        <v>40</v>
      </c>
      <c r="E1298" s="76">
        <v>7</v>
      </c>
      <c r="F1298" s="77">
        <v>14.404999999999999</v>
      </c>
      <c r="G1298" s="75" t="s">
        <v>30</v>
      </c>
      <c r="H1298" s="78" t="s">
        <v>32</v>
      </c>
    </row>
    <row r="1299" spans="1:8" ht="20.100000000000001" customHeight="1">
      <c r="A1299" s="73">
        <v>45624</v>
      </c>
      <c r="B1299" s="74">
        <v>45624.570278344676</v>
      </c>
      <c r="C1299" s="74"/>
      <c r="D1299" s="75" t="s">
        <v>40</v>
      </c>
      <c r="E1299" s="76">
        <v>151</v>
      </c>
      <c r="F1299" s="77">
        <v>14.404999999999999</v>
      </c>
      <c r="G1299" s="75" t="s">
        <v>30</v>
      </c>
      <c r="H1299" s="78" t="s">
        <v>33</v>
      </c>
    </row>
    <row r="1300" spans="1:8" ht="20.100000000000001" customHeight="1">
      <c r="A1300" s="73">
        <v>45624</v>
      </c>
      <c r="B1300" s="74">
        <v>45624.570278344676</v>
      </c>
      <c r="C1300" s="74"/>
      <c r="D1300" s="75" t="s">
        <v>40</v>
      </c>
      <c r="E1300" s="76">
        <v>304</v>
      </c>
      <c r="F1300" s="77">
        <v>14.404999999999999</v>
      </c>
      <c r="G1300" s="75" t="s">
        <v>30</v>
      </c>
      <c r="H1300" s="78" t="s">
        <v>32</v>
      </c>
    </row>
    <row r="1301" spans="1:8" ht="20.100000000000001" customHeight="1">
      <c r="A1301" s="73">
        <v>45624</v>
      </c>
      <c r="B1301" s="74">
        <v>45624.570675265975</v>
      </c>
      <c r="C1301" s="74"/>
      <c r="D1301" s="75" t="s">
        <v>40</v>
      </c>
      <c r="E1301" s="76">
        <v>440</v>
      </c>
      <c r="F1301" s="77">
        <v>14.4</v>
      </c>
      <c r="G1301" s="75" t="s">
        <v>30</v>
      </c>
      <c r="H1301" s="78" t="s">
        <v>31</v>
      </c>
    </row>
    <row r="1302" spans="1:8" ht="20.100000000000001" customHeight="1">
      <c r="A1302" s="73">
        <v>45624</v>
      </c>
      <c r="B1302" s="74">
        <v>45624.570675265975</v>
      </c>
      <c r="C1302" s="74"/>
      <c r="D1302" s="75" t="s">
        <v>40</v>
      </c>
      <c r="E1302" s="76">
        <v>431</v>
      </c>
      <c r="F1302" s="77">
        <v>14.4</v>
      </c>
      <c r="G1302" s="75" t="s">
        <v>30</v>
      </c>
      <c r="H1302" s="78" t="s">
        <v>31</v>
      </c>
    </row>
    <row r="1303" spans="1:8" ht="20.100000000000001" customHeight="1">
      <c r="A1303" s="73">
        <v>45624</v>
      </c>
      <c r="B1303" s="74">
        <v>45624.570675265975</v>
      </c>
      <c r="C1303" s="74"/>
      <c r="D1303" s="75" t="s">
        <v>40</v>
      </c>
      <c r="E1303" s="76">
        <v>87</v>
      </c>
      <c r="F1303" s="77">
        <v>14.4</v>
      </c>
      <c r="G1303" s="75" t="s">
        <v>30</v>
      </c>
      <c r="H1303" s="78" t="s">
        <v>31</v>
      </c>
    </row>
    <row r="1304" spans="1:8" ht="20.100000000000001" customHeight="1">
      <c r="A1304" s="73">
        <v>45624</v>
      </c>
      <c r="B1304" s="74">
        <v>45624.570675265975</v>
      </c>
      <c r="C1304" s="74"/>
      <c r="D1304" s="75" t="s">
        <v>40</v>
      </c>
      <c r="E1304" s="76">
        <v>439</v>
      </c>
      <c r="F1304" s="77">
        <v>14.4</v>
      </c>
      <c r="G1304" s="75" t="s">
        <v>30</v>
      </c>
      <c r="H1304" s="78" t="s">
        <v>31</v>
      </c>
    </row>
    <row r="1305" spans="1:8" ht="20.100000000000001" customHeight="1">
      <c r="A1305" s="73">
        <v>45624</v>
      </c>
      <c r="B1305" s="74">
        <v>45624.571933622472</v>
      </c>
      <c r="C1305" s="74"/>
      <c r="D1305" s="75" t="s">
        <v>40</v>
      </c>
      <c r="E1305" s="76">
        <v>170</v>
      </c>
      <c r="F1305" s="77">
        <v>14.395</v>
      </c>
      <c r="G1305" s="75" t="s">
        <v>30</v>
      </c>
      <c r="H1305" s="78" t="s">
        <v>34</v>
      </c>
    </row>
    <row r="1306" spans="1:8" ht="20.100000000000001" customHeight="1">
      <c r="A1306" s="73">
        <v>45624</v>
      </c>
      <c r="B1306" s="74">
        <v>45624.571933622472</v>
      </c>
      <c r="C1306" s="74"/>
      <c r="D1306" s="75" t="s">
        <v>40</v>
      </c>
      <c r="E1306" s="76">
        <v>21</v>
      </c>
      <c r="F1306" s="77">
        <v>14.395</v>
      </c>
      <c r="G1306" s="75" t="s">
        <v>30</v>
      </c>
      <c r="H1306" s="78" t="s">
        <v>33</v>
      </c>
    </row>
    <row r="1307" spans="1:8" ht="20.100000000000001" customHeight="1">
      <c r="A1307" s="73">
        <v>45624</v>
      </c>
      <c r="B1307" s="74">
        <v>45624.571933622472</v>
      </c>
      <c r="C1307" s="74"/>
      <c r="D1307" s="75" t="s">
        <v>40</v>
      </c>
      <c r="E1307" s="76">
        <v>319</v>
      </c>
      <c r="F1307" s="77">
        <v>14.395</v>
      </c>
      <c r="G1307" s="75" t="s">
        <v>30</v>
      </c>
      <c r="H1307" s="78" t="s">
        <v>33</v>
      </c>
    </row>
    <row r="1308" spans="1:8" ht="20.100000000000001" customHeight="1">
      <c r="A1308" s="73">
        <v>45624</v>
      </c>
      <c r="B1308" s="74">
        <v>45624.571933622472</v>
      </c>
      <c r="C1308" s="74"/>
      <c r="D1308" s="75" t="s">
        <v>40</v>
      </c>
      <c r="E1308" s="76">
        <v>374</v>
      </c>
      <c r="F1308" s="77">
        <v>14.395</v>
      </c>
      <c r="G1308" s="75" t="s">
        <v>30</v>
      </c>
      <c r="H1308" s="78" t="s">
        <v>34</v>
      </c>
    </row>
    <row r="1309" spans="1:8" ht="20.100000000000001" customHeight="1">
      <c r="A1309" s="73">
        <v>45624</v>
      </c>
      <c r="B1309" s="74">
        <v>45624.571933622472</v>
      </c>
      <c r="C1309" s="74"/>
      <c r="D1309" s="75" t="s">
        <v>40</v>
      </c>
      <c r="E1309" s="76">
        <v>488</v>
      </c>
      <c r="F1309" s="77">
        <v>14.395</v>
      </c>
      <c r="G1309" s="75" t="s">
        <v>30</v>
      </c>
      <c r="H1309" s="78" t="s">
        <v>33</v>
      </c>
    </row>
    <row r="1310" spans="1:8" ht="20.100000000000001" customHeight="1">
      <c r="A1310" s="73">
        <v>45624</v>
      </c>
      <c r="B1310" s="74">
        <v>45624.571933622472</v>
      </c>
      <c r="C1310" s="74"/>
      <c r="D1310" s="75" t="s">
        <v>40</v>
      </c>
      <c r="E1310" s="76">
        <v>468</v>
      </c>
      <c r="F1310" s="77">
        <v>14.395</v>
      </c>
      <c r="G1310" s="75" t="s">
        <v>30</v>
      </c>
      <c r="H1310" s="78" t="s">
        <v>34</v>
      </c>
    </row>
    <row r="1311" spans="1:8" ht="20.100000000000001" customHeight="1">
      <c r="A1311" s="73">
        <v>45624</v>
      </c>
      <c r="B1311" s="74">
        <v>45624.571933622472</v>
      </c>
      <c r="C1311" s="74"/>
      <c r="D1311" s="75" t="s">
        <v>40</v>
      </c>
      <c r="E1311" s="76">
        <v>145</v>
      </c>
      <c r="F1311" s="77">
        <v>14.395</v>
      </c>
      <c r="G1311" s="75" t="s">
        <v>30</v>
      </c>
      <c r="H1311" s="78" t="s">
        <v>33</v>
      </c>
    </row>
    <row r="1312" spans="1:8" ht="20.100000000000001" customHeight="1">
      <c r="A1312" s="73">
        <v>45624</v>
      </c>
      <c r="B1312" s="74">
        <v>45624.57233927073</v>
      </c>
      <c r="C1312" s="74"/>
      <c r="D1312" s="75" t="s">
        <v>40</v>
      </c>
      <c r="E1312" s="76">
        <v>924</v>
      </c>
      <c r="F1312" s="77">
        <v>14.39</v>
      </c>
      <c r="G1312" s="75" t="s">
        <v>30</v>
      </c>
      <c r="H1312" s="78" t="s">
        <v>31</v>
      </c>
    </row>
    <row r="1313" spans="1:8" ht="20.100000000000001" customHeight="1">
      <c r="A1313" s="73">
        <v>45624</v>
      </c>
      <c r="B1313" s="74">
        <v>45624.57233927073</v>
      </c>
      <c r="C1313" s="74"/>
      <c r="D1313" s="75" t="s">
        <v>40</v>
      </c>
      <c r="E1313" s="76">
        <v>781</v>
      </c>
      <c r="F1313" s="77">
        <v>14.39</v>
      </c>
      <c r="G1313" s="75" t="s">
        <v>30</v>
      </c>
      <c r="H1313" s="78" t="s">
        <v>31</v>
      </c>
    </row>
    <row r="1314" spans="1:8" ht="20.100000000000001" customHeight="1">
      <c r="A1314" s="73">
        <v>45624</v>
      </c>
      <c r="B1314" s="74">
        <v>45624.57233927073</v>
      </c>
      <c r="C1314" s="74"/>
      <c r="D1314" s="75" t="s">
        <v>40</v>
      </c>
      <c r="E1314" s="76">
        <v>967</v>
      </c>
      <c r="F1314" s="77">
        <v>14.39</v>
      </c>
      <c r="G1314" s="75" t="s">
        <v>30</v>
      </c>
      <c r="H1314" s="78" t="s">
        <v>31</v>
      </c>
    </row>
    <row r="1315" spans="1:8" ht="20.100000000000001" customHeight="1">
      <c r="A1315" s="73">
        <v>45624</v>
      </c>
      <c r="B1315" s="74">
        <v>45624.57233927073</v>
      </c>
      <c r="C1315" s="74"/>
      <c r="D1315" s="75" t="s">
        <v>40</v>
      </c>
      <c r="E1315" s="76">
        <v>140</v>
      </c>
      <c r="F1315" s="77">
        <v>14.39</v>
      </c>
      <c r="G1315" s="75" t="s">
        <v>30</v>
      </c>
      <c r="H1315" s="78" t="s">
        <v>31</v>
      </c>
    </row>
    <row r="1316" spans="1:8" ht="20.100000000000001" customHeight="1">
      <c r="A1316" s="73">
        <v>45624</v>
      </c>
      <c r="B1316" s="74">
        <v>45624.572876168881</v>
      </c>
      <c r="C1316" s="74"/>
      <c r="D1316" s="75" t="s">
        <v>40</v>
      </c>
      <c r="E1316" s="76">
        <v>416</v>
      </c>
      <c r="F1316" s="77">
        <v>14.38</v>
      </c>
      <c r="G1316" s="75" t="s">
        <v>30</v>
      </c>
      <c r="H1316" s="78" t="s">
        <v>31</v>
      </c>
    </row>
    <row r="1317" spans="1:8" ht="20.100000000000001" customHeight="1">
      <c r="A1317" s="73">
        <v>45624</v>
      </c>
      <c r="B1317" s="74">
        <v>45624.573837962933</v>
      </c>
      <c r="C1317" s="74"/>
      <c r="D1317" s="75" t="s">
        <v>40</v>
      </c>
      <c r="E1317" s="76">
        <v>264</v>
      </c>
      <c r="F1317" s="77">
        <v>14.38</v>
      </c>
      <c r="G1317" s="75" t="s">
        <v>30</v>
      </c>
      <c r="H1317" s="78" t="s">
        <v>33</v>
      </c>
    </row>
    <row r="1318" spans="1:8" ht="20.100000000000001" customHeight="1">
      <c r="A1318" s="73">
        <v>45624</v>
      </c>
      <c r="B1318" s="74">
        <v>45624.573837962933</v>
      </c>
      <c r="C1318" s="74"/>
      <c r="D1318" s="75" t="s">
        <v>40</v>
      </c>
      <c r="E1318" s="76">
        <v>250</v>
      </c>
      <c r="F1318" s="77">
        <v>14.38</v>
      </c>
      <c r="G1318" s="75" t="s">
        <v>30</v>
      </c>
      <c r="H1318" s="78" t="s">
        <v>34</v>
      </c>
    </row>
    <row r="1319" spans="1:8" ht="20.100000000000001" customHeight="1">
      <c r="A1319" s="73">
        <v>45624</v>
      </c>
      <c r="B1319" s="74">
        <v>45624.573837962933</v>
      </c>
      <c r="C1319" s="74"/>
      <c r="D1319" s="75" t="s">
        <v>40</v>
      </c>
      <c r="E1319" s="76">
        <v>497</v>
      </c>
      <c r="F1319" s="77">
        <v>14.38</v>
      </c>
      <c r="G1319" s="75" t="s">
        <v>30</v>
      </c>
      <c r="H1319" s="78" t="s">
        <v>33</v>
      </c>
    </row>
    <row r="1320" spans="1:8" ht="20.100000000000001" customHeight="1">
      <c r="A1320" s="73">
        <v>45624</v>
      </c>
      <c r="B1320" s="74">
        <v>45624.573837962933</v>
      </c>
      <c r="C1320" s="74"/>
      <c r="D1320" s="75" t="s">
        <v>40</v>
      </c>
      <c r="E1320" s="76">
        <v>222</v>
      </c>
      <c r="F1320" s="77">
        <v>14.38</v>
      </c>
      <c r="G1320" s="75" t="s">
        <v>30</v>
      </c>
      <c r="H1320" s="78" t="s">
        <v>34</v>
      </c>
    </row>
    <row r="1321" spans="1:8" ht="20.100000000000001" customHeight="1">
      <c r="A1321" s="73">
        <v>45624</v>
      </c>
      <c r="B1321" s="74">
        <v>45624.573837962933</v>
      </c>
      <c r="C1321" s="74"/>
      <c r="D1321" s="75" t="s">
        <v>40</v>
      </c>
      <c r="E1321" s="76">
        <v>150</v>
      </c>
      <c r="F1321" s="77">
        <v>14.38</v>
      </c>
      <c r="G1321" s="75" t="s">
        <v>30</v>
      </c>
      <c r="H1321" s="78" t="s">
        <v>33</v>
      </c>
    </row>
    <row r="1322" spans="1:8" ht="20.100000000000001" customHeight="1">
      <c r="A1322" s="73">
        <v>45624</v>
      </c>
      <c r="B1322" s="74">
        <v>45624.573837962933</v>
      </c>
      <c r="C1322" s="74"/>
      <c r="D1322" s="75" t="s">
        <v>40</v>
      </c>
      <c r="E1322" s="76">
        <v>850</v>
      </c>
      <c r="F1322" s="77">
        <v>14.38</v>
      </c>
      <c r="G1322" s="75" t="s">
        <v>30</v>
      </c>
      <c r="H1322" s="78" t="s">
        <v>33</v>
      </c>
    </row>
    <row r="1323" spans="1:8" ht="20.100000000000001" customHeight="1">
      <c r="A1323" s="73">
        <v>45624</v>
      </c>
      <c r="B1323" s="74">
        <v>45624.574004872702</v>
      </c>
      <c r="C1323" s="74"/>
      <c r="D1323" s="75" t="s">
        <v>40</v>
      </c>
      <c r="E1323" s="76">
        <v>575</v>
      </c>
      <c r="F1323" s="77">
        <v>14.375</v>
      </c>
      <c r="G1323" s="75" t="s">
        <v>30</v>
      </c>
      <c r="H1323" s="78" t="s">
        <v>31</v>
      </c>
    </row>
    <row r="1324" spans="1:8" ht="20.100000000000001" customHeight="1">
      <c r="A1324" s="73">
        <v>45624</v>
      </c>
      <c r="B1324" s="74">
        <v>45624.574004872702</v>
      </c>
      <c r="C1324" s="74"/>
      <c r="D1324" s="75" t="s">
        <v>40</v>
      </c>
      <c r="E1324" s="76">
        <v>501</v>
      </c>
      <c r="F1324" s="77">
        <v>14.375</v>
      </c>
      <c r="G1324" s="75" t="s">
        <v>30</v>
      </c>
      <c r="H1324" s="78" t="s">
        <v>31</v>
      </c>
    </row>
    <row r="1325" spans="1:8" ht="20.100000000000001" customHeight="1">
      <c r="A1325" s="73">
        <v>45624</v>
      </c>
      <c r="B1325" s="74">
        <v>45624.574004872702</v>
      </c>
      <c r="C1325" s="74"/>
      <c r="D1325" s="75" t="s">
        <v>40</v>
      </c>
      <c r="E1325" s="76">
        <v>729</v>
      </c>
      <c r="F1325" s="77">
        <v>14.375</v>
      </c>
      <c r="G1325" s="75" t="s">
        <v>30</v>
      </c>
      <c r="H1325" s="78" t="s">
        <v>31</v>
      </c>
    </row>
    <row r="1326" spans="1:8" ht="20.100000000000001" customHeight="1">
      <c r="A1326" s="73">
        <v>45624</v>
      </c>
      <c r="B1326" s="74">
        <v>45624.574004872702</v>
      </c>
      <c r="C1326" s="74"/>
      <c r="D1326" s="75" t="s">
        <v>40</v>
      </c>
      <c r="E1326" s="76">
        <v>87</v>
      </c>
      <c r="F1326" s="77">
        <v>14.375</v>
      </c>
      <c r="G1326" s="75" t="s">
        <v>30</v>
      </c>
      <c r="H1326" s="78" t="s">
        <v>31</v>
      </c>
    </row>
    <row r="1327" spans="1:8" ht="20.100000000000001" customHeight="1">
      <c r="A1327" s="73">
        <v>45624</v>
      </c>
      <c r="B1327" s="74">
        <v>45624.575198136736</v>
      </c>
      <c r="C1327" s="74"/>
      <c r="D1327" s="75" t="s">
        <v>40</v>
      </c>
      <c r="E1327" s="76">
        <v>552</v>
      </c>
      <c r="F1327" s="77">
        <v>14.375</v>
      </c>
      <c r="G1327" s="75" t="s">
        <v>30</v>
      </c>
      <c r="H1327" s="78" t="s">
        <v>33</v>
      </c>
    </row>
    <row r="1328" spans="1:8" ht="20.100000000000001" customHeight="1">
      <c r="A1328" s="73">
        <v>45624</v>
      </c>
      <c r="B1328" s="74">
        <v>45624.575198136736</v>
      </c>
      <c r="C1328" s="74"/>
      <c r="D1328" s="75" t="s">
        <v>40</v>
      </c>
      <c r="E1328" s="76">
        <v>413</v>
      </c>
      <c r="F1328" s="77">
        <v>14.375</v>
      </c>
      <c r="G1328" s="75" t="s">
        <v>30</v>
      </c>
      <c r="H1328" s="78" t="s">
        <v>32</v>
      </c>
    </row>
    <row r="1329" spans="1:8" ht="20.100000000000001" customHeight="1">
      <c r="A1329" s="73">
        <v>45624</v>
      </c>
      <c r="B1329" s="74">
        <v>45624.575198136736</v>
      </c>
      <c r="C1329" s="74"/>
      <c r="D1329" s="75" t="s">
        <v>40</v>
      </c>
      <c r="E1329" s="76">
        <v>543</v>
      </c>
      <c r="F1329" s="77">
        <v>14.375</v>
      </c>
      <c r="G1329" s="75" t="s">
        <v>30</v>
      </c>
      <c r="H1329" s="78" t="s">
        <v>34</v>
      </c>
    </row>
    <row r="1330" spans="1:8" ht="20.100000000000001" customHeight="1">
      <c r="A1330" s="73">
        <v>45624</v>
      </c>
      <c r="B1330" s="74">
        <v>45624.57694832189</v>
      </c>
      <c r="C1330" s="74"/>
      <c r="D1330" s="75" t="s">
        <v>40</v>
      </c>
      <c r="E1330" s="76">
        <v>512</v>
      </c>
      <c r="F1330" s="77">
        <v>14.375</v>
      </c>
      <c r="G1330" s="75" t="s">
        <v>30</v>
      </c>
      <c r="H1330" s="78" t="s">
        <v>32</v>
      </c>
    </row>
    <row r="1331" spans="1:8" ht="20.100000000000001" customHeight="1">
      <c r="A1331" s="73">
        <v>45624</v>
      </c>
      <c r="B1331" s="74">
        <v>45624.576948356349</v>
      </c>
      <c r="C1331" s="74"/>
      <c r="D1331" s="75" t="s">
        <v>40</v>
      </c>
      <c r="E1331" s="76">
        <v>984</v>
      </c>
      <c r="F1331" s="77">
        <v>14.375</v>
      </c>
      <c r="G1331" s="75" t="s">
        <v>30</v>
      </c>
      <c r="H1331" s="78" t="s">
        <v>31</v>
      </c>
    </row>
    <row r="1332" spans="1:8" ht="20.100000000000001" customHeight="1">
      <c r="A1332" s="73">
        <v>45624</v>
      </c>
      <c r="B1332" s="74">
        <v>45624.576948356349</v>
      </c>
      <c r="C1332" s="74"/>
      <c r="D1332" s="75" t="s">
        <v>40</v>
      </c>
      <c r="E1332" s="76">
        <v>1604</v>
      </c>
      <c r="F1332" s="77">
        <v>14.375</v>
      </c>
      <c r="G1332" s="75" t="s">
        <v>30</v>
      </c>
      <c r="H1332" s="78" t="s">
        <v>31</v>
      </c>
    </row>
    <row r="1333" spans="1:8" ht="20.100000000000001" customHeight="1">
      <c r="A1333" s="73">
        <v>45624</v>
      </c>
      <c r="B1333" s="74">
        <v>45624.576948356349</v>
      </c>
      <c r="C1333" s="74"/>
      <c r="D1333" s="75" t="s">
        <v>40</v>
      </c>
      <c r="E1333" s="76">
        <v>879</v>
      </c>
      <c r="F1333" s="77">
        <v>14.375</v>
      </c>
      <c r="G1333" s="75" t="s">
        <v>30</v>
      </c>
      <c r="H1333" s="78" t="s">
        <v>31</v>
      </c>
    </row>
    <row r="1334" spans="1:8" ht="20.100000000000001" customHeight="1">
      <c r="A1334" s="73">
        <v>45624</v>
      </c>
      <c r="B1334" s="74">
        <v>45624.576948356349</v>
      </c>
      <c r="C1334" s="74"/>
      <c r="D1334" s="75" t="s">
        <v>40</v>
      </c>
      <c r="E1334" s="76">
        <v>912</v>
      </c>
      <c r="F1334" s="77">
        <v>14.375</v>
      </c>
      <c r="G1334" s="75" t="s">
        <v>30</v>
      </c>
      <c r="H1334" s="78" t="s">
        <v>31</v>
      </c>
    </row>
    <row r="1335" spans="1:8" ht="20.100000000000001" customHeight="1">
      <c r="A1335" s="73">
        <v>45624</v>
      </c>
      <c r="B1335" s="74">
        <v>45624.578532129526</v>
      </c>
      <c r="C1335" s="74"/>
      <c r="D1335" s="75" t="s">
        <v>40</v>
      </c>
      <c r="E1335" s="76">
        <v>1735</v>
      </c>
      <c r="F1335" s="77">
        <v>14.375</v>
      </c>
      <c r="G1335" s="75" t="s">
        <v>30</v>
      </c>
      <c r="H1335" s="78" t="s">
        <v>31</v>
      </c>
    </row>
    <row r="1336" spans="1:8" ht="20.100000000000001" customHeight="1">
      <c r="A1336" s="73">
        <v>45624</v>
      </c>
      <c r="B1336" s="74">
        <v>45624.579059999902</v>
      </c>
      <c r="C1336" s="74"/>
      <c r="D1336" s="75" t="s">
        <v>40</v>
      </c>
      <c r="E1336" s="76">
        <v>537</v>
      </c>
      <c r="F1336" s="77">
        <v>14.375</v>
      </c>
      <c r="G1336" s="75" t="s">
        <v>30</v>
      </c>
      <c r="H1336" s="78" t="s">
        <v>31</v>
      </c>
    </row>
    <row r="1337" spans="1:8" ht="20.100000000000001" customHeight="1">
      <c r="A1337" s="73">
        <v>45624</v>
      </c>
      <c r="B1337" s="74">
        <v>45624.580138252117</v>
      </c>
      <c r="C1337" s="74"/>
      <c r="D1337" s="75" t="s">
        <v>40</v>
      </c>
      <c r="E1337" s="76">
        <v>388</v>
      </c>
      <c r="F1337" s="77">
        <v>14.375</v>
      </c>
      <c r="G1337" s="75" t="s">
        <v>30</v>
      </c>
      <c r="H1337" s="78" t="s">
        <v>32</v>
      </c>
    </row>
    <row r="1338" spans="1:8" ht="20.100000000000001" customHeight="1">
      <c r="A1338" s="73">
        <v>45624</v>
      </c>
      <c r="B1338" s="74">
        <v>45624.580138252117</v>
      </c>
      <c r="C1338" s="74"/>
      <c r="D1338" s="75" t="s">
        <v>40</v>
      </c>
      <c r="E1338" s="76">
        <v>148</v>
      </c>
      <c r="F1338" s="77">
        <v>14.375</v>
      </c>
      <c r="G1338" s="75" t="s">
        <v>30</v>
      </c>
      <c r="H1338" s="78" t="s">
        <v>32</v>
      </c>
    </row>
    <row r="1339" spans="1:8" ht="20.100000000000001" customHeight="1">
      <c r="A1339" s="73">
        <v>45624</v>
      </c>
      <c r="B1339" s="74">
        <v>45624.580138229299</v>
      </c>
      <c r="C1339" s="74"/>
      <c r="D1339" s="75" t="s">
        <v>40</v>
      </c>
      <c r="E1339" s="76">
        <v>1702</v>
      </c>
      <c r="F1339" s="77">
        <v>14.375</v>
      </c>
      <c r="G1339" s="75" t="s">
        <v>30</v>
      </c>
      <c r="H1339" s="78" t="s">
        <v>31</v>
      </c>
    </row>
    <row r="1340" spans="1:8" ht="20.100000000000001" customHeight="1">
      <c r="A1340" s="73">
        <v>45624</v>
      </c>
      <c r="B1340" s="74">
        <v>45624.580164108891</v>
      </c>
      <c r="C1340" s="74"/>
      <c r="D1340" s="75" t="s">
        <v>40</v>
      </c>
      <c r="E1340" s="76">
        <v>1031</v>
      </c>
      <c r="F1340" s="77">
        <v>14.375</v>
      </c>
      <c r="G1340" s="75" t="s">
        <v>30</v>
      </c>
      <c r="H1340" s="78" t="s">
        <v>31</v>
      </c>
    </row>
    <row r="1341" spans="1:8" ht="20.100000000000001" customHeight="1">
      <c r="A1341" s="73">
        <v>45624</v>
      </c>
      <c r="B1341" s="74">
        <v>45624.581739594694</v>
      </c>
      <c r="C1341" s="74"/>
      <c r="D1341" s="75" t="s">
        <v>40</v>
      </c>
      <c r="E1341" s="76">
        <v>732</v>
      </c>
      <c r="F1341" s="77">
        <v>14.38</v>
      </c>
      <c r="G1341" s="75" t="s">
        <v>30</v>
      </c>
      <c r="H1341" s="78" t="s">
        <v>31</v>
      </c>
    </row>
    <row r="1342" spans="1:8" ht="20.100000000000001" customHeight="1">
      <c r="A1342" s="73">
        <v>45624</v>
      </c>
      <c r="B1342" s="74">
        <v>45624.582639154978</v>
      </c>
      <c r="C1342" s="74"/>
      <c r="D1342" s="75" t="s">
        <v>40</v>
      </c>
      <c r="E1342" s="76">
        <v>470</v>
      </c>
      <c r="F1342" s="77">
        <v>14.385</v>
      </c>
      <c r="G1342" s="75" t="s">
        <v>30</v>
      </c>
      <c r="H1342" s="78" t="s">
        <v>32</v>
      </c>
    </row>
    <row r="1343" spans="1:8" ht="20.100000000000001" customHeight="1">
      <c r="A1343" s="73">
        <v>45624</v>
      </c>
      <c r="B1343" s="74">
        <v>45624.582639154978</v>
      </c>
      <c r="C1343" s="74"/>
      <c r="D1343" s="75" t="s">
        <v>40</v>
      </c>
      <c r="E1343" s="76">
        <v>674</v>
      </c>
      <c r="F1343" s="77">
        <v>14.385</v>
      </c>
      <c r="G1343" s="75" t="s">
        <v>30</v>
      </c>
      <c r="H1343" s="78" t="s">
        <v>32</v>
      </c>
    </row>
    <row r="1344" spans="1:8" ht="20.100000000000001" customHeight="1">
      <c r="A1344" s="73">
        <v>45624</v>
      </c>
      <c r="B1344" s="74">
        <v>45624.582639154978</v>
      </c>
      <c r="C1344" s="74"/>
      <c r="D1344" s="75" t="s">
        <v>40</v>
      </c>
      <c r="E1344" s="76">
        <v>468</v>
      </c>
      <c r="F1344" s="77">
        <v>14.385</v>
      </c>
      <c r="G1344" s="75" t="s">
        <v>30</v>
      </c>
      <c r="H1344" s="78" t="s">
        <v>32</v>
      </c>
    </row>
    <row r="1345" spans="1:8" ht="20.100000000000001" customHeight="1">
      <c r="A1345" s="73">
        <v>45624</v>
      </c>
      <c r="B1345" s="74">
        <v>45624.582639120519</v>
      </c>
      <c r="C1345" s="74"/>
      <c r="D1345" s="75" t="s">
        <v>40</v>
      </c>
      <c r="E1345" s="76">
        <v>1539</v>
      </c>
      <c r="F1345" s="77">
        <v>14.385</v>
      </c>
      <c r="G1345" s="75" t="s">
        <v>30</v>
      </c>
      <c r="H1345" s="78" t="s">
        <v>31</v>
      </c>
    </row>
    <row r="1346" spans="1:8" ht="20.100000000000001" customHeight="1">
      <c r="A1346" s="73">
        <v>45624</v>
      </c>
      <c r="B1346" s="74">
        <v>45624.582639120519</v>
      </c>
      <c r="C1346" s="74"/>
      <c r="D1346" s="75" t="s">
        <v>40</v>
      </c>
      <c r="E1346" s="76">
        <v>353</v>
      </c>
      <c r="F1346" s="77">
        <v>14.385</v>
      </c>
      <c r="G1346" s="75" t="s">
        <v>30</v>
      </c>
      <c r="H1346" s="78" t="s">
        <v>31</v>
      </c>
    </row>
    <row r="1347" spans="1:8" ht="20.100000000000001" customHeight="1">
      <c r="A1347" s="73">
        <v>45624</v>
      </c>
      <c r="B1347" s="74">
        <v>45624.582639120519</v>
      </c>
      <c r="C1347" s="74"/>
      <c r="D1347" s="75" t="s">
        <v>40</v>
      </c>
      <c r="E1347" s="76">
        <v>1524</v>
      </c>
      <c r="F1347" s="77">
        <v>14.385</v>
      </c>
      <c r="G1347" s="75" t="s">
        <v>30</v>
      </c>
      <c r="H1347" s="78" t="s">
        <v>31</v>
      </c>
    </row>
    <row r="1348" spans="1:8" ht="20.100000000000001" customHeight="1">
      <c r="A1348" s="73">
        <v>45624</v>
      </c>
      <c r="B1348" s="74">
        <v>45624.582639120519</v>
      </c>
      <c r="C1348" s="74"/>
      <c r="D1348" s="75" t="s">
        <v>40</v>
      </c>
      <c r="E1348" s="76">
        <v>1853</v>
      </c>
      <c r="F1348" s="77">
        <v>14.385</v>
      </c>
      <c r="G1348" s="75" t="s">
        <v>30</v>
      </c>
      <c r="H1348" s="78" t="s">
        <v>31</v>
      </c>
    </row>
    <row r="1349" spans="1:8" ht="20.100000000000001" customHeight="1">
      <c r="A1349" s="73">
        <v>45624</v>
      </c>
      <c r="B1349" s="74">
        <v>45624.582829965279</v>
      </c>
      <c r="C1349" s="74"/>
      <c r="D1349" s="75" t="s">
        <v>40</v>
      </c>
      <c r="E1349" s="76">
        <v>444</v>
      </c>
      <c r="F1349" s="77">
        <v>14.38</v>
      </c>
      <c r="G1349" s="75" t="s">
        <v>30</v>
      </c>
      <c r="H1349" s="78" t="s">
        <v>32</v>
      </c>
    </row>
    <row r="1350" spans="1:8" ht="20.100000000000001" customHeight="1">
      <c r="A1350" s="73">
        <v>45624</v>
      </c>
      <c r="B1350" s="74">
        <v>45624.582830000203</v>
      </c>
      <c r="C1350" s="74"/>
      <c r="D1350" s="75" t="s">
        <v>40</v>
      </c>
      <c r="E1350" s="76">
        <v>733</v>
      </c>
      <c r="F1350" s="77">
        <v>14.38</v>
      </c>
      <c r="G1350" s="75" t="s">
        <v>30</v>
      </c>
      <c r="H1350" s="78" t="s">
        <v>31</v>
      </c>
    </row>
    <row r="1351" spans="1:8" ht="20.100000000000001" customHeight="1">
      <c r="A1351" s="73">
        <v>45624</v>
      </c>
      <c r="B1351" s="74">
        <v>45624.582830000203</v>
      </c>
      <c r="C1351" s="74"/>
      <c r="D1351" s="75" t="s">
        <v>40</v>
      </c>
      <c r="E1351" s="76">
        <v>1043</v>
      </c>
      <c r="F1351" s="77">
        <v>14.38</v>
      </c>
      <c r="G1351" s="75" t="s">
        <v>30</v>
      </c>
      <c r="H1351" s="78" t="s">
        <v>31</v>
      </c>
    </row>
    <row r="1352" spans="1:8" ht="20.100000000000001" customHeight="1">
      <c r="A1352" s="73">
        <v>45624</v>
      </c>
      <c r="B1352" s="74">
        <v>45624.582981365733</v>
      </c>
      <c r="C1352" s="74"/>
      <c r="D1352" s="75" t="s">
        <v>40</v>
      </c>
      <c r="E1352" s="76">
        <v>190</v>
      </c>
      <c r="F1352" s="77">
        <v>14.375</v>
      </c>
      <c r="G1352" s="75" t="s">
        <v>30</v>
      </c>
      <c r="H1352" s="78" t="s">
        <v>31</v>
      </c>
    </row>
    <row r="1353" spans="1:8" ht="20.100000000000001" customHeight="1">
      <c r="A1353" s="73">
        <v>45624</v>
      </c>
      <c r="B1353" s="74">
        <v>45624.582981365733</v>
      </c>
      <c r="C1353" s="74"/>
      <c r="D1353" s="75" t="s">
        <v>40</v>
      </c>
      <c r="E1353" s="76">
        <v>147</v>
      </c>
      <c r="F1353" s="77">
        <v>14.375</v>
      </c>
      <c r="G1353" s="75" t="s">
        <v>30</v>
      </c>
      <c r="H1353" s="78" t="s">
        <v>31</v>
      </c>
    </row>
    <row r="1354" spans="1:8" ht="20.100000000000001" customHeight="1">
      <c r="A1354" s="73">
        <v>45624</v>
      </c>
      <c r="B1354" s="74">
        <v>45624.582981365733</v>
      </c>
      <c r="C1354" s="74"/>
      <c r="D1354" s="75" t="s">
        <v>40</v>
      </c>
      <c r="E1354" s="76">
        <v>434</v>
      </c>
      <c r="F1354" s="77">
        <v>14.375</v>
      </c>
      <c r="G1354" s="75" t="s">
        <v>30</v>
      </c>
      <c r="H1354" s="78" t="s">
        <v>31</v>
      </c>
    </row>
    <row r="1355" spans="1:8" ht="20.100000000000001" customHeight="1">
      <c r="A1355" s="73">
        <v>45624</v>
      </c>
      <c r="B1355" s="74">
        <v>45624.584027175792</v>
      </c>
      <c r="C1355" s="74"/>
      <c r="D1355" s="75" t="s">
        <v>40</v>
      </c>
      <c r="E1355" s="76">
        <v>918</v>
      </c>
      <c r="F1355" s="77">
        <v>14.38</v>
      </c>
      <c r="G1355" s="75" t="s">
        <v>30</v>
      </c>
      <c r="H1355" s="78" t="s">
        <v>31</v>
      </c>
    </row>
    <row r="1356" spans="1:8" ht="20.100000000000001" customHeight="1">
      <c r="A1356" s="73">
        <v>45624</v>
      </c>
      <c r="B1356" s="74">
        <v>45624.584870960563</v>
      </c>
      <c r="C1356" s="74"/>
      <c r="D1356" s="75" t="s">
        <v>40</v>
      </c>
      <c r="E1356" s="76">
        <v>498</v>
      </c>
      <c r="F1356" s="77">
        <v>14.38</v>
      </c>
      <c r="G1356" s="75" t="s">
        <v>30</v>
      </c>
      <c r="H1356" s="78" t="s">
        <v>32</v>
      </c>
    </row>
    <row r="1357" spans="1:8" ht="20.100000000000001" customHeight="1">
      <c r="A1357" s="73">
        <v>45624</v>
      </c>
      <c r="B1357" s="74">
        <v>45624.584870972205</v>
      </c>
      <c r="C1357" s="74"/>
      <c r="D1357" s="75" t="s">
        <v>40</v>
      </c>
      <c r="E1357" s="76">
        <v>1529</v>
      </c>
      <c r="F1357" s="77">
        <v>14.38</v>
      </c>
      <c r="G1357" s="75" t="s">
        <v>30</v>
      </c>
      <c r="H1357" s="78" t="s">
        <v>31</v>
      </c>
    </row>
    <row r="1358" spans="1:8" ht="20.100000000000001" customHeight="1">
      <c r="A1358" s="73">
        <v>45624</v>
      </c>
      <c r="B1358" s="74">
        <v>45624.584870972205</v>
      </c>
      <c r="C1358" s="74"/>
      <c r="D1358" s="75" t="s">
        <v>40</v>
      </c>
      <c r="E1358" s="76">
        <v>822</v>
      </c>
      <c r="F1358" s="77">
        <v>14.38</v>
      </c>
      <c r="G1358" s="75" t="s">
        <v>30</v>
      </c>
      <c r="H1358" s="78" t="s">
        <v>31</v>
      </c>
    </row>
    <row r="1359" spans="1:8" ht="20.100000000000001" customHeight="1">
      <c r="A1359" s="73">
        <v>45624</v>
      </c>
      <c r="B1359" s="74">
        <v>45624.58509421302</v>
      </c>
      <c r="C1359" s="74"/>
      <c r="D1359" s="75" t="s">
        <v>40</v>
      </c>
      <c r="E1359" s="76">
        <v>129</v>
      </c>
      <c r="F1359" s="77">
        <v>14.375</v>
      </c>
      <c r="G1359" s="75" t="s">
        <v>30</v>
      </c>
      <c r="H1359" s="78" t="s">
        <v>31</v>
      </c>
    </row>
    <row r="1360" spans="1:8" ht="20.100000000000001" customHeight="1">
      <c r="A1360" s="73">
        <v>45624</v>
      </c>
      <c r="B1360" s="74">
        <v>45624.58509421302</v>
      </c>
      <c r="C1360" s="74"/>
      <c r="D1360" s="75" t="s">
        <v>40</v>
      </c>
      <c r="E1360" s="76">
        <v>268</v>
      </c>
      <c r="F1360" s="77">
        <v>14.375</v>
      </c>
      <c r="G1360" s="75" t="s">
        <v>30</v>
      </c>
      <c r="H1360" s="78" t="s">
        <v>31</v>
      </c>
    </row>
    <row r="1361" spans="1:8" ht="20.100000000000001" customHeight="1">
      <c r="A1361" s="73">
        <v>45624</v>
      </c>
      <c r="B1361" s="74">
        <v>45624.58509421302</v>
      </c>
      <c r="C1361" s="74"/>
      <c r="D1361" s="75" t="s">
        <v>40</v>
      </c>
      <c r="E1361" s="76">
        <v>147</v>
      </c>
      <c r="F1361" s="77">
        <v>14.375</v>
      </c>
      <c r="G1361" s="75" t="s">
        <v>30</v>
      </c>
      <c r="H1361" s="78" t="s">
        <v>31</v>
      </c>
    </row>
    <row r="1362" spans="1:8" ht="20.100000000000001" customHeight="1">
      <c r="A1362" s="73">
        <v>45624</v>
      </c>
      <c r="B1362" s="74">
        <v>45624.58509421302</v>
      </c>
      <c r="C1362" s="74"/>
      <c r="D1362" s="75" t="s">
        <v>40</v>
      </c>
      <c r="E1362" s="76">
        <v>348</v>
      </c>
      <c r="F1362" s="77">
        <v>14.375</v>
      </c>
      <c r="G1362" s="75" t="s">
        <v>30</v>
      </c>
      <c r="H1362" s="78" t="s">
        <v>31</v>
      </c>
    </row>
    <row r="1363" spans="1:8" ht="20.100000000000001" customHeight="1">
      <c r="A1363" s="73">
        <v>45624</v>
      </c>
      <c r="B1363" s="74">
        <v>45624.585346770938</v>
      </c>
      <c r="C1363" s="74"/>
      <c r="D1363" s="75" t="s">
        <v>40</v>
      </c>
      <c r="E1363" s="76">
        <v>445</v>
      </c>
      <c r="F1363" s="77">
        <v>14.375</v>
      </c>
      <c r="G1363" s="75" t="s">
        <v>30</v>
      </c>
      <c r="H1363" s="78" t="s">
        <v>31</v>
      </c>
    </row>
    <row r="1364" spans="1:8" ht="20.100000000000001" customHeight="1">
      <c r="A1364" s="73">
        <v>45624</v>
      </c>
      <c r="B1364" s="74">
        <v>45624.585346770938</v>
      </c>
      <c r="C1364" s="74"/>
      <c r="D1364" s="75" t="s">
        <v>40</v>
      </c>
      <c r="E1364" s="76">
        <v>467</v>
      </c>
      <c r="F1364" s="77">
        <v>14.375</v>
      </c>
      <c r="G1364" s="75" t="s">
        <v>30</v>
      </c>
      <c r="H1364" s="78" t="s">
        <v>31</v>
      </c>
    </row>
    <row r="1365" spans="1:8" ht="20.100000000000001" customHeight="1">
      <c r="A1365" s="73">
        <v>45624</v>
      </c>
      <c r="B1365" s="74">
        <v>45624.585904213134</v>
      </c>
      <c r="C1365" s="74"/>
      <c r="D1365" s="75" t="s">
        <v>40</v>
      </c>
      <c r="E1365" s="76">
        <v>1</v>
      </c>
      <c r="F1365" s="77">
        <v>14.37</v>
      </c>
      <c r="G1365" s="75" t="s">
        <v>30</v>
      </c>
      <c r="H1365" s="78" t="s">
        <v>31</v>
      </c>
    </row>
    <row r="1366" spans="1:8" ht="20.100000000000001" customHeight="1">
      <c r="A1366" s="73">
        <v>45624</v>
      </c>
      <c r="B1366" s="74">
        <v>45624.587131088134</v>
      </c>
      <c r="C1366" s="74"/>
      <c r="D1366" s="75" t="s">
        <v>40</v>
      </c>
      <c r="E1366" s="76">
        <v>680</v>
      </c>
      <c r="F1366" s="77">
        <v>14.385</v>
      </c>
      <c r="G1366" s="75" t="s">
        <v>30</v>
      </c>
      <c r="H1366" s="78" t="s">
        <v>32</v>
      </c>
    </row>
    <row r="1367" spans="1:8" ht="20.100000000000001" customHeight="1">
      <c r="A1367" s="73">
        <v>45624</v>
      </c>
      <c r="B1367" s="74">
        <v>45624.587131110951</v>
      </c>
      <c r="C1367" s="74"/>
      <c r="D1367" s="75" t="s">
        <v>40</v>
      </c>
      <c r="E1367" s="76">
        <v>2059</v>
      </c>
      <c r="F1367" s="77">
        <v>14.385</v>
      </c>
      <c r="G1367" s="75" t="s">
        <v>30</v>
      </c>
      <c r="H1367" s="78" t="s">
        <v>31</v>
      </c>
    </row>
    <row r="1368" spans="1:8" ht="20.100000000000001" customHeight="1">
      <c r="A1368" s="73">
        <v>45624</v>
      </c>
      <c r="B1368" s="74">
        <v>45624.587131284643</v>
      </c>
      <c r="C1368" s="74"/>
      <c r="D1368" s="75" t="s">
        <v>40</v>
      </c>
      <c r="E1368" s="76">
        <v>72</v>
      </c>
      <c r="F1368" s="77">
        <v>14.385</v>
      </c>
      <c r="G1368" s="75" t="s">
        <v>30</v>
      </c>
      <c r="H1368" s="78" t="s">
        <v>31</v>
      </c>
    </row>
    <row r="1369" spans="1:8" ht="20.100000000000001" customHeight="1">
      <c r="A1369" s="73">
        <v>45624</v>
      </c>
      <c r="B1369" s="74">
        <v>45624.589602615684</v>
      </c>
      <c r="C1369" s="74"/>
      <c r="D1369" s="75" t="s">
        <v>40</v>
      </c>
      <c r="E1369" s="76">
        <v>43</v>
      </c>
      <c r="F1369" s="77">
        <v>14.39</v>
      </c>
      <c r="G1369" s="75" t="s">
        <v>30</v>
      </c>
      <c r="H1369" s="78" t="s">
        <v>32</v>
      </c>
    </row>
    <row r="1370" spans="1:8" ht="20.100000000000001" customHeight="1">
      <c r="A1370" s="73">
        <v>45624</v>
      </c>
      <c r="B1370" s="74">
        <v>45624.589602615684</v>
      </c>
      <c r="C1370" s="74"/>
      <c r="D1370" s="75" t="s">
        <v>40</v>
      </c>
      <c r="E1370" s="76">
        <v>717</v>
      </c>
      <c r="F1370" s="77">
        <v>14.39</v>
      </c>
      <c r="G1370" s="75" t="s">
        <v>30</v>
      </c>
      <c r="H1370" s="78" t="s">
        <v>32</v>
      </c>
    </row>
    <row r="1371" spans="1:8" ht="20.100000000000001" customHeight="1">
      <c r="A1371" s="73">
        <v>45624</v>
      </c>
      <c r="B1371" s="74">
        <v>45624.589602592401</v>
      </c>
      <c r="C1371" s="74"/>
      <c r="D1371" s="75" t="s">
        <v>40</v>
      </c>
      <c r="E1371" s="76">
        <v>948</v>
      </c>
      <c r="F1371" s="77">
        <v>14.39</v>
      </c>
      <c r="G1371" s="75" t="s">
        <v>30</v>
      </c>
      <c r="H1371" s="78" t="s">
        <v>31</v>
      </c>
    </row>
    <row r="1372" spans="1:8" ht="20.100000000000001" customHeight="1">
      <c r="A1372" s="73">
        <v>45624</v>
      </c>
      <c r="B1372" s="74">
        <v>45624.589602592401</v>
      </c>
      <c r="C1372" s="74"/>
      <c r="D1372" s="75" t="s">
        <v>40</v>
      </c>
      <c r="E1372" s="76">
        <v>1065</v>
      </c>
      <c r="F1372" s="77">
        <v>14.39</v>
      </c>
      <c r="G1372" s="75" t="s">
        <v>30</v>
      </c>
      <c r="H1372" s="78" t="s">
        <v>31</v>
      </c>
    </row>
    <row r="1373" spans="1:8" ht="20.100000000000001" customHeight="1">
      <c r="A1373" s="73">
        <v>45624</v>
      </c>
      <c r="B1373" s="74">
        <v>45624.589602592401</v>
      </c>
      <c r="C1373" s="74"/>
      <c r="D1373" s="75" t="s">
        <v>40</v>
      </c>
      <c r="E1373" s="76">
        <v>961</v>
      </c>
      <c r="F1373" s="77">
        <v>14.39</v>
      </c>
      <c r="G1373" s="75" t="s">
        <v>30</v>
      </c>
      <c r="H1373" s="78" t="s">
        <v>31</v>
      </c>
    </row>
    <row r="1374" spans="1:8" ht="20.100000000000001" customHeight="1">
      <c r="A1374" s="73">
        <v>45624</v>
      </c>
      <c r="B1374" s="74">
        <v>45624.589602592401</v>
      </c>
      <c r="C1374" s="74"/>
      <c r="D1374" s="75" t="s">
        <v>40</v>
      </c>
      <c r="E1374" s="76">
        <v>2339</v>
      </c>
      <c r="F1374" s="77">
        <v>14.39</v>
      </c>
      <c r="G1374" s="75" t="s">
        <v>30</v>
      </c>
      <c r="H1374" s="78" t="s">
        <v>31</v>
      </c>
    </row>
    <row r="1375" spans="1:8" ht="20.100000000000001" customHeight="1">
      <c r="A1375" s="73">
        <v>45624</v>
      </c>
      <c r="B1375" s="74">
        <v>45624.590295289177</v>
      </c>
      <c r="C1375" s="74"/>
      <c r="D1375" s="75" t="s">
        <v>40</v>
      </c>
      <c r="E1375" s="76">
        <v>854</v>
      </c>
      <c r="F1375" s="77">
        <v>14.385</v>
      </c>
      <c r="G1375" s="75" t="s">
        <v>30</v>
      </c>
      <c r="H1375" s="78" t="s">
        <v>31</v>
      </c>
    </row>
    <row r="1376" spans="1:8" ht="20.100000000000001" customHeight="1">
      <c r="A1376" s="73">
        <v>45624</v>
      </c>
      <c r="B1376" s="74">
        <v>45624.591115463059</v>
      </c>
      <c r="C1376" s="74"/>
      <c r="D1376" s="75" t="s">
        <v>40</v>
      </c>
      <c r="E1376" s="76">
        <v>174</v>
      </c>
      <c r="F1376" s="77">
        <v>14.39</v>
      </c>
      <c r="G1376" s="75" t="s">
        <v>30</v>
      </c>
      <c r="H1376" s="78" t="s">
        <v>33</v>
      </c>
    </row>
    <row r="1377" spans="1:8" ht="20.100000000000001" customHeight="1">
      <c r="A1377" s="73">
        <v>45624</v>
      </c>
      <c r="B1377" s="74">
        <v>45624.591115463059</v>
      </c>
      <c r="C1377" s="74"/>
      <c r="D1377" s="75" t="s">
        <v>40</v>
      </c>
      <c r="E1377" s="76">
        <v>488</v>
      </c>
      <c r="F1377" s="77">
        <v>14.39</v>
      </c>
      <c r="G1377" s="75" t="s">
        <v>30</v>
      </c>
      <c r="H1377" s="78" t="s">
        <v>33</v>
      </c>
    </row>
    <row r="1378" spans="1:8" ht="20.100000000000001" customHeight="1">
      <c r="A1378" s="73">
        <v>45624</v>
      </c>
      <c r="B1378" s="74">
        <v>45624.591115463059</v>
      </c>
      <c r="C1378" s="74"/>
      <c r="D1378" s="75" t="s">
        <v>40</v>
      </c>
      <c r="E1378" s="76">
        <v>682</v>
      </c>
      <c r="F1378" s="77">
        <v>14.39</v>
      </c>
      <c r="G1378" s="75" t="s">
        <v>30</v>
      </c>
      <c r="H1378" s="78" t="s">
        <v>33</v>
      </c>
    </row>
    <row r="1379" spans="1:8" ht="20.100000000000001" customHeight="1">
      <c r="A1379" s="73">
        <v>45624</v>
      </c>
      <c r="B1379" s="74">
        <v>45624.59111550916</v>
      </c>
      <c r="C1379" s="74"/>
      <c r="D1379" s="75" t="s">
        <v>40</v>
      </c>
      <c r="E1379" s="76">
        <v>526</v>
      </c>
      <c r="F1379" s="77">
        <v>14.39</v>
      </c>
      <c r="G1379" s="75" t="s">
        <v>30</v>
      </c>
      <c r="H1379" s="78" t="s">
        <v>34</v>
      </c>
    </row>
    <row r="1380" spans="1:8" ht="20.100000000000001" customHeight="1">
      <c r="A1380" s="73">
        <v>45624</v>
      </c>
      <c r="B1380" s="74">
        <v>45624.591115544084</v>
      </c>
      <c r="C1380" s="74"/>
      <c r="D1380" s="75" t="s">
        <v>40</v>
      </c>
      <c r="E1380" s="76">
        <v>377</v>
      </c>
      <c r="F1380" s="77">
        <v>14.39</v>
      </c>
      <c r="G1380" s="75" t="s">
        <v>30</v>
      </c>
      <c r="H1380" s="78" t="s">
        <v>34</v>
      </c>
    </row>
    <row r="1381" spans="1:8" ht="20.100000000000001" customHeight="1">
      <c r="A1381" s="73">
        <v>45624</v>
      </c>
      <c r="B1381" s="74">
        <v>45624.59202555567</v>
      </c>
      <c r="C1381" s="74"/>
      <c r="D1381" s="75" t="s">
        <v>40</v>
      </c>
      <c r="E1381" s="76">
        <v>331</v>
      </c>
      <c r="F1381" s="77">
        <v>14.385</v>
      </c>
      <c r="G1381" s="75" t="s">
        <v>30</v>
      </c>
      <c r="H1381" s="78" t="s">
        <v>31</v>
      </c>
    </row>
    <row r="1382" spans="1:8" ht="20.100000000000001" customHeight="1">
      <c r="A1382" s="73">
        <v>45624</v>
      </c>
      <c r="B1382" s="74">
        <v>45624.593480740674</v>
      </c>
      <c r="C1382" s="74"/>
      <c r="D1382" s="75" t="s">
        <v>40</v>
      </c>
      <c r="E1382" s="76">
        <v>288</v>
      </c>
      <c r="F1382" s="77">
        <v>14.39</v>
      </c>
      <c r="G1382" s="75" t="s">
        <v>30</v>
      </c>
      <c r="H1382" s="78" t="s">
        <v>32</v>
      </c>
    </row>
    <row r="1383" spans="1:8" ht="20.100000000000001" customHeight="1">
      <c r="A1383" s="73">
        <v>45624</v>
      </c>
      <c r="B1383" s="74">
        <v>45624.593480740674</v>
      </c>
      <c r="C1383" s="74"/>
      <c r="D1383" s="75" t="s">
        <v>40</v>
      </c>
      <c r="E1383" s="76">
        <v>58</v>
      </c>
      <c r="F1383" s="77">
        <v>14.39</v>
      </c>
      <c r="G1383" s="75" t="s">
        <v>30</v>
      </c>
      <c r="H1383" s="78" t="s">
        <v>32</v>
      </c>
    </row>
    <row r="1384" spans="1:8" ht="20.100000000000001" customHeight="1">
      <c r="A1384" s="73">
        <v>45624</v>
      </c>
      <c r="B1384" s="74">
        <v>45624.593480706215</v>
      </c>
      <c r="C1384" s="74"/>
      <c r="D1384" s="75" t="s">
        <v>40</v>
      </c>
      <c r="E1384" s="76">
        <v>801</v>
      </c>
      <c r="F1384" s="77">
        <v>14.39</v>
      </c>
      <c r="G1384" s="75" t="s">
        <v>30</v>
      </c>
      <c r="H1384" s="78" t="s">
        <v>31</v>
      </c>
    </row>
    <row r="1385" spans="1:8" ht="20.100000000000001" customHeight="1">
      <c r="A1385" s="73">
        <v>45624</v>
      </c>
      <c r="B1385" s="74">
        <v>45624.593480706215</v>
      </c>
      <c r="C1385" s="74"/>
      <c r="D1385" s="75" t="s">
        <v>40</v>
      </c>
      <c r="E1385" s="76">
        <v>854</v>
      </c>
      <c r="F1385" s="77">
        <v>14.39</v>
      </c>
      <c r="G1385" s="75" t="s">
        <v>30</v>
      </c>
      <c r="H1385" s="78" t="s">
        <v>31</v>
      </c>
    </row>
    <row r="1386" spans="1:8" ht="20.100000000000001" customHeight="1">
      <c r="A1386" s="73">
        <v>45624</v>
      </c>
      <c r="B1386" s="74">
        <v>45624.593480706215</v>
      </c>
      <c r="C1386" s="74"/>
      <c r="D1386" s="75" t="s">
        <v>40</v>
      </c>
      <c r="E1386" s="76">
        <v>1713</v>
      </c>
      <c r="F1386" s="77">
        <v>14.39</v>
      </c>
      <c r="G1386" s="75" t="s">
        <v>30</v>
      </c>
      <c r="H1386" s="78" t="s">
        <v>31</v>
      </c>
    </row>
    <row r="1387" spans="1:8" ht="20.100000000000001" customHeight="1">
      <c r="A1387" s="73">
        <v>45624</v>
      </c>
      <c r="B1387" s="74">
        <v>45624.593480706215</v>
      </c>
      <c r="C1387" s="74"/>
      <c r="D1387" s="75" t="s">
        <v>40</v>
      </c>
      <c r="E1387" s="76">
        <v>1513</v>
      </c>
      <c r="F1387" s="77">
        <v>14.39</v>
      </c>
      <c r="G1387" s="75" t="s">
        <v>30</v>
      </c>
      <c r="H1387" s="78" t="s">
        <v>31</v>
      </c>
    </row>
    <row r="1388" spans="1:8" ht="20.100000000000001" customHeight="1">
      <c r="A1388" s="73">
        <v>45624</v>
      </c>
      <c r="B1388" s="74">
        <v>45624.595560949296</v>
      </c>
      <c r="C1388" s="74"/>
      <c r="D1388" s="75" t="s">
        <v>40</v>
      </c>
      <c r="E1388" s="76">
        <v>962</v>
      </c>
      <c r="F1388" s="77">
        <v>14.395</v>
      </c>
      <c r="G1388" s="75" t="s">
        <v>30</v>
      </c>
      <c r="H1388" s="78" t="s">
        <v>32</v>
      </c>
    </row>
    <row r="1389" spans="1:8" ht="20.100000000000001" customHeight="1">
      <c r="A1389" s="73">
        <v>45624</v>
      </c>
      <c r="B1389" s="74">
        <v>45624.595560914371</v>
      </c>
      <c r="C1389" s="74"/>
      <c r="D1389" s="75" t="s">
        <v>40</v>
      </c>
      <c r="E1389" s="76">
        <v>2980</v>
      </c>
      <c r="F1389" s="77">
        <v>14.395</v>
      </c>
      <c r="G1389" s="75" t="s">
        <v>30</v>
      </c>
      <c r="H1389" s="78" t="s">
        <v>31</v>
      </c>
    </row>
    <row r="1390" spans="1:8" ht="20.100000000000001" customHeight="1">
      <c r="A1390" s="73">
        <v>45624</v>
      </c>
      <c r="B1390" s="74">
        <v>45624.59635358816</v>
      </c>
      <c r="C1390" s="74"/>
      <c r="D1390" s="75" t="s">
        <v>40</v>
      </c>
      <c r="E1390" s="76">
        <v>463</v>
      </c>
      <c r="F1390" s="77">
        <v>14.39</v>
      </c>
      <c r="G1390" s="75" t="s">
        <v>30</v>
      </c>
      <c r="H1390" s="78" t="s">
        <v>31</v>
      </c>
    </row>
    <row r="1391" spans="1:8" ht="20.100000000000001" customHeight="1">
      <c r="A1391" s="73">
        <v>45624</v>
      </c>
      <c r="B1391" s="74">
        <v>45624.59635358816</v>
      </c>
      <c r="C1391" s="74"/>
      <c r="D1391" s="75" t="s">
        <v>40</v>
      </c>
      <c r="E1391" s="76">
        <v>497</v>
      </c>
      <c r="F1391" s="77">
        <v>14.39</v>
      </c>
      <c r="G1391" s="75" t="s">
        <v>30</v>
      </c>
      <c r="H1391" s="78" t="s">
        <v>31</v>
      </c>
    </row>
    <row r="1392" spans="1:8" ht="20.100000000000001" customHeight="1">
      <c r="A1392" s="73">
        <v>45624</v>
      </c>
      <c r="B1392" s="74">
        <v>45624.59635358816</v>
      </c>
      <c r="C1392" s="74"/>
      <c r="D1392" s="75" t="s">
        <v>40</v>
      </c>
      <c r="E1392" s="76">
        <v>689</v>
      </c>
      <c r="F1392" s="77">
        <v>14.39</v>
      </c>
      <c r="G1392" s="75" t="s">
        <v>30</v>
      </c>
      <c r="H1392" s="78" t="s">
        <v>31</v>
      </c>
    </row>
    <row r="1393" spans="1:8" ht="20.100000000000001" customHeight="1">
      <c r="A1393" s="73">
        <v>45624</v>
      </c>
      <c r="B1393" s="74">
        <v>45624.59635358816</v>
      </c>
      <c r="C1393" s="74"/>
      <c r="D1393" s="75" t="s">
        <v>40</v>
      </c>
      <c r="E1393" s="76">
        <v>370</v>
      </c>
      <c r="F1393" s="77">
        <v>14.39</v>
      </c>
      <c r="G1393" s="75" t="s">
        <v>30</v>
      </c>
      <c r="H1393" s="78" t="s">
        <v>31</v>
      </c>
    </row>
    <row r="1394" spans="1:8" ht="20.100000000000001" customHeight="1">
      <c r="A1394" s="73">
        <v>45624</v>
      </c>
      <c r="B1394" s="74">
        <v>45624.596403044183</v>
      </c>
      <c r="C1394" s="74"/>
      <c r="D1394" s="75" t="s">
        <v>40</v>
      </c>
      <c r="E1394" s="76">
        <v>729</v>
      </c>
      <c r="F1394" s="77">
        <v>14.39</v>
      </c>
      <c r="G1394" s="75" t="s">
        <v>30</v>
      </c>
      <c r="H1394" s="78" t="s">
        <v>31</v>
      </c>
    </row>
    <row r="1395" spans="1:8" ht="20.100000000000001" customHeight="1">
      <c r="A1395" s="73">
        <v>45624</v>
      </c>
      <c r="B1395" s="74">
        <v>45624.596403044183</v>
      </c>
      <c r="C1395" s="74"/>
      <c r="D1395" s="75" t="s">
        <v>40</v>
      </c>
      <c r="E1395" s="76">
        <v>853</v>
      </c>
      <c r="F1395" s="77">
        <v>14.39</v>
      </c>
      <c r="G1395" s="75" t="s">
        <v>30</v>
      </c>
      <c r="H1395" s="78" t="s">
        <v>31</v>
      </c>
    </row>
    <row r="1396" spans="1:8" ht="20.100000000000001" customHeight="1">
      <c r="A1396" s="73">
        <v>45624</v>
      </c>
      <c r="B1396" s="74">
        <v>45624.597433125135</v>
      </c>
      <c r="C1396" s="74"/>
      <c r="D1396" s="75" t="s">
        <v>40</v>
      </c>
      <c r="E1396" s="76">
        <v>319</v>
      </c>
      <c r="F1396" s="77">
        <v>14.39</v>
      </c>
      <c r="G1396" s="75" t="s">
        <v>30</v>
      </c>
      <c r="H1396" s="78" t="s">
        <v>33</v>
      </c>
    </row>
    <row r="1397" spans="1:8" ht="20.100000000000001" customHeight="1">
      <c r="A1397" s="73">
        <v>45624</v>
      </c>
      <c r="B1397" s="74">
        <v>45624.597433125135</v>
      </c>
      <c r="C1397" s="74"/>
      <c r="D1397" s="75" t="s">
        <v>40</v>
      </c>
      <c r="E1397" s="76">
        <v>76</v>
      </c>
      <c r="F1397" s="77">
        <v>14.39</v>
      </c>
      <c r="G1397" s="75" t="s">
        <v>30</v>
      </c>
      <c r="H1397" s="78" t="s">
        <v>32</v>
      </c>
    </row>
    <row r="1398" spans="1:8" ht="20.100000000000001" customHeight="1">
      <c r="A1398" s="73">
        <v>45624</v>
      </c>
      <c r="B1398" s="74">
        <v>45624.597433125135</v>
      </c>
      <c r="C1398" s="74"/>
      <c r="D1398" s="75" t="s">
        <v>40</v>
      </c>
      <c r="E1398" s="76">
        <v>500</v>
      </c>
      <c r="F1398" s="77">
        <v>14.39</v>
      </c>
      <c r="G1398" s="75" t="s">
        <v>30</v>
      </c>
      <c r="H1398" s="78" t="s">
        <v>33</v>
      </c>
    </row>
    <row r="1399" spans="1:8" ht="20.100000000000001" customHeight="1">
      <c r="A1399" s="73">
        <v>45624</v>
      </c>
      <c r="B1399" s="74">
        <v>45624.597433125135</v>
      </c>
      <c r="C1399" s="74"/>
      <c r="D1399" s="75" t="s">
        <v>40</v>
      </c>
      <c r="E1399" s="76">
        <v>518</v>
      </c>
      <c r="F1399" s="77">
        <v>14.39</v>
      </c>
      <c r="G1399" s="75" t="s">
        <v>30</v>
      </c>
      <c r="H1399" s="78" t="s">
        <v>32</v>
      </c>
    </row>
    <row r="1400" spans="1:8" ht="20.100000000000001" customHeight="1">
      <c r="A1400" s="73">
        <v>45624</v>
      </c>
      <c r="B1400" s="74">
        <v>45624.597433125135</v>
      </c>
      <c r="C1400" s="74"/>
      <c r="D1400" s="75" t="s">
        <v>40</v>
      </c>
      <c r="E1400" s="76">
        <v>169</v>
      </c>
      <c r="F1400" s="77">
        <v>14.39</v>
      </c>
      <c r="G1400" s="75" t="s">
        <v>30</v>
      </c>
      <c r="H1400" s="78" t="s">
        <v>33</v>
      </c>
    </row>
    <row r="1401" spans="1:8" ht="20.100000000000001" customHeight="1">
      <c r="A1401" s="73">
        <v>45624</v>
      </c>
      <c r="B1401" s="74">
        <v>45624.597433125135</v>
      </c>
      <c r="C1401" s="74"/>
      <c r="D1401" s="75" t="s">
        <v>40</v>
      </c>
      <c r="E1401" s="76">
        <v>4</v>
      </c>
      <c r="F1401" s="77">
        <v>14.39</v>
      </c>
      <c r="G1401" s="75" t="s">
        <v>30</v>
      </c>
      <c r="H1401" s="78" t="s">
        <v>32</v>
      </c>
    </row>
    <row r="1402" spans="1:8" ht="20.100000000000001" customHeight="1">
      <c r="A1402" s="73">
        <v>45624</v>
      </c>
      <c r="B1402" s="74">
        <v>45624.597433136776</v>
      </c>
      <c r="C1402" s="74"/>
      <c r="D1402" s="75" t="s">
        <v>40</v>
      </c>
      <c r="E1402" s="76">
        <v>220</v>
      </c>
      <c r="F1402" s="77">
        <v>14.39</v>
      </c>
      <c r="G1402" s="75" t="s">
        <v>30</v>
      </c>
      <c r="H1402" s="78" t="s">
        <v>31</v>
      </c>
    </row>
    <row r="1403" spans="1:8" ht="20.100000000000001" customHeight="1">
      <c r="A1403" s="73">
        <v>45624</v>
      </c>
      <c r="B1403" s="74">
        <v>45624.598428564612</v>
      </c>
      <c r="C1403" s="74"/>
      <c r="D1403" s="75" t="s">
        <v>40</v>
      </c>
      <c r="E1403" s="76">
        <v>329</v>
      </c>
      <c r="F1403" s="77">
        <v>14.39</v>
      </c>
      <c r="G1403" s="75" t="s">
        <v>30</v>
      </c>
      <c r="H1403" s="78" t="s">
        <v>33</v>
      </c>
    </row>
    <row r="1404" spans="1:8" ht="20.100000000000001" customHeight="1">
      <c r="A1404" s="73">
        <v>45624</v>
      </c>
      <c r="B1404" s="74">
        <v>45624.598428564612</v>
      </c>
      <c r="C1404" s="74"/>
      <c r="D1404" s="75" t="s">
        <v>40</v>
      </c>
      <c r="E1404" s="76">
        <v>375</v>
      </c>
      <c r="F1404" s="77">
        <v>14.39</v>
      </c>
      <c r="G1404" s="75" t="s">
        <v>30</v>
      </c>
      <c r="H1404" s="78" t="s">
        <v>32</v>
      </c>
    </row>
    <row r="1405" spans="1:8" ht="20.100000000000001" customHeight="1">
      <c r="A1405" s="73">
        <v>45624</v>
      </c>
      <c r="B1405" s="74">
        <v>45624.598428564612</v>
      </c>
      <c r="C1405" s="74"/>
      <c r="D1405" s="75" t="s">
        <v>40</v>
      </c>
      <c r="E1405" s="76">
        <v>167</v>
      </c>
      <c r="F1405" s="77">
        <v>14.39</v>
      </c>
      <c r="G1405" s="75" t="s">
        <v>30</v>
      </c>
      <c r="H1405" s="78" t="s">
        <v>33</v>
      </c>
    </row>
    <row r="1406" spans="1:8" ht="20.100000000000001" customHeight="1">
      <c r="A1406" s="73">
        <v>45624</v>
      </c>
      <c r="B1406" s="74">
        <v>45624.598428564612</v>
      </c>
      <c r="C1406" s="74"/>
      <c r="D1406" s="75" t="s">
        <v>40</v>
      </c>
      <c r="E1406" s="76">
        <v>682</v>
      </c>
      <c r="F1406" s="77">
        <v>14.39</v>
      </c>
      <c r="G1406" s="75" t="s">
        <v>30</v>
      </c>
      <c r="H1406" s="78" t="s">
        <v>33</v>
      </c>
    </row>
    <row r="1407" spans="1:8" ht="20.100000000000001" customHeight="1">
      <c r="A1407" s="73">
        <v>45624</v>
      </c>
      <c r="B1407" s="74">
        <v>45624.598934213165</v>
      </c>
      <c r="C1407" s="74"/>
      <c r="D1407" s="75" t="s">
        <v>40</v>
      </c>
      <c r="E1407" s="76">
        <v>760</v>
      </c>
      <c r="F1407" s="77">
        <v>14.385</v>
      </c>
      <c r="G1407" s="75" t="s">
        <v>30</v>
      </c>
      <c r="H1407" s="78" t="s">
        <v>31</v>
      </c>
    </row>
    <row r="1408" spans="1:8" ht="20.100000000000001" customHeight="1">
      <c r="A1408" s="73">
        <v>45624</v>
      </c>
      <c r="B1408" s="74">
        <v>45624.598934213165</v>
      </c>
      <c r="C1408" s="74"/>
      <c r="D1408" s="75" t="s">
        <v>40</v>
      </c>
      <c r="E1408" s="76">
        <v>286</v>
      </c>
      <c r="F1408" s="77">
        <v>14.385</v>
      </c>
      <c r="G1408" s="75" t="s">
        <v>30</v>
      </c>
      <c r="H1408" s="78" t="s">
        <v>31</v>
      </c>
    </row>
    <row r="1409" spans="1:8" ht="20.100000000000001" customHeight="1">
      <c r="A1409" s="73">
        <v>45624</v>
      </c>
      <c r="B1409" s="74">
        <v>45624.598934213165</v>
      </c>
      <c r="C1409" s="74"/>
      <c r="D1409" s="75" t="s">
        <v>40</v>
      </c>
      <c r="E1409" s="76">
        <v>159</v>
      </c>
      <c r="F1409" s="77">
        <v>14.385</v>
      </c>
      <c r="G1409" s="75" t="s">
        <v>30</v>
      </c>
      <c r="H1409" s="78" t="s">
        <v>31</v>
      </c>
    </row>
    <row r="1410" spans="1:8" ht="20.100000000000001" customHeight="1">
      <c r="A1410" s="73">
        <v>45624</v>
      </c>
      <c r="B1410" s="74">
        <v>45624.598934213165</v>
      </c>
      <c r="C1410" s="74"/>
      <c r="D1410" s="75" t="s">
        <v>40</v>
      </c>
      <c r="E1410" s="76">
        <v>676</v>
      </c>
      <c r="F1410" s="77">
        <v>14.385</v>
      </c>
      <c r="G1410" s="75" t="s">
        <v>30</v>
      </c>
      <c r="H1410" s="78" t="s">
        <v>31</v>
      </c>
    </row>
    <row r="1411" spans="1:8" ht="20.100000000000001" customHeight="1">
      <c r="A1411" s="73">
        <v>45624</v>
      </c>
      <c r="B1411" s="74">
        <v>45624.600156261586</v>
      </c>
      <c r="C1411" s="74"/>
      <c r="D1411" s="75" t="s">
        <v>40</v>
      </c>
      <c r="E1411" s="76">
        <v>221</v>
      </c>
      <c r="F1411" s="77">
        <v>14.39</v>
      </c>
      <c r="G1411" s="75" t="s">
        <v>30</v>
      </c>
      <c r="H1411" s="78" t="s">
        <v>31</v>
      </c>
    </row>
    <row r="1412" spans="1:8" ht="20.100000000000001" customHeight="1">
      <c r="A1412" s="73">
        <v>45624</v>
      </c>
      <c r="B1412" s="74">
        <v>45624.600156852044</v>
      </c>
      <c r="C1412" s="74"/>
      <c r="D1412" s="75" t="s">
        <v>40</v>
      </c>
      <c r="E1412" s="76">
        <v>1800</v>
      </c>
      <c r="F1412" s="77">
        <v>14.39</v>
      </c>
      <c r="G1412" s="75" t="s">
        <v>30</v>
      </c>
      <c r="H1412" s="78" t="s">
        <v>31</v>
      </c>
    </row>
    <row r="1413" spans="1:8" ht="20.100000000000001" customHeight="1">
      <c r="A1413" s="73">
        <v>45624</v>
      </c>
      <c r="B1413" s="74">
        <v>45624.600156852044</v>
      </c>
      <c r="C1413" s="74"/>
      <c r="D1413" s="75" t="s">
        <v>40</v>
      </c>
      <c r="E1413" s="76">
        <v>26</v>
      </c>
      <c r="F1413" s="77">
        <v>14.39</v>
      </c>
      <c r="G1413" s="75" t="s">
        <v>30</v>
      </c>
      <c r="H1413" s="78" t="s">
        <v>31</v>
      </c>
    </row>
    <row r="1414" spans="1:8" ht="20.100000000000001" customHeight="1">
      <c r="A1414" s="73">
        <v>45624</v>
      </c>
      <c r="B1414" s="74">
        <v>45624.600170856342</v>
      </c>
      <c r="C1414" s="74"/>
      <c r="D1414" s="75" t="s">
        <v>40</v>
      </c>
      <c r="E1414" s="76">
        <v>458</v>
      </c>
      <c r="F1414" s="77">
        <v>14.385</v>
      </c>
      <c r="G1414" s="75" t="s">
        <v>30</v>
      </c>
      <c r="H1414" s="78" t="s">
        <v>31</v>
      </c>
    </row>
    <row r="1415" spans="1:8" ht="20.100000000000001" customHeight="1">
      <c r="A1415" s="73">
        <v>45624</v>
      </c>
      <c r="B1415" s="74">
        <v>45624.601121006999</v>
      </c>
      <c r="C1415" s="74"/>
      <c r="D1415" s="75" t="s">
        <v>40</v>
      </c>
      <c r="E1415" s="76">
        <v>770</v>
      </c>
      <c r="F1415" s="77">
        <v>14.38</v>
      </c>
      <c r="G1415" s="75" t="s">
        <v>30</v>
      </c>
      <c r="H1415" s="78" t="s">
        <v>31</v>
      </c>
    </row>
    <row r="1416" spans="1:8" ht="20.100000000000001" customHeight="1">
      <c r="A1416" s="73">
        <v>45624</v>
      </c>
      <c r="B1416" s="74">
        <v>45624.601121006999</v>
      </c>
      <c r="C1416" s="74"/>
      <c r="D1416" s="75" t="s">
        <v>40</v>
      </c>
      <c r="E1416" s="76">
        <v>780</v>
      </c>
      <c r="F1416" s="77">
        <v>14.38</v>
      </c>
      <c r="G1416" s="75" t="s">
        <v>30</v>
      </c>
      <c r="H1416" s="78" t="s">
        <v>31</v>
      </c>
    </row>
    <row r="1417" spans="1:8" ht="20.100000000000001" customHeight="1">
      <c r="A1417" s="73">
        <v>45624</v>
      </c>
      <c r="B1417" s="74">
        <v>45624.601121006999</v>
      </c>
      <c r="C1417" s="74"/>
      <c r="D1417" s="75" t="s">
        <v>40</v>
      </c>
      <c r="E1417" s="76">
        <v>681</v>
      </c>
      <c r="F1417" s="77">
        <v>14.38</v>
      </c>
      <c r="G1417" s="75" t="s">
        <v>30</v>
      </c>
      <c r="H1417" s="78" t="s">
        <v>31</v>
      </c>
    </row>
    <row r="1418" spans="1:8" ht="20.100000000000001" customHeight="1">
      <c r="A1418" s="73">
        <v>45624</v>
      </c>
      <c r="B1418" s="74">
        <v>45624.601121064741</v>
      </c>
      <c r="C1418" s="74"/>
      <c r="D1418" s="75" t="s">
        <v>40</v>
      </c>
      <c r="E1418" s="76">
        <v>214</v>
      </c>
      <c r="F1418" s="77">
        <v>14.38</v>
      </c>
      <c r="G1418" s="75" t="s">
        <v>30</v>
      </c>
      <c r="H1418" s="78" t="s">
        <v>31</v>
      </c>
    </row>
    <row r="1419" spans="1:8" ht="20.100000000000001" customHeight="1">
      <c r="A1419" s="73">
        <v>45624</v>
      </c>
      <c r="B1419" s="74">
        <v>45624.601121064741</v>
      </c>
      <c r="C1419" s="74"/>
      <c r="D1419" s="75" t="s">
        <v>40</v>
      </c>
      <c r="E1419" s="76">
        <v>358</v>
      </c>
      <c r="F1419" s="77">
        <v>14.38</v>
      </c>
      <c r="G1419" s="75" t="s">
        <v>30</v>
      </c>
      <c r="H1419" s="78" t="s">
        <v>31</v>
      </c>
    </row>
    <row r="1420" spans="1:8" ht="20.100000000000001" customHeight="1">
      <c r="A1420" s="73">
        <v>45624</v>
      </c>
      <c r="B1420" s="74">
        <v>45624.602075879462</v>
      </c>
      <c r="C1420" s="74"/>
      <c r="D1420" s="75" t="s">
        <v>40</v>
      </c>
      <c r="E1420" s="76">
        <v>1800</v>
      </c>
      <c r="F1420" s="77">
        <v>14.385</v>
      </c>
      <c r="G1420" s="75" t="s">
        <v>30</v>
      </c>
      <c r="H1420" s="78" t="s">
        <v>31</v>
      </c>
    </row>
    <row r="1421" spans="1:8" ht="20.100000000000001" customHeight="1">
      <c r="A1421" s="73">
        <v>45624</v>
      </c>
      <c r="B1421" s="74">
        <v>45624.602075879462</v>
      </c>
      <c r="C1421" s="74"/>
      <c r="D1421" s="75" t="s">
        <v>40</v>
      </c>
      <c r="E1421" s="76">
        <v>773</v>
      </c>
      <c r="F1421" s="77">
        <v>14.385</v>
      </c>
      <c r="G1421" s="75" t="s">
        <v>30</v>
      </c>
      <c r="H1421" s="78" t="s">
        <v>31</v>
      </c>
    </row>
    <row r="1422" spans="1:8" ht="20.100000000000001" customHeight="1">
      <c r="A1422" s="73">
        <v>45624</v>
      </c>
      <c r="B1422" s="74">
        <v>45624.602075879462</v>
      </c>
      <c r="C1422" s="74"/>
      <c r="D1422" s="75" t="s">
        <v>40</v>
      </c>
      <c r="E1422" s="76">
        <v>731</v>
      </c>
      <c r="F1422" s="77">
        <v>14.385</v>
      </c>
      <c r="G1422" s="75" t="s">
        <v>30</v>
      </c>
      <c r="H1422" s="78" t="s">
        <v>31</v>
      </c>
    </row>
    <row r="1423" spans="1:8" ht="20.100000000000001" customHeight="1">
      <c r="A1423" s="73">
        <v>45624</v>
      </c>
      <c r="B1423" s="74">
        <v>45624.602075879462</v>
      </c>
      <c r="C1423" s="74"/>
      <c r="D1423" s="75" t="s">
        <v>40</v>
      </c>
      <c r="E1423" s="76">
        <v>195</v>
      </c>
      <c r="F1423" s="77">
        <v>14.385</v>
      </c>
      <c r="G1423" s="75" t="s">
        <v>30</v>
      </c>
      <c r="H1423" s="78" t="s">
        <v>31</v>
      </c>
    </row>
    <row r="1424" spans="1:8" ht="20.100000000000001" customHeight="1">
      <c r="A1424" s="73">
        <v>45624</v>
      </c>
      <c r="B1424" s="74">
        <v>45624.602075879462</v>
      </c>
      <c r="C1424" s="74"/>
      <c r="D1424" s="75" t="s">
        <v>40</v>
      </c>
      <c r="E1424" s="76">
        <v>741</v>
      </c>
      <c r="F1424" s="77">
        <v>14.385</v>
      </c>
      <c r="G1424" s="75" t="s">
        <v>30</v>
      </c>
      <c r="H1424" s="78" t="s">
        <v>31</v>
      </c>
    </row>
    <row r="1425" spans="1:8" ht="20.100000000000001" customHeight="1">
      <c r="A1425" s="73">
        <v>45624</v>
      </c>
      <c r="B1425" s="74">
        <v>45624.602154641412</v>
      </c>
      <c r="C1425" s="74"/>
      <c r="D1425" s="75" t="s">
        <v>40</v>
      </c>
      <c r="E1425" s="76">
        <v>799</v>
      </c>
      <c r="F1425" s="77">
        <v>14.38</v>
      </c>
      <c r="G1425" s="75" t="s">
        <v>30</v>
      </c>
      <c r="H1425" s="78" t="s">
        <v>31</v>
      </c>
    </row>
    <row r="1426" spans="1:8" ht="20.100000000000001" customHeight="1">
      <c r="A1426" s="73">
        <v>45624</v>
      </c>
      <c r="B1426" s="74">
        <v>45624.602154641412</v>
      </c>
      <c r="C1426" s="74"/>
      <c r="D1426" s="75" t="s">
        <v>40</v>
      </c>
      <c r="E1426" s="76">
        <v>248</v>
      </c>
      <c r="F1426" s="77">
        <v>14.38</v>
      </c>
      <c r="G1426" s="75" t="s">
        <v>30</v>
      </c>
      <c r="H1426" s="78" t="s">
        <v>31</v>
      </c>
    </row>
    <row r="1427" spans="1:8" ht="20.100000000000001" customHeight="1">
      <c r="A1427" s="73">
        <v>45624</v>
      </c>
      <c r="B1427" s="74">
        <v>45624.602154641412</v>
      </c>
      <c r="C1427" s="74"/>
      <c r="D1427" s="75" t="s">
        <v>40</v>
      </c>
      <c r="E1427" s="76">
        <v>266</v>
      </c>
      <c r="F1427" s="77">
        <v>14.38</v>
      </c>
      <c r="G1427" s="75" t="s">
        <v>30</v>
      </c>
      <c r="H1427" s="78" t="s">
        <v>31</v>
      </c>
    </row>
    <row r="1428" spans="1:8" ht="20.100000000000001" customHeight="1">
      <c r="A1428" s="73">
        <v>45624</v>
      </c>
      <c r="B1428" s="74">
        <v>45624.602154641412</v>
      </c>
      <c r="C1428" s="74"/>
      <c r="D1428" s="75" t="s">
        <v>40</v>
      </c>
      <c r="E1428" s="76">
        <v>257</v>
      </c>
      <c r="F1428" s="77">
        <v>14.38</v>
      </c>
      <c r="G1428" s="75" t="s">
        <v>30</v>
      </c>
      <c r="H1428" s="78" t="s">
        <v>31</v>
      </c>
    </row>
    <row r="1429" spans="1:8" ht="20.100000000000001" customHeight="1">
      <c r="A1429" s="73">
        <v>45624</v>
      </c>
      <c r="B1429" s="74">
        <v>45624.60446112277</v>
      </c>
      <c r="C1429" s="74"/>
      <c r="D1429" s="75" t="s">
        <v>40</v>
      </c>
      <c r="E1429" s="76">
        <v>3693</v>
      </c>
      <c r="F1429" s="77">
        <v>14.39</v>
      </c>
      <c r="G1429" s="75" t="s">
        <v>30</v>
      </c>
      <c r="H1429" s="78" t="s">
        <v>32</v>
      </c>
    </row>
    <row r="1430" spans="1:8" ht="20.100000000000001" customHeight="1">
      <c r="A1430" s="73">
        <v>45624</v>
      </c>
      <c r="B1430" s="74">
        <v>45624.60446112277</v>
      </c>
      <c r="C1430" s="74"/>
      <c r="D1430" s="75" t="s">
        <v>40</v>
      </c>
      <c r="E1430" s="76">
        <v>554</v>
      </c>
      <c r="F1430" s="77">
        <v>14.39</v>
      </c>
      <c r="G1430" s="75" t="s">
        <v>30</v>
      </c>
      <c r="H1430" s="78" t="s">
        <v>32</v>
      </c>
    </row>
    <row r="1431" spans="1:8" ht="20.100000000000001" customHeight="1">
      <c r="A1431" s="73">
        <v>45624</v>
      </c>
      <c r="B1431" s="74">
        <v>45624.604969676118</v>
      </c>
      <c r="C1431" s="74"/>
      <c r="D1431" s="75" t="s">
        <v>40</v>
      </c>
      <c r="E1431" s="76">
        <v>758</v>
      </c>
      <c r="F1431" s="77">
        <v>14.385</v>
      </c>
      <c r="G1431" s="75" t="s">
        <v>30</v>
      </c>
      <c r="H1431" s="78" t="s">
        <v>31</v>
      </c>
    </row>
    <row r="1432" spans="1:8" ht="20.100000000000001" customHeight="1">
      <c r="A1432" s="73">
        <v>45624</v>
      </c>
      <c r="B1432" s="74">
        <v>45624.604969676118</v>
      </c>
      <c r="C1432" s="74"/>
      <c r="D1432" s="75" t="s">
        <v>40</v>
      </c>
      <c r="E1432" s="76">
        <v>890</v>
      </c>
      <c r="F1432" s="77">
        <v>14.385</v>
      </c>
      <c r="G1432" s="75" t="s">
        <v>30</v>
      </c>
      <c r="H1432" s="78" t="s">
        <v>31</v>
      </c>
    </row>
    <row r="1433" spans="1:8" ht="20.100000000000001" customHeight="1">
      <c r="A1433" s="73">
        <v>45624</v>
      </c>
      <c r="B1433" s="74">
        <v>45624.604969676118</v>
      </c>
      <c r="C1433" s="74"/>
      <c r="D1433" s="75" t="s">
        <v>40</v>
      </c>
      <c r="E1433" s="76">
        <v>442</v>
      </c>
      <c r="F1433" s="77">
        <v>14.385</v>
      </c>
      <c r="G1433" s="75" t="s">
        <v>30</v>
      </c>
      <c r="H1433" s="78" t="s">
        <v>31</v>
      </c>
    </row>
    <row r="1434" spans="1:8" ht="20.100000000000001" customHeight="1">
      <c r="A1434" s="73">
        <v>45624</v>
      </c>
      <c r="B1434" s="74">
        <v>45624.604969676118</v>
      </c>
      <c r="C1434" s="74"/>
      <c r="D1434" s="75" t="s">
        <v>40</v>
      </c>
      <c r="E1434" s="76">
        <v>36</v>
      </c>
      <c r="F1434" s="77">
        <v>14.385</v>
      </c>
      <c r="G1434" s="75" t="s">
        <v>30</v>
      </c>
      <c r="H1434" s="78" t="s">
        <v>31</v>
      </c>
    </row>
    <row r="1435" spans="1:8" ht="20.100000000000001" customHeight="1">
      <c r="A1435" s="73">
        <v>45624</v>
      </c>
      <c r="B1435" s="74">
        <v>45624.604969676118</v>
      </c>
      <c r="C1435" s="74"/>
      <c r="D1435" s="75" t="s">
        <v>40</v>
      </c>
      <c r="E1435" s="76">
        <v>369</v>
      </c>
      <c r="F1435" s="77">
        <v>14.385</v>
      </c>
      <c r="G1435" s="75" t="s">
        <v>30</v>
      </c>
      <c r="H1435" s="78" t="s">
        <v>31</v>
      </c>
    </row>
    <row r="1436" spans="1:8" ht="20.100000000000001" customHeight="1">
      <c r="A1436" s="73">
        <v>45624</v>
      </c>
      <c r="B1436" s="74">
        <v>45624.604969676118</v>
      </c>
      <c r="C1436" s="74"/>
      <c r="D1436" s="75" t="s">
        <v>40</v>
      </c>
      <c r="E1436" s="76">
        <v>561</v>
      </c>
      <c r="F1436" s="77">
        <v>14.385</v>
      </c>
      <c r="G1436" s="75" t="s">
        <v>30</v>
      </c>
      <c r="H1436" s="78" t="s">
        <v>31</v>
      </c>
    </row>
    <row r="1437" spans="1:8" ht="20.100000000000001" customHeight="1">
      <c r="A1437" s="73">
        <v>45624</v>
      </c>
      <c r="B1437" s="74">
        <v>45624.605588252191</v>
      </c>
      <c r="C1437" s="74"/>
      <c r="D1437" s="75" t="s">
        <v>40</v>
      </c>
      <c r="E1437" s="76">
        <v>1879</v>
      </c>
      <c r="F1437" s="77">
        <v>14.39</v>
      </c>
      <c r="G1437" s="75" t="s">
        <v>30</v>
      </c>
      <c r="H1437" s="78" t="s">
        <v>31</v>
      </c>
    </row>
    <row r="1438" spans="1:8" ht="20.100000000000001" customHeight="1">
      <c r="A1438" s="73">
        <v>45624</v>
      </c>
      <c r="B1438" s="74">
        <v>45624.605593264103</v>
      </c>
      <c r="C1438" s="74"/>
      <c r="D1438" s="75" t="s">
        <v>40</v>
      </c>
      <c r="E1438" s="76">
        <v>397</v>
      </c>
      <c r="F1438" s="77">
        <v>14.385</v>
      </c>
      <c r="G1438" s="75" t="s">
        <v>30</v>
      </c>
      <c r="H1438" s="78" t="s">
        <v>31</v>
      </c>
    </row>
    <row r="1439" spans="1:8" ht="20.100000000000001" customHeight="1">
      <c r="A1439" s="73">
        <v>45624</v>
      </c>
      <c r="B1439" s="74">
        <v>45624.606409756932</v>
      </c>
      <c r="C1439" s="74"/>
      <c r="D1439" s="75" t="s">
        <v>40</v>
      </c>
      <c r="E1439" s="76">
        <v>211</v>
      </c>
      <c r="F1439" s="77">
        <v>14.38</v>
      </c>
      <c r="G1439" s="75" t="s">
        <v>30</v>
      </c>
      <c r="H1439" s="78" t="s">
        <v>31</v>
      </c>
    </row>
    <row r="1440" spans="1:8" ht="20.100000000000001" customHeight="1">
      <c r="A1440" s="73">
        <v>45624</v>
      </c>
      <c r="B1440" s="74">
        <v>45624.606409756932</v>
      </c>
      <c r="C1440" s="74"/>
      <c r="D1440" s="75" t="s">
        <v>40</v>
      </c>
      <c r="E1440" s="76">
        <v>212</v>
      </c>
      <c r="F1440" s="77">
        <v>14.38</v>
      </c>
      <c r="G1440" s="75" t="s">
        <v>30</v>
      </c>
      <c r="H1440" s="78" t="s">
        <v>31</v>
      </c>
    </row>
    <row r="1441" spans="1:8" ht="20.100000000000001" customHeight="1">
      <c r="A1441" s="73">
        <v>45624</v>
      </c>
      <c r="B1441" s="74">
        <v>45624.606409756932</v>
      </c>
      <c r="C1441" s="74"/>
      <c r="D1441" s="75" t="s">
        <v>40</v>
      </c>
      <c r="E1441" s="76">
        <v>286</v>
      </c>
      <c r="F1441" s="77">
        <v>14.38</v>
      </c>
      <c r="G1441" s="75" t="s">
        <v>30</v>
      </c>
      <c r="H1441" s="78" t="s">
        <v>31</v>
      </c>
    </row>
    <row r="1442" spans="1:8" ht="20.100000000000001" customHeight="1">
      <c r="A1442" s="73">
        <v>45624</v>
      </c>
      <c r="B1442" s="74">
        <v>45624.606409756932</v>
      </c>
      <c r="C1442" s="74"/>
      <c r="D1442" s="75" t="s">
        <v>40</v>
      </c>
      <c r="E1442" s="76">
        <v>174</v>
      </c>
      <c r="F1442" s="77">
        <v>14.38</v>
      </c>
      <c r="G1442" s="75" t="s">
        <v>30</v>
      </c>
      <c r="H1442" s="78" t="s">
        <v>31</v>
      </c>
    </row>
    <row r="1443" spans="1:8" ht="20.100000000000001" customHeight="1">
      <c r="A1443" s="73">
        <v>45624</v>
      </c>
      <c r="B1443" s="74">
        <v>45624.606537604239</v>
      </c>
      <c r="C1443" s="74"/>
      <c r="D1443" s="75" t="s">
        <v>40</v>
      </c>
      <c r="E1443" s="76">
        <v>439</v>
      </c>
      <c r="F1443" s="77">
        <v>14.38</v>
      </c>
      <c r="G1443" s="75" t="s">
        <v>30</v>
      </c>
      <c r="H1443" s="78" t="s">
        <v>32</v>
      </c>
    </row>
    <row r="1444" spans="1:8" ht="20.100000000000001" customHeight="1">
      <c r="A1444" s="73">
        <v>45624</v>
      </c>
      <c r="B1444" s="74">
        <v>45624.606537604239</v>
      </c>
      <c r="C1444" s="74"/>
      <c r="D1444" s="75" t="s">
        <v>40</v>
      </c>
      <c r="E1444" s="76">
        <v>88</v>
      </c>
      <c r="F1444" s="77">
        <v>14.38</v>
      </c>
      <c r="G1444" s="75" t="s">
        <v>30</v>
      </c>
      <c r="H1444" s="78" t="s">
        <v>33</v>
      </c>
    </row>
    <row r="1445" spans="1:8" ht="20.100000000000001" customHeight="1">
      <c r="A1445" s="73">
        <v>45624</v>
      </c>
      <c r="B1445" s="74">
        <v>45624.606537604239</v>
      </c>
      <c r="C1445" s="74"/>
      <c r="D1445" s="75" t="s">
        <v>40</v>
      </c>
      <c r="E1445" s="76">
        <v>504</v>
      </c>
      <c r="F1445" s="77">
        <v>14.38</v>
      </c>
      <c r="G1445" s="75" t="s">
        <v>30</v>
      </c>
      <c r="H1445" s="78" t="s">
        <v>33</v>
      </c>
    </row>
    <row r="1446" spans="1:8" ht="20.100000000000001" customHeight="1">
      <c r="A1446" s="73">
        <v>45624</v>
      </c>
      <c r="B1446" s="74">
        <v>45624.606537604239</v>
      </c>
      <c r="C1446" s="74"/>
      <c r="D1446" s="75" t="s">
        <v>40</v>
      </c>
      <c r="E1446" s="76">
        <v>841</v>
      </c>
      <c r="F1446" s="77">
        <v>14.38</v>
      </c>
      <c r="G1446" s="75" t="s">
        <v>30</v>
      </c>
      <c r="H1446" s="78" t="s">
        <v>31</v>
      </c>
    </row>
    <row r="1447" spans="1:8" ht="20.100000000000001" customHeight="1">
      <c r="A1447" s="73">
        <v>45624</v>
      </c>
      <c r="B1447" s="74">
        <v>45624.607521469705</v>
      </c>
      <c r="C1447" s="74"/>
      <c r="D1447" s="75" t="s">
        <v>40</v>
      </c>
      <c r="E1447" s="76">
        <v>330</v>
      </c>
      <c r="F1447" s="77">
        <v>14.38</v>
      </c>
      <c r="G1447" s="75" t="s">
        <v>30</v>
      </c>
      <c r="H1447" s="78" t="s">
        <v>32</v>
      </c>
    </row>
    <row r="1448" spans="1:8" ht="20.100000000000001" customHeight="1">
      <c r="A1448" s="73">
        <v>45624</v>
      </c>
      <c r="B1448" s="74">
        <v>45624.607521469705</v>
      </c>
      <c r="C1448" s="74"/>
      <c r="D1448" s="75" t="s">
        <v>40</v>
      </c>
      <c r="E1448" s="76">
        <v>228</v>
      </c>
      <c r="F1448" s="77">
        <v>14.38</v>
      </c>
      <c r="G1448" s="75" t="s">
        <v>30</v>
      </c>
      <c r="H1448" s="78" t="s">
        <v>32</v>
      </c>
    </row>
    <row r="1449" spans="1:8" ht="20.100000000000001" customHeight="1">
      <c r="A1449" s="73">
        <v>45624</v>
      </c>
      <c r="B1449" s="74">
        <v>45624.607521516271</v>
      </c>
      <c r="C1449" s="74"/>
      <c r="D1449" s="75" t="s">
        <v>40</v>
      </c>
      <c r="E1449" s="76">
        <v>1657</v>
      </c>
      <c r="F1449" s="77">
        <v>14.38</v>
      </c>
      <c r="G1449" s="75" t="s">
        <v>30</v>
      </c>
      <c r="H1449" s="78" t="s">
        <v>31</v>
      </c>
    </row>
    <row r="1450" spans="1:8" ht="20.100000000000001" customHeight="1">
      <c r="A1450" s="73">
        <v>45624</v>
      </c>
      <c r="B1450" s="74">
        <v>45624.607521516271</v>
      </c>
      <c r="C1450" s="74"/>
      <c r="D1450" s="75" t="s">
        <v>40</v>
      </c>
      <c r="E1450" s="76">
        <v>87</v>
      </c>
      <c r="F1450" s="77">
        <v>14.38</v>
      </c>
      <c r="G1450" s="75" t="s">
        <v>30</v>
      </c>
      <c r="H1450" s="78" t="s">
        <v>31</v>
      </c>
    </row>
    <row r="1451" spans="1:8" ht="20.100000000000001" customHeight="1">
      <c r="A1451" s="73">
        <v>45624</v>
      </c>
      <c r="B1451" s="74">
        <v>45624.608644235879</v>
      </c>
      <c r="C1451" s="74"/>
      <c r="D1451" s="75" t="s">
        <v>40</v>
      </c>
      <c r="E1451" s="76">
        <v>2037</v>
      </c>
      <c r="F1451" s="77">
        <v>14.39</v>
      </c>
      <c r="G1451" s="75" t="s">
        <v>30</v>
      </c>
      <c r="H1451" s="78" t="s">
        <v>31</v>
      </c>
    </row>
    <row r="1452" spans="1:8" ht="20.100000000000001" customHeight="1">
      <c r="A1452" s="73">
        <v>45624</v>
      </c>
      <c r="B1452" s="74">
        <v>45624.608688992914</v>
      </c>
      <c r="C1452" s="74"/>
      <c r="D1452" s="75" t="s">
        <v>40</v>
      </c>
      <c r="E1452" s="76">
        <v>205</v>
      </c>
      <c r="F1452" s="77">
        <v>14.385</v>
      </c>
      <c r="G1452" s="75" t="s">
        <v>30</v>
      </c>
      <c r="H1452" s="78" t="s">
        <v>31</v>
      </c>
    </row>
    <row r="1453" spans="1:8" ht="20.100000000000001" customHeight="1">
      <c r="A1453" s="73">
        <v>45624</v>
      </c>
      <c r="B1453" s="74">
        <v>45624.608689073939</v>
      </c>
      <c r="C1453" s="74"/>
      <c r="D1453" s="75" t="s">
        <v>40</v>
      </c>
      <c r="E1453" s="76">
        <v>17</v>
      </c>
      <c r="F1453" s="77">
        <v>14.385</v>
      </c>
      <c r="G1453" s="75" t="s">
        <v>30</v>
      </c>
      <c r="H1453" s="78" t="s">
        <v>31</v>
      </c>
    </row>
    <row r="1454" spans="1:8" ht="20.100000000000001" customHeight="1">
      <c r="A1454" s="73">
        <v>45624</v>
      </c>
      <c r="B1454" s="74">
        <v>45624.608689073939</v>
      </c>
      <c r="C1454" s="74"/>
      <c r="D1454" s="75" t="s">
        <v>40</v>
      </c>
      <c r="E1454" s="76">
        <v>640</v>
      </c>
      <c r="F1454" s="77">
        <v>14.385</v>
      </c>
      <c r="G1454" s="75" t="s">
        <v>30</v>
      </c>
      <c r="H1454" s="78" t="s">
        <v>31</v>
      </c>
    </row>
    <row r="1455" spans="1:8" ht="20.100000000000001" customHeight="1">
      <c r="A1455" s="73">
        <v>45624</v>
      </c>
      <c r="B1455" s="74">
        <v>45624.608689154964</v>
      </c>
      <c r="C1455" s="74"/>
      <c r="D1455" s="75" t="s">
        <v>40</v>
      </c>
      <c r="E1455" s="76">
        <v>118</v>
      </c>
      <c r="F1455" s="77">
        <v>14.385</v>
      </c>
      <c r="G1455" s="75" t="s">
        <v>30</v>
      </c>
      <c r="H1455" s="78" t="s">
        <v>32</v>
      </c>
    </row>
    <row r="1456" spans="1:8" ht="20.100000000000001" customHeight="1">
      <c r="A1456" s="73">
        <v>45624</v>
      </c>
      <c r="B1456" s="74">
        <v>45624.608689294197</v>
      </c>
      <c r="C1456" s="74"/>
      <c r="D1456" s="75" t="s">
        <v>40</v>
      </c>
      <c r="E1456" s="76">
        <v>118</v>
      </c>
      <c r="F1456" s="77">
        <v>14.385</v>
      </c>
      <c r="G1456" s="75" t="s">
        <v>30</v>
      </c>
      <c r="H1456" s="78" t="s">
        <v>33</v>
      </c>
    </row>
    <row r="1457" spans="1:8" ht="20.100000000000001" customHeight="1">
      <c r="A1457" s="73">
        <v>45624</v>
      </c>
      <c r="B1457" s="74">
        <v>45624.609247233719</v>
      </c>
      <c r="C1457" s="74"/>
      <c r="D1457" s="75" t="s">
        <v>40</v>
      </c>
      <c r="E1457" s="76">
        <v>65</v>
      </c>
      <c r="F1457" s="77">
        <v>14.385</v>
      </c>
      <c r="G1457" s="75" t="s">
        <v>30</v>
      </c>
      <c r="H1457" s="78" t="s">
        <v>31</v>
      </c>
    </row>
    <row r="1458" spans="1:8" ht="20.100000000000001" customHeight="1">
      <c r="A1458" s="73">
        <v>45624</v>
      </c>
      <c r="B1458" s="74">
        <v>45624.609748796094</v>
      </c>
      <c r="C1458" s="74"/>
      <c r="D1458" s="75" t="s">
        <v>40</v>
      </c>
      <c r="E1458" s="76">
        <v>1951</v>
      </c>
      <c r="F1458" s="77">
        <v>14.395</v>
      </c>
      <c r="G1458" s="75" t="s">
        <v>30</v>
      </c>
      <c r="H1458" s="78" t="s">
        <v>31</v>
      </c>
    </row>
    <row r="1459" spans="1:8" ht="20.100000000000001" customHeight="1">
      <c r="A1459" s="73">
        <v>45624</v>
      </c>
      <c r="B1459" s="74">
        <v>45624.609748796094</v>
      </c>
      <c r="C1459" s="74"/>
      <c r="D1459" s="75" t="s">
        <v>40</v>
      </c>
      <c r="E1459" s="76">
        <v>2152</v>
      </c>
      <c r="F1459" s="77">
        <v>14.4</v>
      </c>
      <c r="G1459" s="75" t="s">
        <v>30</v>
      </c>
      <c r="H1459" s="78" t="s">
        <v>31</v>
      </c>
    </row>
    <row r="1460" spans="1:8" ht="20.100000000000001" customHeight="1">
      <c r="A1460" s="73">
        <v>45624</v>
      </c>
      <c r="B1460" s="74">
        <v>45624.609748958144</v>
      </c>
      <c r="C1460" s="74"/>
      <c r="D1460" s="75" t="s">
        <v>40</v>
      </c>
      <c r="E1460" s="76">
        <v>111</v>
      </c>
      <c r="F1460" s="77">
        <v>14.395</v>
      </c>
      <c r="G1460" s="75" t="s">
        <v>30</v>
      </c>
      <c r="H1460" s="78" t="s">
        <v>31</v>
      </c>
    </row>
    <row r="1461" spans="1:8" ht="20.100000000000001" customHeight="1">
      <c r="A1461" s="73">
        <v>45624</v>
      </c>
      <c r="B1461" s="74">
        <v>45624.609748958144</v>
      </c>
      <c r="C1461" s="74"/>
      <c r="D1461" s="75" t="s">
        <v>40</v>
      </c>
      <c r="E1461" s="76">
        <v>90</v>
      </c>
      <c r="F1461" s="77">
        <v>14.395</v>
      </c>
      <c r="G1461" s="75" t="s">
        <v>30</v>
      </c>
      <c r="H1461" s="78" t="s">
        <v>31</v>
      </c>
    </row>
    <row r="1462" spans="1:8" ht="20.100000000000001" customHeight="1">
      <c r="A1462" s="73">
        <v>45624</v>
      </c>
      <c r="B1462" s="74">
        <v>45624.609748958144</v>
      </c>
      <c r="C1462" s="74"/>
      <c r="D1462" s="75" t="s">
        <v>40</v>
      </c>
      <c r="E1462" s="76">
        <v>379</v>
      </c>
      <c r="F1462" s="77">
        <v>14.395</v>
      </c>
      <c r="G1462" s="75" t="s">
        <v>30</v>
      </c>
      <c r="H1462" s="78" t="s">
        <v>31</v>
      </c>
    </row>
    <row r="1463" spans="1:8" ht="20.100000000000001" customHeight="1">
      <c r="A1463" s="73">
        <v>45624</v>
      </c>
      <c r="B1463" s="74">
        <v>45624.609752881806</v>
      </c>
      <c r="C1463" s="74"/>
      <c r="D1463" s="75" t="s">
        <v>40</v>
      </c>
      <c r="E1463" s="76">
        <v>873</v>
      </c>
      <c r="F1463" s="77">
        <v>14.39</v>
      </c>
      <c r="G1463" s="75" t="s">
        <v>30</v>
      </c>
      <c r="H1463" s="78" t="s">
        <v>32</v>
      </c>
    </row>
    <row r="1464" spans="1:8" ht="20.100000000000001" customHeight="1">
      <c r="A1464" s="73">
        <v>45624</v>
      </c>
      <c r="B1464" s="74">
        <v>45624.609752881806</v>
      </c>
      <c r="C1464" s="74"/>
      <c r="D1464" s="75" t="s">
        <v>40</v>
      </c>
      <c r="E1464" s="76">
        <v>771</v>
      </c>
      <c r="F1464" s="77">
        <v>14.39</v>
      </c>
      <c r="G1464" s="75" t="s">
        <v>30</v>
      </c>
      <c r="H1464" s="78" t="s">
        <v>32</v>
      </c>
    </row>
    <row r="1465" spans="1:8" ht="20.100000000000001" customHeight="1">
      <c r="A1465" s="73">
        <v>45624</v>
      </c>
      <c r="B1465" s="74">
        <v>45624.610337384045</v>
      </c>
      <c r="C1465" s="74"/>
      <c r="D1465" s="75" t="s">
        <v>40</v>
      </c>
      <c r="E1465" s="76">
        <v>72</v>
      </c>
      <c r="F1465" s="77">
        <v>14.385</v>
      </c>
      <c r="G1465" s="75" t="s">
        <v>30</v>
      </c>
      <c r="H1465" s="78" t="s">
        <v>31</v>
      </c>
    </row>
    <row r="1466" spans="1:8" ht="20.100000000000001" customHeight="1">
      <c r="A1466" s="73">
        <v>45624</v>
      </c>
      <c r="B1466" s="74">
        <v>45624.611443819478</v>
      </c>
      <c r="C1466" s="74"/>
      <c r="D1466" s="75" t="s">
        <v>40</v>
      </c>
      <c r="E1466" s="76">
        <v>1629</v>
      </c>
      <c r="F1466" s="77">
        <v>14.395</v>
      </c>
      <c r="G1466" s="75" t="s">
        <v>30</v>
      </c>
      <c r="H1466" s="78" t="s">
        <v>32</v>
      </c>
    </row>
    <row r="1467" spans="1:8" ht="20.100000000000001" customHeight="1">
      <c r="A1467" s="73">
        <v>45624</v>
      </c>
      <c r="B1467" s="74">
        <v>45624.611443900503</v>
      </c>
      <c r="C1467" s="74"/>
      <c r="D1467" s="75" t="s">
        <v>40</v>
      </c>
      <c r="E1467" s="76">
        <v>15</v>
      </c>
      <c r="F1467" s="77">
        <v>14.395</v>
      </c>
      <c r="G1467" s="75" t="s">
        <v>30</v>
      </c>
      <c r="H1467" s="78" t="s">
        <v>32</v>
      </c>
    </row>
    <row r="1468" spans="1:8" ht="20.100000000000001" customHeight="1">
      <c r="A1468" s="73">
        <v>45624</v>
      </c>
      <c r="B1468" s="74">
        <v>45624.611444027629</v>
      </c>
      <c r="C1468" s="74"/>
      <c r="D1468" s="75" t="s">
        <v>40</v>
      </c>
      <c r="E1468" s="76">
        <v>1482</v>
      </c>
      <c r="F1468" s="77">
        <v>14.395</v>
      </c>
      <c r="G1468" s="75" t="s">
        <v>30</v>
      </c>
      <c r="H1468" s="78" t="s">
        <v>32</v>
      </c>
    </row>
    <row r="1469" spans="1:8" ht="20.100000000000001" customHeight="1">
      <c r="A1469" s="73">
        <v>45624</v>
      </c>
      <c r="B1469" s="74">
        <v>45624.612084178254</v>
      </c>
      <c r="C1469" s="74"/>
      <c r="D1469" s="75" t="s">
        <v>40</v>
      </c>
      <c r="E1469" s="76">
        <v>391</v>
      </c>
      <c r="F1469" s="77">
        <v>14.395</v>
      </c>
      <c r="G1469" s="75" t="s">
        <v>30</v>
      </c>
      <c r="H1469" s="78" t="s">
        <v>32</v>
      </c>
    </row>
    <row r="1470" spans="1:8" ht="20.100000000000001" customHeight="1">
      <c r="A1470" s="73">
        <v>45624</v>
      </c>
      <c r="B1470" s="74">
        <v>45624.612126446795</v>
      </c>
      <c r="C1470" s="74"/>
      <c r="D1470" s="75" t="s">
        <v>40</v>
      </c>
      <c r="E1470" s="76">
        <v>1532</v>
      </c>
      <c r="F1470" s="77">
        <v>14.4</v>
      </c>
      <c r="G1470" s="75" t="s">
        <v>30</v>
      </c>
      <c r="H1470" s="78" t="s">
        <v>32</v>
      </c>
    </row>
    <row r="1471" spans="1:8" ht="20.100000000000001" customHeight="1">
      <c r="A1471" s="73">
        <v>45624</v>
      </c>
      <c r="B1471" s="74">
        <v>45624.612515995279</v>
      </c>
      <c r="C1471" s="74"/>
      <c r="D1471" s="75" t="s">
        <v>40</v>
      </c>
      <c r="E1471" s="76">
        <v>928</v>
      </c>
      <c r="F1471" s="77">
        <v>14.4</v>
      </c>
      <c r="G1471" s="75" t="s">
        <v>30</v>
      </c>
      <c r="H1471" s="78" t="s">
        <v>31</v>
      </c>
    </row>
    <row r="1472" spans="1:8" ht="20.100000000000001" customHeight="1">
      <c r="A1472" s="73">
        <v>45624</v>
      </c>
      <c r="B1472" s="74">
        <v>45624.612515995279</v>
      </c>
      <c r="C1472" s="74"/>
      <c r="D1472" s="75" t="s">
        <v>40</v>
      </c>
      <c r="E1472" s="76">
        <v>858</v>
      </c>
      <c r="F1472" s="77">
        <v>14.4</v>
      </c>
      <c r="G1472" s="75" t="s">
        <v>30</v>
      </c>
      <c r="H1472" s="78" t="s">
        <v>31</v>
      </c>
    </row>
    <row r="1473" spans="1:8" ht="20.100000000000001" customHeight="1">
      <c r="A1473" s="73">
        <v>45624</v>
      </c>
      <c r="B1473" s="74">
        <v>45624.612515995279</v>
      </c>
      <c r="C1473" s="74"/>
      <c r="D1473" s="75" t="s">
        <v>40</v>
      </c>
      <c r="E1473" s="76">
        <v>992</v>
      </c>
      <c r="F1473" s="77">
        <v>14.4</v>
      </c>
      <c r="G1473" s="75" t="s">
        <v>30</v>
      </c>
      <c r="H1473" s="78" t="s">
        <v>31</v>
      </c>
    </row>
    <row r="1474" spans="1:8" ht="20.100000000000001" customHeight="1">
      <c r="A1474" s="73">
        <v>45624</v>
      </c>
      <c r="B1474" s="74">
        <v>45624.612515995279</v>
      </c>
      <c r="C1474" s="74"/>
      <c r="D1474" s="75" t="s">
        <v>40</v>
      </c>
      <c r="E1474" s="76">
        <v>543</v>
      </c>
      <c r="F1474" s="77">
        <v>14.4</v>
      </c>
      <c r="G1474" s="75" t="s">
        <v>30</v>
      </c>
      <c r="H1474" s="78" t="s">
        <v>31</v>
      </c>
    </row>
    <row r="1475" spans="1:8" ht="20.100000000000001" customHeight="1">
      <c r="A1475" s="73">
        <v>45624</v>
      </c>
      <c r="B1475" s="74">
        <v>45624.613694317173</v>
      </c>
      <c r="C1475" s="74"/>
      <c r="D1475" s="75" t="s">
        <v>40</v>
      </c>
      <c r="E1475" s="76">
        <v>11</v>
      </c>
      <c r="F1475" s="77">
        <v>14.404999999999999</v>
      </c>
      <c r="G1475" s="75" t="s">
        <v>30</v>
      </c>
      <c r="H1475" s="78" t="s">
        <v>32</v>
      </c>
    </row>
    <row r="1476" spans="1:8" ht="20.100000000000001" customHeight="1">
      <c r="A1476" s="73">
        <v>45624</v>
      </c>
      <c r="B1476" s="74">
        <v>45624.613695404958</v>
      </c>
      <c r="C1476" s="74"/>
      <c r="D1476" s="75" t="s">
        <v>40</v>
      </c>
      <c r="E1476" s="76">
        <v>93</v>
      </c>
      <c r="F1476" s="77">
        <v>14.41</v>
      </c>
      <c r="G1476" s="75" t="s">
        <v>30</v>
      </c>
      <c r="H1476" s="78" t="s">
        <v>32</v>
      </c>
    </row>
    <row r="1477" spans="1:8" ht="20.100000000000001" customHeight="1">
      <c r="A1477" s="73">
        <v>45624</v>
      </c>
      <c r="B1477" s="74">
        <v>45624.613695404958</v>
      </c>
      <c r="C1477" s="74"/>
      <c r="D1477" s="75" t="s">
        <v>40</v>
      </c>
      <c r="E1477" s="76">
        <v>108</v>
      </c>
      <c r="F1477" s="77">
        <v>14.41</v>
      </c>
      <c r="G1477" s="75" t="s">
        <v>30</v>
      </c>
      <c r="H1477" s="78" t="s">
        <v>32</v>
      </c>
    </row>
    <row r="1478" spans="1:8" ht="20.100000000000001" customHeight="1">
      <c r="A1478" s="73">
        <v>45624</v>
      </c>
      <c r="B1478" s="74">
        <v>45624.613695404958</v>
      </c>
      <c r="C1478" s="74"/>
      <c r="D1478" s="75" t="s">
        <v>40</v>
      </c>
      <c r="E1478" s="76">
        <v>2462</v>
      </c>
      <c r="F1478" s="77">
        <v>14.41</v>
      </c>
      <c r="G1478" s="75" t="s">
        <v>30</v>
      </c>
      <c r="H1478" s="78" t="s">
        <v>31</v>
      </c>
    </row>
    <row r="1479" spans="1:8" ht="20.100000000000001" customHeight="1">
      <c r="A1479" s="73">
        <v>45624</v>
      </c>
      <c r="B1479" s="74">
        <v>45624.613695601933</v>
      </c>
      <c r="C1479" s="74"/>
      <c r="D1479" s="75" t="s">
        <v>40</v>
      </c>
      <c r="E1479" s="76">
        <v>302</v>
      </c>
      <c r="F1479" s="77">
        <v>14.41</v>
      </c>
      <c r="G1479" s="75" t="s">
        <v>30</v>
      </c>
      <c r="H1479" s="78" t="s">
        <v>32</v>
      </c>
    </row>
    <row r="1480" spans="1:8" ht="20.100000000000001" customHeight="1">
      <c r="A1480" s="73">
        <v>45624</v>
      </c>
      <c r="B1480" s="74">
        <v>45624.613973032217</v>
      </c>
      <c r="C1480" s="74"/>
      <c r="D1480" s="75" t="s">
        <v>40</v>
      </c>
      <c r="E1480" s="76">
        <v>615</v>
      </c>
      <c r="F1480" s="77">
        <v>14.4</v>
      </c>
      <c r="G1480" s="75" t="s">
        <v>30</v>
      </c>
      <c r="H1480" s="78" t="s">
        <v>31</v>
      </c>
    </row>
    <row r="1481" spans="1:8" ht="20.100000000000001" customHeight="1">
      <c r="A1481" s="73">
        <v>45624</v>
      </c>
      <c r="B1481" s="74">
        <v>45624.613973032217</v>
      </c>
      <c r="C1481" s="74"/>
      <c r="D1481" s="75" t="s">
        <v>40</v>
      </c>
      <c r="E1481" s="76">
        <v>678</v>
      </c>
      <c r="F1481" s="77">
        <v>14.4</v>
      </c>
      <c r="G1481" s="75" t="s">
        <v>30</v>
      </c>
      <c r="H1481" s="78" t="s">
        <v>31</v>
      </c>
    </row>
    <row r="1482" spans="1:8" ht="20.100000000000001" customHeight="1">
      <c r="A1482" s="73">
        <v>45624</v>
      </c>
      <c r="B1482" s="74">
        <v>45624.613973032217</v>
      </c>
      <c r="C1482" s="74"/>
      <c r="D1482" s="75" t="s">
        <v>40</v>
      </c>
      <c r="E1482" s="76">
        <v>684</v>
      </c>
      <c r="F1482" s="77">
        <v>14.4</v>
      </c>
      <c r="G1482" s="75" t="s">
        <v>30</v>
      </c>
      <c r="H1482" s="78" t="s">
        <v>31</v>
      </c>
    </row>
    <row r="1483" spans="1:8" ht="20.100000000000001" customHeight="1">
      <c r="A1483" s="73">
        <v>45624</v>
      </c>
      <c r="B1483" s="74">
        <v>45624.613973032217</v>
      </c>
      <c r="C1483" s="74"/>
      <c r="D1483" s="75" t="s">
        <v>40</v>
      </c>
      <c r="E1483" s="76">
        <v>525</v>
      </c>
      <c r="F1483" s="77">
        <v>14.4</v>
      </c>
      <c r="G1483" s="75" t="s">
        <v>30</v>
      </c>
      <c r="H1483" s="78" t="s">
        <v>31</v>
      </c>
    </row>
    <row r="1484" spans="1:8" ht="20.100000000000001" customHeight="1">
      <c r="A1484" s="73">
        <v>45624</v>
      </c>
      <c r="B1484" s="74">
        <v>45624.61428074073</v>
      </c>
      <c r="C1484" s="74"/>
      <c r="D1484" s="75" t="s">
        <v>40</v>
      </c>
      <c r="E1484" s="76">
        <v>299</v>
      </c>
      <c r="F1484" s="77">
        <v>14.4</v>
      </c>
      <c r="G1484" s="75" t="s">
        <v>30</v>
      </c>
      <c r="H1484" s="78" t="s">
        <v>31</v>
      </c>
    </row>
    <row r="1485" spans="1:8" ht="20.100000000000001" customHeight="1">
      <c r="A1485" s="73">
        <v>45624</v>
      </c>
      <c r="B1485" s="74">
        <v>45624.61428074073</v>
      </c>
      <c r="C1485" s="74"/>
      <c r="D1485" s="75" t="s">
        <v>40</v>
      </c>
      <c r="E1485" s="76">
        <v>290</v>
      </c>
      <c r="F1485" s="77">
        <v>14.4</v>
      </c>
      <c r="G1485" s="75" t="s">
        <v>30</v>
      </c>
      <c r="H1485" s="78" t="s">
        <v>31</v>
      </c>
    </row>
    <row r="1486" spans="1:8" ht="20.100000000000001" customHeight="1">
      <c r="A1486" s="73">
        <v>45624</v>
      </c>
      <c r="B1486" s="74">
        <v>45624.61428074073</v>
      </c>
      <c r="C1486" s="74"/>
      <c r="D1486" s="75" t="s">
        <v>40</v>
      </c>
      <c r="E1486" s="76">
        <v>164</v>
      </c>
      <c r="F1486" s="77">
        <v>14.4</v>
      </c>
      <c r="G1486" s="75" t="s">
        <v>30</v>
      </c>
      <c r="H1486" s="78" t="s">
        <v>31</v>
      </c>
    </row>
    <row r="1487" spans="1:8" ht="20.100000000000001" customHeight="1">
      <c r="A1487" s="73">
        <v>45624</v>
      </c>
      <c r="B1487" s="74">
        <v>45624.61428074073</v>
      </c>
      <c r="C1487" s="74"/>
      <c r="D1487" s="75" t="s">
        <v>40</v>
      </c>
      <c r="E1487" s="76">
        <v>514</v>
      </c>
      <c r="F1487" s="77">
        <v>14.4</v>
      </c>
      <c r="G1487" s="75" t="s">
        <v>30</v>
      </c>
      <c r="H1487" s="78" t="s">
        <v>31</v>
      </c>
    </row>
    <row r="1488" spans="1:8" ht="20.100000000000001" customHeight="1">
      <c r="A1488" s="73">
        <v>45624</v>
      </c>
      <c r="B1488" s="74">
        <v>45624.614281203598</v>
      </c>
      <c r="C1488" s="74"/>
      <c r="D1488" s="75" t="s">
        <v>40</v>
      </c>
      <c r="E1488" s="76">
        <v>204</v>
      </c>
      <c r="F1488" s="77">
        <v>14.4</v>
      </c>
      <c r="G1488" s="75" t="s">
        <v>30</v>
      </c>
      <c r="H1488" s="78" t="s">
        <v>31</v>
      </c>
    </row>
    <row r="1489" spans="1:8" ht="20.100000000000001" customHeight="1">
      <c r="A1489" s="73">
        <v>45624</v>
      </c>
      <c r="B1489" s="74">
        <v>45624.614281342365</v>
      </c>
      <c r="C1489" s="74"/>
      <c r="D1489" s="75" t="s">
        <v>40</v>
      </c>
      <c r="E1489" s="76">
        <v>149</v>
      </c>
      <c r="F1489" s="77">
        <v>14.4</v>
      </c>
      <c r="G1489" s="75" t="s">
        <v>30</v>
      </c>
      <c r="H1489" s="78" t="s">
        <v>31</v>
      </c>
    </row>
    <row r="1490" spans="1:8" ht="20.100000000000001" customHeight="1">
      <c r="A1490" s="73">
        <v>45624</v>
      </c>
      <c r="B1490" s="74">
        <v>45624.615459097084</v>
      </c>
      <c r="C1490" s="74"/>
      <c r="D1490" s="75" t="s">
        <v>40</v>
      </c>
      <c r="E1490" s="76">
        <v>1552</v>
      </c>
      <c r="F1490" s="77">
        <v>14.404999999999999</v>
      </c>
      <c r="G1490" s="75" t="s">
        <v>30</v>
      </c>
      <c r="H1490" s="78" t="s">
        <v>31</v>
      </c>
    </row>
    <row r="1491" spans="1:8" ht="20.100000000000001" customHeight="1">
      <c r="A1491" s="73">
        <v>45624</v>
      </c>
      <c r="B1491" s="74">
        <v>45624.615459097084</v>
      </c>
      <c r="C1491" s="74"/>
      <c r="D1491" s="75" t="s">
        <v>40</v>
      </c>
      <c r="E1491" s="76">
        <v>432</v>
      </c>
      <c r="F1491" s="77">
        <v>14.404999999999999</v>
      </c>
      <c r="G1491" s="75" t="s">
        <v>30</v>
      </c>
      <c r="H1491" s="78" t="s">
        <v>31</v>
      </c>
    </row>
    <row r="1492" spans="1:8" ht="20.100000000000001" customHeight="1">
      <c r="A1492" s="73">
        <v>45624</v>
      </c>
      <c r="B1492" s="74">
        <v>45624.615459247492</v>
      </c>
      <c r="C1492" s="74"/>
      <c r="D1492" s="75" t="s">
        <v>40</v>
      </c>
      <c r="E1492" s="76">
        <v>489</v>
      </c>
      <c r="F1492" s="77">
        <v>14.404999999999999</v>
      </c>
      <c r="G1492" s="75" t="s">
        <v>30</v>
      </c>
      <c r="H1492" s="78" t="s">
        <v>32</v>
      </c>
    </row>
    <row r="1493" spans="1:8" ht="20.100000000000001" customHeight="1">
      <c r="A1493" s="73">
        <v>45624</v>
      </c>
      <c r="B1493" s="74">
        <v>45624.616029895842</v>
      </c>
      <c r="C1493" s="74"/>
      <c r="D1493" s="75" t="s">
        <v>40</v>
      </c>
      <c r="E1493" s="76">
        <v>113</v>
      </c>
      <c r="F1493" s="77">
        <v>14.404999999999999</v>
      </c>
      <c r="G1493" s="75" t="s">
        <v>30</v>
      </c>
      <c r="H1493" s="78" t="s">
        <v>32</v>
      </c>
    </row>
    <row r="1494" spans="1:8" ht="20.100000000000001" customHeight="1">
      <c r="A1494" s="73">
        <v>45624</v>
      </c>
      <c r="B1494" s="74">
        <v>45624.616029895842</v>
      </c>
      <c r="C1494" s="74"/>
      <c r="D1494" s="75" t="s">
        <v>40</v>
      </c>
      <c r="E1494" s="76">
        <v>368</v>
      </c>
      <c r="F1494" s="77">
        <v>14.404999999999999</v>
      </c>
      <c r="G1494" s="75" t="s">
        <v>30</v>
      </c>
      <c r="H1494" s="78" t="s">
        <v>32</v>
      </c>
    </row>
    <row r="1495" spans="1:8" ht="20.100000000000001" customHeight="1">
      <c r="A1495" s="73">
        <v>45624</v>
      </c>
      <c r="B1495" s="74">
        <v>45624.61603112286</v>
      </c>
      <c r="C1495" s="74"/>
      <c r="D1495" s="75" t="s">
        <v>40</v>
      </c>
      <c r="E1495" s="76">
        <v>1553</v>
      </c>
      <c r="F1495" s="77">
        <v>14.404999999999999</v>
      </c>
      <c r="G1495" s="75" t="s">
        <v>30</v>
      </c>
      <c r="H1495" s="78" t="s">
        <v>31</v>
      </c>
    </row>
    <row r="1496" spans="1:8" ht="20.100000000000001" customHeight="1">
      <c r="A1496" s="73">
        <v>45624</v>
      </c>
      <c r="B1496" s="74">
        <v>45624.616118159611</v>
      </c>
      <c r="C1496" s="74"/>
      <c r="D1496" s="75" t="s">
        <v>40</v>
      </c>
      <c r="E1496" s="76">
        <v>138</v>
      </c>
      <c r="F1496" s="77">
        <v>14.4</v>
      </c>
      <c r="G1496" s="75" t="s">
        <v>30</v>
      </c>
      <c r="H1496" s="78" t="s">
        <v>31</v>
      </c>
    </row>
    <row r="1497" spans="1:8" ht="20.100000000000001" customHeight="1">
      <c r="A1497" s="73">
        <v>45624</v>
      </c>
      <c r="B1497" s="74">
        <v>45624.616118159611</v>
      </c>
      <c r="C1497" s="74"/>
      <c r="D1497" s="75" t="s">
        <v>40</v>
      </c>
      <c r="E1497" s="76">
        <v>110</v>
      </c>
      <c r="F1497" s="77">
        <v>14.4</v>
      </c>
      <c r="G1497" s="75" t="s">
        <v>30</v>
      </c>
      <c r="H1497" s="78" t="s">
        <v>31</v>
      </c>
    </row>
    <row r="1498" spans="1:8" ht="20.100000000000001" customHeight="1">
      <c r="A1498" s="73">
        <v>45624</v>
      </c>
      <c r="B1498" s="74">
        <v>45624.616118159611</v>
      </c>
      <c r="C1498" s="74"/>
      <c r="D1498" s="75" t="s">
        <v>40</v>
      </c>
      <c r="E1498" s="76">
        <v>116</v>
      </c>
      <c r="F1498" s="77">
        <v>14.4</v>
      </c>
      <c r="G1498" s="75" t="s">
        <v>30</v>
      </c>
      <c r="H1498" s="78" t="s">
        <v>31</v>
      </c>
    </row>
    <row r="1499" spans="1:8" ht="20.100000000000001" customHeight="1">
      <c r="A1499" s="73">
        <v>45624</v>
      </c>
      <c r="B1499" s="74">
        <v>45624.616118159611</v>
      </c>
      <c r="C1499" s="74"/>
      <c r="D1499" s="75" t="s">
        <v>40</v>
      </c>
      <c r="E1499" s="76">
        <v>54</v>
      </c>
      <c r="F1499" s="77">
        <v>14.4</v>
      </c>
      <c r="G1499" s="75" t="s">
        <v>30</v>
      </c>
      <c r="H1499" s="78" t="s">
        <v>31</v>
      </c>
    </row>
    <row r="1500" spans="1:8" ht="20.100000000000001" customHeight="1">
      <c r="A1500" s="73">
        <v>45624</v>
      </c>
      <c r="B1500" s="74">
        <v>45624.616118159611</v>
      </c>
      <c r="C1500" s="74"/>
      <c r="D1500" s="75" t="s">
        <v>40</v>
      </c>
      <c r="E1500" s="76">
        <v>253</v>
      </c>
      <c r="F1500" s="77">
        <v>14.4</v>
      </c>
      <c r="G1500" s="75" t="s">
        <v>30</v>
      </c>
      <c r="H1500" s="78" t="s">
        <v>31</v>
      </c>
    </row>
    <row r="1501" spans="1:8" ht="20.100000000000001" customHeight="1">
      <c r="A1501" s="73">
        <v>45624</v>
      </c>
      <c r="B1501" s="74">
        <v>45624.616978958249</v>
      </c>
      <c r="C1501" s="74"/>
      <c r="D1501" s="75" t="s">
        <v>40</v>
      </c>
      <c r="E1501" s="76">
        <v>1647</v>
      </c>
      <c r="F1501" s="77">
        <v>14.4</v>
      </c>
      <c r="G1501" s="75" t="s">
        <v>30</v>
      </c>
      <c r="H1501" s="78" t="s">
        <v>32</v>
      </c>
    </row>
    <row r="1502" spans="1:8" ht="20.100000000000001" customHeight="1">
      <c r="A1502" s="73">
        <v>45624</v>
      </c>
      <c r="B1502" s="74">
        <v>45624.617243993096</v>
      </c>
      <c r="C1502" s="74"/>
      <c r="D1502" s="75" t="s">
        <v>40</v>
      </c>
      <c r="E1502" s="76">
        <v>632</v>
      </c>
      <c r="F1502" s="77">
        <v>14.395</v>
      </c>
      <c r="G1502" s="75" t="s">
        <v>30</v>
      </c>
      <c r="H1502" s="78" t="s">
        <v>31</v>
      </c>
    </row>
    <row r="1503" spans="1:8" ht="20.100000000000001" customHeight="1">
      <c r="A1503" s="73">
        <v>45624</v>
      </c>
      <c r="B1503" s="74">
        <v>45624.617243993096</v>
      </c>
      <c r="C1503" s="74"/>
      <c r="D1503" s="75" t="s">
        <v>40</v>
      </c>
      <c r="E1503" s="76">
        <v>124</v>
      </c>
      <c r="F1503" s="77">
        <v>14.395</v>
      </c>
      <c r="G1503" s="75" t="s">
        <v>30</v>
      </c>
      <c r="H1503" s="78" t="s">
        <v>31</v>
      </c>
    </row>
    <row r="1504" spans="1:8" ht="20.100000000000001" customHeight="1">
      <c r="A1504" s="73">
        <v>45624</v>
      </c>
      <c r="B1504" s="74">
        <v>45624.617243993096</v>
      </c>
      <c r="C1504" s="74"/>
      <c r="D1504" s="75" t="s">
        <v>40</v>
      </c>
      <c r="E1504" s="76">
        <v>701</v>
      </c>
      <c r="F1504" s="77">
        <v>14.395</v>
      </c>
      <c r="G1504" s="75" t="s">
        <v>30</v>
      </c>
      <c r="H1504" s="78" t="s">
        <v>31</v>
      </c>
    </row>
    <row r="1505" spans="1:8" ht="20.100000000000001" customHeight="1">
      <c r="A1505" s="73">
        <v>45624</v>
      </c>
      <c r="B1505" s="74">
        <v>45624.617243993096</v>
      </c>
      <c r="C1505" s="74"/>
      <c r="D1505" s="75" t="s">
        <v>40</v>
      </c>
      <c r="E1505" s="76">
        <v>509</v>
      </c>
      <c r="F1505" s="77">
        <v>14.395</v>
      </c>
      <c r="G1505" s="75" t="s">
        <v>30</v>
      </c>
      <c r="H1505" s="78" t="s">
        <v>31</v>
      </c>
    </row>
    <row r="1506" spans="1:8" ht="20.100000000000001" customHeight="1">
      <c r="A1506" s="73">
        <v>45624</v>
      </c>
      <c r="B1506" s="74">
        <v>45624.617928159889</v>
      </c>
      <c r="C1506" s="74"/>
      <c r="D1506" s="75" t="s">
        <v>40</v>
      </c>
      <c r="E1506" s="76">
        <v>172</v>
      </c>
      <c r="F1506" s="77">
        <v>14.4</v>
      </c>
      <c r="G1506" s="75" t="s">
        <v>30</v>
      </c>
      <c r="H1506" s="78" t="s">
        <v>33</v>
      </c>
    </row>
    <row r="1507" spans="1:8" ht="20.100000000000001" customHeight="1">
      <c r="A1507" s="73">
        <v>45624</v>
      </c>
      <c r="B1507" s="74">
        <v>45624.617928159889</v>
      </c>
      <c r="C1507" s="74"/>
      <c r="D1507" s="75" t="s">
        <v>40</v>
      </c>
      <c r="E1507" s="76">
        <v>615</v>
      </c>
      <c r="F1507" s="77">
        <v>14.4</v>
      </c>
      <c r="G1507" s="75" t="s">
        <v>30</v>
      </c>
      <c r="H1507" s="78" t="s">
        <v>33</v>
      </c>
    </row>
    <row r="1508" spans="1:8" ht="20.100000000000001" customHeight="1">
      <c r="A1508" s="73">
        <v>45624</v>
      </c>
      <c r="B1508" s="74">
        <v>45624.617928159889</v>
      </c>
      <c r="C1508" s="74"/>
      <c r="D1508" s="75" t="s">
        <v>40</v>
      </c>
      <c r="E1508" s="76">
        <v>682</v>
      </c>
      <c r="F1508" s="77">
        <v>14.4</v>
      </c>
      <c r="G1508" s="75" t="s">
        <v>30</v>
      </c>
      <c r="H1508" s="78" t="s">
        <v>33</v>
      </c>
    </row>
    <row r="1509" spans="1:8" ht="20.100000000000001" customHeight="1">
      <c r="A1509" s="73">
        <v>45624</v>
      </c>
      <c r="B1509" s="74">
        <v>45624.617928205989</v>
      </c>
      <c r="C1509" s="74"/>
      <c r="D1509" s="75" t="s">
        <v>40</v>
      </c>
      <c r="E1509" s="76">
        <v>213</v>
      </c>
      <c r="F1509" s="77">
        <v>14.4</v>
      </c>
      <c r="G1509" s="75" t="s">
        <v>30</v>
      </c>
      <c r="H1509" s="78" t="s">
        <v>34</v>
      </c>
    </row>
    <row r="1510" spans="1:8" ht="20.100000000000001" customHeight="1">
      <c r="A1510" s="73">
        <v>45624</v>
      </c>
      <c r="B1510" s="74">
        <v>45624.618640416767</v>
      </c>
      <c r="C1510" s="74"/>
      <c r="D1510" s="75" t="s">
        <v>40</v>
      </c>
      <c r="E1510" s="76">
        <v>121</v>
      </c>
      <c r="F1510" s="77">
        <v>14.4</v>
      </c>
      <c r="G1510" s="75" t="s">
        <v>30</v>
      </c>
      <c r="H1510" s="78" t="s">
        <v>33</v>
      </c>
    </row>
    <row r="1511" spans="1:8" ht="20.100000000000001" customHeight="1">
      <c r="A1511" s="73">
        <v>45624</v>
      </c>
      <c r="B1511" s="74">
        <v>45624.618640416767</v>
      </c>
      <c r="C1511" s="74"/>
      <c r="D1511" s="75" t="s">
        <v>40</v>
      </c>
      <c r="E1511" s="76">
        <v>112</v>
      </c>
      <c r="F1511" s="77">
        <v>14.4</v>
      </c>
      <c r="G1511" s="75" t="s">
        <v>30</v>
      </c>
      <c r="H1511" s="78" t="s">
        <v>32</v>
      </c>
    </row>
    <row r="1512" spans="1:8" ht="20.100000000000001" customHeight="1">
      <c r="A1512" s="73">
        <v>45624</v>
      </c>
      <c r="B1512" s="74">
        <v>45624.618640416767</v>
      </c>
      <c r="C1512" s="74"/>
      <c r="D1512" s="75" t="s">
        <v>40</v>
      </c>
      <c r="E1512" s="76">
        <v>162</v>
      </c>
      <c r="F1512" s="77">
        <v>14.4</v>
      </c>
      <c r="G1512" s="75" t="s">
        <v>30</v>
      </c>
      <c r="H1512" s="78" t="s">
        <v>33</v>
      </c>
    </row>
    <row r="1513" spans="1:8" ht="20.100000000000001" customHeight="1">
      <c r="A1513" s="73">
        <v>45624</v>
      </c>
      <c r="B1513" s="74">
        <v>45624.618640416767</v>
      </c>
      <c r="C1513" s="74"/>
      <c r="D1513" s="75" t="s">
        <v>40</v>
      </c>
      <c r="E1513" s="76">
        <v>173</v>
      </c>
      <c r="F1513" s="77">
        <v>14.4</v>
      </c>
      <c r="G1513" s="75" t="s">
        <v>30</v>
      </c>
      <c r="H1513" s="78" t="s">
        <v>32</v>
      </c>
    </row>
    <row r="1514" spans="1:8" ht="20.100000000000001" customHeight="1">
      <c r="A1514" s="73">
        <v>45624</v>
      </c>
      <c r="B1514" s="74">
        <v>45624.618640416767</v>
      </c>
      <c r="C1514" s="74"/>
      <c r="D1514" s="75" t="s">
        <v>40</v>
      </c>
      <c r="E1514" s="76">
        <v>319</v>
      </c>
      <c r="F1514" s="77">
        <v>14.4</v>
      </c>
      <c r="G1514" s="75" t="s">
        <v>30</v>
      </c>
      <c r="H1514" s="78" t="s">
        <v>33</v>
      </c>
    </row>
    <row r="1515" spans="1:8" ht="20.100000000000001" customHeight="1">
      <c r="A1515" s="73">
        <v>45624</v>
      </c>
      <c r="B1515" s="74">
        <v>45624.618640416767</v>
      </c>
      <c r="C1515" s="74"/>
      <c r="D1515" s="75" t="s">
        <v>40</v>
      </c>
      <c r="E1515" s="76">
        <v>87</v>
      </c>
      <c r="F1515" s="77">
        <v>14.4</v>
      </c>
      <c r="G1515" s="75" t="s">
        <v>30</v>
      </c>
      <c r="H1515" s="78" t="s">
        <v>33</v>
      </c>
    </row>
    <row r="1516" spans="1:8" ht="20.100000000000001" customHeight="1">
      <c r="A1516" s="73">
        <v>45624</v>
      </c>
      <c r="B1516" s="74">
        <v>45624.618640416767</v>
      </c>
      <c r="C1516" s="74"/>
      <c r="D1516" s="75" t="s">
        <v>40</v>
      </c>
      <c r="E1516" s="76">
        <v>682</v>
      </c>
      <c r="F1516" s="77">
        <v>14.4</v>
      </c>
      <c r="G1516" s="75" t="s">
        <v>30</v>
      </c>
      <c r="H1516" s="78" t="s">
        <v>33</v>
      </c>
    </row>
    <row r="1517" spans="1:8" ht="20.100000000000001" customHeight="1">
      <c r="A1517" s="73">
        <v>45624</v>
      </c>
      <c r="B1517" s="74">
        <v>45624.618640416767</v>
      </c>
      <c r="C1517" s="74"/>
      <c r="D1517" s="75" t="s">
        <v>40</v>
      </c>
      <c r="E1517" s="76">
        <v>338</v>
      </c>
      <c r="F1517" s="77">
        <v>14.4</v>
      </c>
      <c r="G1517" s="75" t="s">
        <v>30</v>
      </c>
      <c r="H1517" s="78" t="s">
        <v>31</v>
      </c>
    </row>
    <row r="1518" spans="1:8" ht="20.100000000000001" customHeight="1">
      <c r="A1518" s="73">
        <v>45624</v>
      </c>
      <c r="B1518" s="74">
        <v>45624.61947494233</v>
      </c>
      <c r="C1518" s="74"/>
      <c r="D1518" s="75" t="s">
        <v>40</v>
      </c>
      <c r="E1518" s="76">
        <v>1036</v>
      </c>
      <c r="F1518" s="77">
        <v>14.404999999999999</v>
      </c>
      <c r="G1518" s="75" t="s">
        <v>30</v>
      </c>
      <c r="H1518" s="78" t="s">
        <v>31</v>
      </c>
    </row>
    <row r="1519" spans="1:8" ht="20.100000000000001" customHeight="1">
      <c r="A1519" s="73">
        <v>45624</v>
      </c>
      <c r="B1519" s="74">
        <v>45624.61947494233</v>
      </c>
      <c r="C1519" s="74"/>
      <c r="D1519" s="75" t="s">
        <v>40</v>
      </c>
      <c r="E1519" s="76">
        <v>917</v>
      </c>
      <c r="F1519" s="77">
        <v>14.404999999999999</v>
      </c>
      <c r="G1519" s="75" t="s">
        <v>30</v>
      </c>
      <c r="H1519" s="78" t="s">
        <v>31</v>
      </c>
    </row>
    <row r="1520" spans="1:8" ht="20.100000000000001" customHeight="1">
      <c r="A1520" s="73">
        <v>45624</v>
      </c>
      <c r="B1520" s="74">
        <v>45624.619803680573</v>
      </c>
      <c r="C1520" s="74"/>
      <c r="D1520" s="75" t="s">
        <v>40</v>
      </c>
      <c r="E1520" s="76">
        <v>489</v>
      </c>
      <c r="F1520" s="77">
        <v>14.404999999999999</v>
      </c>
      <c r="G1520" s="75" t="s">
        <v>30</v>
      </c>
      <c r="H1520" s="78" t="s">
        <v>32</v>
      </c>
    </row>
    <row r="1521" spans="1:8" ht="20.100000000000001" customHeight="1">
      <c r="A1521" s="73">
        <v>45624</v>
      </c>
      <c r="B1521" s="74">
        <v>45624.619803668931</v>
      </c>
      <c r="C1521" s="74"/>
      <c r="D1521" s="75" t="s">
        <v>40</v>
      </c>
      <c r="E1521" s="76">
        <v>1513</v>
      </c>
      <c r="F1521" s="77">
        <v>14.404999999999999</v>
      </c>
      <c r="G1521" s="75" t="s">
        <v>30</v>
      </c>
      <c r="H1521" s="78" t="s">
        <v>31</v>
      </c>
    </row>
    <row r="1522" spans="1:8" ht="20.100000000000001" customHeight="1">
      <c r="A1522" s="73">
        <v>45624</v>
      </c>
      <c r="B1522" s="74">
        <v>45624.620181504637</v>
      </c>
      <c r="C1522" s="74"/>
      <c r="D1522" s="75" t="s">
        <v>40</v>
      </c>
      <c r="E1522" s="76">
        <v>87</v>
      </c>
      <c r="F1522" s="77">
        <v>14.404999999999999</v>
      </c>
      <c r="G1522" s="75" t="s">
        <v>30</v>
      </c>
      <c r="H1522" s="78" t="s">
        <v>32</v>
      </c>
    </row>
    <row r="1523" spans="1:8" ht="20.100000000000001" customHeight="1">
      <c r="A1523" s="73">
        <v>45624</v>
      </c>
      <c r="B1523" s="74">
        <v>45624.620181504637</v>
      </c>
      <c r="C1523" s="74"/>
      <c r="D1523" s="75" t="s">
        <v>40</v>
      </c>
      <c r="E1523" s="76">
        <v>170</v>
      </c>
      <c r="F1523" s="77">
        <v>14.404999999999999</v>
      </c>
      <c r="G1523" s="75" t="s">
        <v>30</v>
      </c>
      <c r="H1523" s="78" t="s">
        <v>33</v>
      </c>
    </row>
    <row r="1524" spans="1:8" ht="20.100000000000001" customHeight="1">
      <c r="A1524" s="73">
        <v>45624</v>
      </c>
      <c r="B1524" s="74">
        <v>45624.620181504637</v>
      </c>
      <c r="C1524" s="74"/>
      <c r="D1524" s="75" t="s">
        <v>40</v>
      </c>
      <c r="E1524" s="76">
        <v>168</v>
      </c>
      <c r="F1524" s="77">
        <v>14.404999999999999</v>
      </c>
      <c r="G1524" s="75" t="s">
        <v>30</v>
      </c>
      <c r="H1524" s="78" t="s">
        <v>32</v>
      </c>
    </row>
    <row r="1525" spans="1:8" ht="20.100000000000001" customHeight="1">
      <c r="A1525" s="73">
        <v>45624</v>
      </c>
      <c r="B1525" s="74">
        <v>45624.620181504637</v>
      </c>
      <c r="C1525" s="74"/>
      <c r="D1525" s="75" t="s">
        <v>40</v>
      </c>
      <c r="E1525" s="76">
        <v>319</v>
      </c>
      <c r="F1525" s="77">
        <v>14.404999999999999</v>
      </c>
      <c r="G1525" s="75" t="s">
        <v>30</v>
      </c>
      <c r="H1525" s="78" t="s">
        <v>33</v>
      </c>
    </row>
    <row r="1526" spans="1:8" ht="20.100000000000001" customHeight="1">
      <c r="A1526" s="73">
        <v>45624</v>
      </c>
      <c r="B1526" s="74">
        <v>45624.620181504637</v>
      </c>
      <c r="C1526" s="74"/>
      <c r="D1526" s="75" t="s">
        <v>40</v>
      </c>
      <c r="E1526" s="76">
        <v>1203</v>
      </c>
      <c r="F1526" s="77">
        <v>14.404999999999999</v>
      </c>
      <c r="G1526" s="75" t="s">
        <v>30</v>
      </c>
      <c r="H1526" s="78" t="s">
        <v>31</v>
      </c>
    </row>
    <row r="1527" spans="1:8" ht="20.100000000000001" customHeight="1">
      <c r="A1527" s="73">
        <v>45624</v>
      </c>
      <c r="B1527" s="74">
        <v>45624.620186897926</v>
      </c>
      <c r="C1527" s="74"/>
      <c r="D1527" s="75" t="s">
        <v>40</v>
      </c>
      <c r="E1527" s="76">
        <v>319</v>
      </c>
      <c r="F1527" s="77">
        <v>14.404999999999999</v>
      </c>
      <c r="G1527" s="75" t="s">
        <v>30</v>
      </c>
      <c r="H1527" s="78" t="s">
        <v>33</v>
      </c>
    </row>
    <row r="1528" spans="1:8" ht="20.100000000000001" customHeight="1">
      <c r="A1528" s="73">
        <v>45624</v>
      </c>
      <c r="B1528" s="74">
        <v>45624.620186897926</v>
      </c>
      <c r="C1528" s="74"/>
      <c r="D1528" s="75" t="s">
        <v>40</v>
      </c>
      <c r="E1528" s="76">
        <v>1685</v>
      </c>
      <c r="F1528" s="77">
        <v>14.404999999999999</v>
      </c>
      <c r="G1528" s="75" t="s">
        <v>30</v>
      </c>
      <c r="H1528" s="78" t="s">
        <v>31</v>
      </c>
    </row>
    <row r="1529" spans="1:8" ht="20.100000000000001" customHeight="1">
      <c r="A1529" s="73">
        <v>45624</v>
      </c>
      <c r="B1529" s="74">
        <v>45624.620718194637</v>
      </c>
      <c r="C1529" s="74"/>
      <c r="D1529" s="75" t="s">
        <v>40</v>
      </c>
      <c r="E1529" s="76">
        <v>319</v>
      </c>
      <c r="F1529" s="77">
        <v>14.404999999999999</v>
      </c>
      <c r="G1529" s="75" t="s">
        <v>30</v>
      </c>
      <c r="H1529" s="78" t="s">
        <v>33</v>
      </c>
    </row>
    <row r="1530" spans="1:8" ht="20.100000000000001" customHeight="1">
      <c r="A1530" s="73">
        <v>45624</v>
      </c>
      <c r="B1530" s="74">
        <v>45624.620718194637</v>
      </c>
      <c r="C1530" s="74"/>
      <c r="D1530" s="75" t="s">
        <v>40</v>
      </c>
      <c r="E1530" s="76">
        <v>171</v>
      </c>
      <c r="F1530" s="77">
        <v>14.404999999999999</v>
      </c>
      <c r="G1530" s="75" t="s">
        <v>30</v>
      </c>
      <c r="H1530" s="78" t="s">
        <v>33</v>
      </c>
    </row>
    <row r="1531" spans="1:8" ht="20.100000000000001" customHeight="1">
      <c r="A1531" s="73">
        <v>45624</v>
      </c>
      <c r="B1531" s="74">
        <v>45624.620718194637</v>
      </c>
      <c r="C1531" s="74"/>
      <c r="D1531" s="75" t="s">
        <v>40</v>
      </c>
      <c r="E1531" s="76">
        <v>1254</v>
      </c>
      <c r="F1531" s="77">
        <v>14.404999999999999</v>
      </c>
      <c r="G1531" s="75" t="s">
        <v>30</v>
      </c>
      <c r="H1531" s="78" t="s">
        <v>31</v>
      </c>
    </row>
    <row r="1532" spans="1:8" ht="20.100000000000001" customHeight="1">
      <c r="A1532" s="73">
        <v>45624</v>
      </c>
      <c r="B1532" s="74">
        <v>45624.62116184039</v>
      </c>
      <c r="C1532" s="74"/>
      <c r="D1532" s="75" t="s">
        <v>40</v>
      </c>
      <c r="E1532" s="76">
        <v>148</v>
      </c>
      <c r="F1532" s="77">
        <v>14.4</v>
      </c>
      <c r="G1532" s="75" t="s">
        <v>30</v>
      </c>
      <c r="H1532" s="78" t="s">
        <v>31</v>
      </c>
    </row>
    <row r="1533" spans="1:8" ht="20.100000000000001" customHeight="1">
      <c r="A1533" s="73">
        <v>45624</v>
      </c>
      <c r="B1533" s="74">
        <v>45624.62116184039</v>
      </c>
      <c r="C1533" s="74"/>
      <c r="D1533" s="75" t="s">
        <v>40</v>
      </c>
      <c r="E1533" s="76">
        <v>116</v>
      </c>
      <c r="F1533" s="77">
        <v>14.4</v>
      </c>
      <c r="G1533" s="75" t="s">
        <v>30</v>
      </c>
      <c r="H1533" s="78" t="s">
        <v>31</v>
      </c>
    </row>
    <row r="1534" spans="1:8" ht="20.100000000000001" customHeight="1">
      <c r="A1534" s="73">
        <v>45624</v>
      </c>
      <c r="B1534" s="74">
        <v>45624.62116184039</v>
      </c>
      <c r="C1534" s="74"/>
      <c r="D1534" s="75" t="s">
        <v>40</v>
      </c>
      <c r="E1534" s="76">
        <v>211</v>
      </c>
      <c r="F1534" s="77">
        <v>14.4</v>
      </c>
      <c r="G1534" s="75" t="s">
        <v>30</v>
      </c>
      <c r="H1534" s="78" t="s">
        <v>31</v>
      </c>
    </row>
    <row r="1535" spans="1:8" ht="20.100000000000001" customHeight="1">
      <c r="A1535" s="73">
        <v>45624</v>
      </c>
      <c r="B1535" s="74">
        <v>45624.621395509224</v>
      </c>
      <c r="C1535" s="74"/>
      <c r="D1535" s="75" t="s">
        <v>40</v>
      </c>
      <c r="E1535" s="76">
        <v>565</v>
      </c>
      <c r="F1535" s="77">
        <v>14.4</v>
      </c>
      <c r="G1535" s="75" t="s">
        <v>30</v>
      </c>
      <c r="H1535" s="78" t="s">
        <v>32</v>
      </c>
    </row>
    <row r="1536" spans="1:8" ht="20.100000000000001" customHeight="1">
      <c r="A1536" s="73">
        <v>45624</v>
      </c>
      <c r="B1536" s="74">
        <v>45624.621395509224</v>
      </c>
      <c r="C1536" s="74"/>
      <c r="D1536" s="75" t="s">
        <v>40</v>
      </c>
      <c r="E1536" s="76">
        <v>148</v>
      </c>
      <c r="F1536" s="77">
        <v>14.4</v>
      </c>
      <c r="G1536" s="75" t="s">
        <v>30</v>
      </c>
      <c r="H1536" s="78" t="s">
        <v>32</v>
      </c>
    </row>
    <row r="1537" spans="1:8" ht="20.100000000000001" customHeight="1">
      <c r="A1537" s="73">
        <v>45624</v>
      </c>
      <c r="B1537" s="74">
        <v>45624.621395509224</v>
      </c>
      <c r="C1537" s="74"/>
      <c r="D1537" s="75" t="s">
        <v>40</v>
      </c>
      <c r="E1537" s="76">
        <v>214</v>
      </c>
      <c r="F1537" s="77">
        <v>14.4</v>
      </c>
      <c r="G1537" s="75" t="s">
        <v>30</v>
      </c>
      <c r="H1537" s="78" t="s">
        <v>32</v>
      </c>
    </row>
    <row r="1538" spans="1:8" ht="20.100000000000001" customHeight="1">
      <c r="A1538" s="73">
        <v>45624</v>
      </c>
      <c r="B1538" s="74">
        <v>45624.621395509224</v>
      </c>
      <c r="C1538" s="74"/>
      <c r="D1538" s="75" t="s">
        <v>40</v>
      </c>
      <c r="E1538" s="76">
        <v>400</v>
      </c>
      <c r="F1538" s="77">
        <v>14.4</v>
      </c>
      <c r="G1538" s="75" t="s">
        <v>30</v>
      </c>
      <c r="H1538" s="78" t="s">
        <v>31</v>
      </c>
    </row>
    <row r="1539" spans="1:8" ht="20.100000000000001" customHeight="1">
      <c r="A1539" s="73">
        <v>45624</v>
      </c>
      <c r="B1539" s="74">
        <v>45624.621395590249</v>
      </c>
      <c r="C1539" s="74"/>
      <c r="D1539" s="75" t="s">
        <v>40</v>
      </c>
      <c r="E1539" s="76">
        <v>452</v>
      </c>
      <c r="F1539" s="77">
        <v>14.4</v>
      </c>
      <c r="G1539" s="75" t="s">
        <v>30</v>
      </c>
      <c r="H1539" s="78" t="s">
        <v>33</v>
      </c>
    </row>
    <row r="1540" spans="1:8" ht="20.100000000000001" customHeight="1">
      <c r="A1540" s="73">
        <v>45624</v>
      </c>
      <c r="B1540" s="74">
        <v>45624.621395590249</v>
      </c>
      <c r="C1540" s="74"/>
      <c r="D1540" s="75" t="s">
        <v>40</v>
      </c>
      <c r="E1540" s="76">
        <v>190</v>
      </c>
      <c r="F1540" s="77">
        <v>14.4</v>
      </c>
      <c r="G1540" s="75" t="s">
        <v>30</v>
      </c>
      <c r="H1540" s="78" t="s">
        <v>33</v>
      </c>
    </row>
    <row r="1541" spans="1:8" ht="20.100000000000001" customHeight="1">
      <c r="A1541" s="73">
        <v>45624</v>
      </c>
      <c r="B1541" s="74">
        <v>45624.622385277878</v>
      </c>
      <c r="C1541" s="74"/>
      <c r="D1541" s="75" t="s">
        <v>40</v>
      </c>
      <c r="E1541" s="76">
        <v>300</v>
      </c>
      <c r="F1541" s="77">
        <v>14.4</v>
      </c>
      <c r="G1541" s="75" t="s">
        <v>30</v>
      </c>
      <c r="H1541" s="78" t="s">
        <v>32</v>
      </c>
    </row>
    <row r="1542" spans="1:8" ht="20.100000000000001" customHeight="1">
      <c r="A1542" s="73">
        <v>45624</v>
      </c>
      <c r="B1542" s="74">
        <v>45624.622385277878</v>
      </c>
      <c r="C1542" s="74"/>
      <c r="D1542" s="75" t="s">
        <v>40</v>
      </c>
      <c r="E1542" s="76">
        <v>144</v>
      </c>
      <c r="F1542" s="77">
        <v>14.4</v>
      </c>
      <c r="G1542" s="75" t="s">
        <v>30</v>
      </c>
      <c r="H1542" s="78" t="s">
        <v>32</v>
      </c>
    </row>
    <row r="1543" spans="1:8" ht="20.100000000000001" customHeight="1">
      <c r="A1543" s="73">
        <v>45624</v>
      </c>
      <c r="B1543" s="74">
        <v>45624.622385242954</v>
      </c>
      <c r="C1543" s="74"/>
      <c r="D1543" s="75" t="s">
        <v>40</v>
      </c>
      <c r="E1543" s="76">
        <v>316</v>
      </c>
      <c r="F1543" s="77">
        <v>14.395</v>
      </c>
      <c r="G1543" s="75" t="s">
        <v>30</v>
      </c>
      <c r="H1543" s="78" t="s">
        <v>31</v>
      </c>
    </row>
    <row r="1544" spans="1:8" ht="20.100000000000001" customHeight="1">
      <c r="A1544" s="73">
        <v>45624</v>
      </c>
      <c r="B1544" s="74">
        <v>45624.622385242954</v>
      </c>
      <c r="C1544" s="74"/>
      <c r="D1544" s="75" t="s">
        <v>40</v>
      </c>
      <c r="E1544" s="76">
        <v>162</v>
      </c>
      <c r="F1544" s="77">
        <v>14.395</v>
      </c>
      <c r="G1544" s="75" t="s">
        <v>30</v>
      </c>
      <c r="H1544" s="78" t="s">
        <v>31</v>
      </c>
    </row>
    <row r="1545" spans="1:8" ht="20.100000000000001" customHeight="1">
      <c r="A1545" s="73">
        <v>45624</v>
      </c>
      <c r="B1545" s="74">
        <v>45624.622385242954</v>
      </c>
      <c r="C1545" s="74"/>
      <c r="D1545" s="75" t="s">
        <v>40</v>
      </c>
      <c r="E1545" s="76">
        <v>1408</v>
      </c>
      <c r="F1545" s="77">
        <v>14.4</v>
      </c>
      <c r="G1545" s="75" t="s">
        <v>30</v>
      </c>
      <c r="H1545" s="78" t="s">
        <v>31</v>
      </c>
    </row>
    <row r="1546" spans="1:8" ht="20.100000000000001" customHeight="1">
      <c r="A1546" s="73">
        <v>45624</v>
      </c>
      <c r="B1546" s="74">
        <v>45624.622385242954</v>
      </c>
      <c r="C1546" s="74"/>
      <c r="D1546" s="75" t="s">
        <v>40</v>
      </c>
      <c r="E1546" s="76">
        <v>114</v>
      </c>
      <c r="F1546" s="77">
        <v>14.395</v>
      </c>
      <c r="G1546" s="75" t="s">
        <v>30</v>
      </c>
      <c r="H1546" s="78" t="s">
        <v>31</v>
      </c>
    </row>
    <row r="1547" spans="1:8" ht="20.100000000000001" customHeight="1">
      <c r="A1547" s="73">
        <v>45624</v>
      </c>
      <c r="B1547" s="74">
        <v>45624.623201365583</v>
      </c>
      <c r="C1547" s="74"/>
      <c r="D1547" s="75" t="s">
        <v>40</v>
      </c>
      <c r="E1547" s="76">
        <v>521</v>
      </c>
      <c r="F1547" s="77">
        <v>14.4</v>
      </c>
      <c r="G1547" s="75" t="s">
        <v>30</v>
      </c>
      <c r="H1547" s="78" t="s">
        <v>32</v>
      </c>
    </row>
    <row r="1548" spans="1:8" ht="20.100000000000001" customHeight="1">
      <c r="A1548" s="73">
        <v>45624</v>
      </c>
      <c r="B1548" s="74">
        <v>45624.623201365583</v>
      </c>
      <c r="C1548" s="74"/>
      <c r="D1548" s="75" t="s">
        <v>40</v>
      </c>
      <c r="E1548" s="76">
        <v>172</v>
      </c>
      <c r="F1548" s="77">
        <v>14.4</v>
      </c>
      <c r="G1548" s="75" t="s">
        <v>30</v>
      </c>
      <c r="H1548" s="78" t="s">
        <v>32</v>
      </c>
    </row>
    <row r="1549" spans="1:8" ht="20.100000000000001" customHeight="1">
      <c r="A1549" s="73">
        <v>45624</v>
      </c>
      <c r="B1549" s="74">
        <v>45624.623201365583</v>
      </c>
      <c r="C1549" s="74"/>
      <c r="D1549" s="75" t="s">
        <v>40</v>
      </c>
      <c r="E1549" s="76">
        <v>864</v>
      </c>
      <c r="F1549" s="77">
        <v>14.4</v>
      </c>
      <c r="G1549" s="75" t="s">
        <v>30</v>
      </c>
      <c r="H1549" s="78" t="s">
        <v>31</v>
      </c>
    </row>
    <row r="1550" spans="1:8" ht="20.100000000000001" customHeight="1">
      <c r="A1550" s="73">
        <v>45624</v>
      </c>
      <c r="B1550" s="74">
        <v>45624.623443865683</v>
      </c>
      <c r="C1550" s="74"/>
      <c r="D1550" s="75" t="s">
        <v>40</v>
      </c>
      <c r="E1550" s="76">
        <v>26</v>
      </c>
      <c r="F1550" s="77">
        <v>14.395</v>
      </c>
      <c r="G1550" s="75" t="s">
        <v>30</v>
      </c>
      <c r="H1550" s="78" t="s">
        <v>31</v>
      </c>
    </row>
    <row r="1551" spans="1:8" ht="20.100000000000001" customHeight="1">
      <c r="A1551" s="73">
        <v>45624</v>
      </c>
      <c r="B1551" s="74">
        <v>45624.623443865683</v>
      </c>
      <c r="C1551" s="74"/>
      <c r="D1551" s="75" t="s">
        <v>40</v>
      </c>
      <c r="E1551" s="76">
        <v>646</v>
      </c>
      <c r="F1551" s="77">
        <v>14.395</v>
      </c>
      <c r="G1551" s="75" t="s">
        <v>30</v>
      </c>
      <c r="H1551" s="78" t="s">
        <v>31</v>
      </c>
    </row>
    <row r="1552" spans="1:8" ht="20.100000000000001" customHeight="1">
      <c r="A1552" s="73">
        <v>45624</v>
      </c>
      <c r="B1552" s="74">
        <v>45624.623443865683</v>
      </c>
      <c r="C1552" s="74"/>
      <c r="D1552" s="75" t="s">
        <v>40</v>
      </c>
      <c r="E1552" s="76">
        <v>824</v>
      </c>
      <c r="F1552" s="77">
        <v>14.395</v>
      </c>
      <c r="G1552" s="75" t="s">
        <v>30</v>
      </c>
      <c r="H1552" s="78" t="s">
        <v>31</v>
      </c>
    </row>
    <row r="1553" spans="1:8" ht="20.100000000000001" customHeight="1">
      <c r="A1553" s="73">
        <v>45624</v>
      </c>
      <c r="B1553" s="74">
        <v>45624.623443865683</v>
      </c>
      <c r="C1553" s="74"/>
      <c r="D1553" s="75" t="s">
        <v>40</v>
      </c>
      <c r="E1553" s="76">
        <v>102</v>
      </c>
      <c r="F1553" s="77">
        <v>14.395</v>
      </c>
      <c r="G1553" s="75" t="s">
        <v>30</v>
      </c>
      <c r="H1553" s="78" t="s">
        <v>31</v>
      </c>
    </row>
    <row r="1554" spans="1:8" ht="20.100000000000001" customHeight="1">
      <c r="A1554" s="73">
        <v>45624</v>
      </c>
      <c r="B1554" s="74">
        <v>45624.624104340095</v>
      </c>
      <c r="C1554" s="74"/>
      <c r="D1554" s="75" t="s">
        <v>40</v>
      </c>
      <c r="E1554" s="76">
        <v>551</v>
      </c>
      <c r="F1554" s="77">
        <v>14.395</v>
      </c>
      <c r="G1554" s="75" t="s">
        <v>30</v>
      </c>
      <c r="H1554" s="78" t="s">
        <v>32</v>
      </c>
    </row>
    <row r="1555" spans="1:8" ht="20.100000000000001" customHeight="1">
      <c r="A1555" s="73">
        <v>45624</v>
      </c>
      <c r="B1555" s="74">
        <v>45624.624104340095</v>
      </c>
      <c r="C1555" s="74"/>
      <c r="D1555" s="75" t="s">
        <v>40</v>
      </c>
      <c r="E1555" s="76">
        <v>736</v>
      </c>
      <c r="F1555" s="77">
        <v>14.395</v>
      </c>
      <c r="G1555" s="75" t="s">
        <v>30</v>
      </c>
      <c r="H1555" s="78" t="s">
        <v>32</v>
      </c>
    </row>
    <row r="1556" spans="1:8" ht="20.100000000000001" customHeight="1">
      <c r="A1556" s="73">
        <v>45624</v>
      </c>
      <c r="B1556" s="74">
        <v>45624.624104340095</v>
      </c>
      <c r="C1556" s="74"/>
      <c r="D1556" s="75" t="s">
        <v>40</v>
      </c>
      <c r="E1556" s="76">
        <v>167</v>
      </c>
      <c r="F1556" s="77">
        <v>14.395</v>
      </c>
      <c r="G1556" s="75" t="s">
        <v>30</v>
      </c>
      <c r="H1556" s="78" t="s">
        <v>32</v>
      </c>
    </row>
    <row r="1557" spans="1:8" ht="20.100000000000001" customHeight="1">
      <c r="A1557" s="73">
        <v>45624</v>
      </c>
      <c r="B1557" s="74">
        <v>45624.62410437502</v>
      </c>
      <c r="C1557" s="74"/>
      <c r="D1557" s="75" t="s">
        <v>40</v>
      </c>
      <c r="E1557" s="76">
        <v>807</v>
      </c>
      <c r="F1557" s="77">
        <v>14.395</v>
      </c>
      <c r="G1557" s="75" t="s">
        <v>30</v>
      </c>
      <c r="H1557" s="78" t="s">
        <v>32</v>
      </c>
    </row>
    <row r="1558" spans="1:8" ht="20.100000000000001" customHeight="1">
      <c r="A1558" s="73">
        <v>45624</v>
      </c>
      <c r="B1558" s="74">
        <v>45624.625042662024</v>
      </c>
      <c r="C1558" s="74"/>
      <c r="D1558" s="75" t="s">
        <v>40</v>
      </c>
      <c r="E1558" s="76">
        <v>218</v>
      </c>
      <c r="F1558" s="77">
        <v>14.395</v>
      </c>
      <c r="G1558" s="75" t="s">
        <v>30</v>
      </c>
      <c r="H1558" s="78" t="s">
        <v>32</v>
      </c>
    </row>
    <row r="1559" spans="1:8" ht="20.100000000000001" customHeight="1">
      <c r="A1559" s="73">
        <v>45624</v>
      </c>
      <c r="B1559" s="74">
        <v>45624.625042662024</v>
      </c>
      <c r="C1559" s="74"/>
      <c r="D1559" s="75" t="s">
        <v>40</v>
      </c>
      <c r="E1559" s="76">
        <v>20</v>
      </c>
      <c r="F1559" s="77">
        <v>14.395</v>
      </c>
      <c r="G1559" s="75" t="s">
        <v>30</v>
      </c>
      <c r="H1559" s="78" t="s">
        <v>32</v>
      </c>
    </row>
    <row r="1560" spans="1:8" ht="20.100000000000001" customHeight="1">
      <c r="A1560" s="73">
        <v>45624</v>
      </c>
      <c r="B1560" s="74">
        <v>45624.625042662024</v>
      </c>
      <c r="C1560" s="74"/>
      <c r="D1560" s="75" t="s">
        <v>40</v>
      </c>
      <c r="E1560" s="76">
        <v>245</v>
      </c>
      <c r="F1560" s="77">
        <v>14.395</v>
      </c>
      <c r="G1560" s="75" t="s">
        <v>30</v>
      </c>
      <c r="H1560" s="78" t="s">
        <v>32</v>
      </c>
    </row>
    <row r="1561" spans="1:8" ht="20.100000000000001" customHeight="1">
      <c r="A1561" s="73">
        <v>45624</v>
      </c>
      <c r="B1561" s="74">
        <v>45624.625042708125</v>
      </c>
      <c r="C1561" s="74"/>
      <c r="D1561" s="75" t="s">
        <v>40</v>
      </c>
      <c r="E1561" s="76">
        <v>1502</v>
      </c>
      <c r="F1561" s="77">
        <v>14.395</v>
      </c>
      <c r="G1561" s="75" t="s">
        <v>30</v>
      </c>
      <c r="H1561" s="78" t="s">
        <v>31</v>
      </c>
    </row>
    <row r="1562" spans="1:8" ht="20.100000000000001" customHeight="1">
      <c r="A1562" s="73">
        <v>45624</v>
      </c>
      <c r="B1562" s="74">
        <v>45624.625476863235</v>
      </c>
      <c r="C1562" s="74"/>
      <c r="D1562" s="75" t="s">
        <v>40</v>
      </c>
      <c r="E1562" s="76">
        <v>29</v>
      </c>
      <c r="F1562" s="77">
        <v>14.395</v>
      </c>
      <c r="G1562" s="75" t="s">
        <v>30</v>
      </c>
      <c r="H1562" s="78" t="s">
        <v>31</v>
      </c>
    </row>
    <row r="1563" spans="1:8" ht="20.100000000000001" customHeight="1">
      <c r="A1563" s="73">
        <v>45624</v>
      </c>
      <c r="B1563" s="74">
        <v>45624.625732037239</v>
      </c>
      <c r="C1563" s="74"/>
      <c r="D1563" s="75" t="s">
        <v>40</v>
      </c>
      <c r="E1563" s="76">
        <v>346</v>
      </c>
      <c r="F1563" s="77">
        <v>14.4</v>
      </c>
      <c r="G1563" s="75" t="s">
        <v>30</v>
      </c>
      <c r="H1563" s="78" t="s">
        <v>32</v>
      </c>
    </row>
    <row r="1564" spans="1:8" ht="20.100000000000001" customHeight="1">
      <c r="A1564" s="73">
        <v>45624</v>
      </c>
      <c r="B1564" s="74">
        <v>45624.625732094981</v>
      </c>
      <c r="C1564" s="74"/>
      <c r="D1564" s="75" t="s">
        <v>40</v>
      </c>
      <c r="E1564" s="76">
        <v>4</v>
      </c>
      <c r="F1564" s="77">
        <v>14.4</v>
      </c>
      <c r="G1564" s="75" t="s">
        <v>30</v>
      </c>
      <c r="H1564" s="78" t="s">
        <v>31</v>
      </c>
    </row>
    <row r="1565" spans="1:8" ht="20.100000000000001" customHeight="1">
      <c r="A1565" s="73">
        <v>45624</v>
      </c>
      <c r="B1565" s="74">
        <v>45624.626059247646</v>
      </c>
      <c r="C1565" s="74"/>
      <c r="D1565" s="75" t="s">
        <v>40</v>
      </c>
      <c r="E1565" s="76">
        <v>1559</v>
      </c>
      <c r="F1565" s="77">
        <v>14.4</v>
      </c>
      <c r="G1565" s="75" t="s">
        <v>30</v>
      </c>
      <c r="H1565" s="78" t="s">
        <v>31</v>
      </c>
    </row>
    <row r="1566" spans="1:8" ht="20.100000000000001" customHeight="1">
      <c r="A1566" s="73">
        <v>45624</v>
      </c>
      <c r="B1566" s="74">
        <v>45624.626059294213</v>
      </c>
      <c r="C1566" s="74"/>
      <c r="D1566" s="75" t="s">
        <v>40</v>
      </c>
      <c r="E1566" s="76">
        <v>150</v>
      </c>
      <c r="F1566" s="77">
        <v>14.4</v>
      </c>
      <c r="G1566" s="75" t="s">
        <v>30</v>
      </c>
      <c r="H1566" s="78" t="s">
        <v>32</v>
      </c>
    </row>
    <row r="1567" spans="1:8" ht="20.100000000000001" customHeight="1">
      <c r="A1567" s="73">
        <v>45624</v>
      </c>
      <c r="B1567" s="74">
        <v>45624.626059351955</v>
      </c>
      <c r="C1567" s="74"/>
      <c r="D1567" s="75" t="s">
        <v>40</v>
      </c>
      <c r="E1567" s="76">
        <v>166</v>
      </c>
      <c r="F1567" s="77">
        <v>14.4</v>
      </c>
      <c r="G1567" s="75" t="s">
        <v>30</v>
      </c>
      <c r="H1567" s="78" t="s">
        <v>32</v>
      </c>
    </row>
    <row r="1568" spans="1:8" ht="20.100000000000001" customHeight="1">
      <c r="A1568" s="73">
        <v>45624</v>
      </c>
      <c r="B1568" s="74">
        <v>45624.626059374772</v>
      </c>
      <c r="C1568" s="74"/>
      <c r="D1568" s="75" t="s">
        <v>40</v>
      </c>
      <c r="E1568" s="76">
        <v>1733</v>
      </c>
      <c r="F1568" s="77">
        <v>14.4</v>
      </c>
      <c r="G1568" s="75" t="s">
        <v>30</v>
      </c>
      <c r="H1568" s="78" t="s">
        <v>31</v>
      </c>
    </row>
    <row r="1569" spans="1:8" ht="20.100000000000001" customHeight="1">
      <c r="A1569" s="73">
        <v>45624</v>
      </c>
      <c r="B1569" s="74">
        <v>45624.626059374772</v>
      </c>
      <c r="C1569" s="74"/>
      <c r="D1569" s="75" t="s">
        <v>40</v>
      </c>
      <c r="E1569" s="76">
        <v>18</v>
      </c>
      <c r="F1569" s="77">
        <v>14.4</v>
      </c>
      <c r="G1569" s="75" t="s">
        <v>30</v>
      </c>
      <c r="H1569" s="78" t="s">
        <v>31</v>
      </c>
    </row>
    <row r="1570" spans="1:8" ht="20.100000000000001" customHeight="1">
      <c r="A1570" s="73">
        <v>45624</v>
      </c>
      <c r="B1570" s="74">
        <v>45624.626059455797</v>
      </c>
      <c r="C1570" s="74"/>
      <c r="D1570" s="75" t="s">
        <v>40</v>
      </c>
      <c r="E1570" s="76">
        <v>162</v>
      </c>
      <c r="F1570" s="77">
        <v>14.404999999999999</v>
      </c>
      <c r="G1570" s="75" t="s">
        <v>30</v>
      </c>
      <c r="H1570" s="78" t="s">
        <v>33</v>
      </c>
    </row>
    <row r="1571" spans="1:8" ht="20.100000000000001" customHeight="1">
      <c r="A1571" s="73">
        <v>45624</v>
      </c>
      <c r="B1571" s="74">
        <v>45624.626059455797</v>
      </c>
      <c r="C1571" s="74"/>
      <c r="D1571" s="75" t="s">
        <v>40</v>
      </c>
      <c r="E1571" s="76">
        <v>253</v>
      </c>
      <c r="F1571" s="77">
        <v>14.404999999999999</v>
      </c>
      <c r="G1571" s="75" t="s">
        <v>30</v>
      </c>
      <c r="H1571" s="78" t="s">
        <v>33</v>
      </c>
    </row>
    <row r="1572" spans="1:8" ht="20.100000000000001" customHeight="1">
      <c r="A1572" s="73">
        <v>45624</v>
      </c>
      <c r="B1572" s="74">
        <v>45624.626541874837</v>
      </c>
      <c r="C1572" s="74"/>
      <c r="D1572" s="75" t="s">
        <v>40</v>
      </c>
      <c r="E1572" s="76">
        <v>575</v>
      </c>
      <c r="F1572" s="77">
        <v>14.4</v>
      </c>
      <c r="G1572" s="75" t="s">
        <v>30</v>
      </c>
      <c r="H1572" s="78" t="s">
        <v>32</v>
      </c>
    </row>
    <row r="1573" spans="1:8" ht="20.100000000000001" customHeight="1">
      <c r="A1573" s="73">
        <v>45624</v>
      </c>
      <c r="B1573" s="74">
        <v>45624.626541874837</v>
      </c>
      <c r="C1573" s="74"/>
      <c r="D1573" s="75" t="s">
        <v>40</v>
      </c>
      <c r="E1573" s="76">
        <v>406</v>
      </c>
      <c r="F1573" s="77">
        <v>14.4</v>
      </c>
      <c r="G1573" s="75" t="s">
        <v>30</v>
      </c>
      <c r="H1573" s="78" t="s">
        <v>31</v>
      </c>
    </row>
    <row r="1574" spans="1:8" ht="20.100000000000001" customHeight="1">
      <c r="A1574" s="73">
        <v>45624</v>
      </c>
      <c r="B1574" s="74">
        <v>45624.626965220086</v>
      </c>
      <c r="C1574" s="74"/>
      <c r="D1574" s="75" t="s">
        <v>40</v>
      </c>
      <c r="E1574" s="76">
        <v>584</v>
      </c>
      <c r="F1574" s="77">
        <v>14.41</v>
      </c>
      <c r="G1574" s="75" t="s">
        <v>30</v>
      </c>
      <c r="H1574" s="78" t="s">
        <v>32</v>
      </c>
    </row>
    <row r="1575" spans="1:8" ht="20.100000000000001" customHeight="1">
      <c r="A1575" s="73">
        <v>45624</v>
      </c>
      <c r="B1575" s="74">
        <v>45624.626965220086</v>
      </c>
      <c r="C1575" s="74"/>
      <c r="D1575" s="75" t="s">
        <v>40</v>
      </c>
      <c r="E1575" s="76">
        <v>1279</v>
      </c>
      <c r="F1575" s="77">
        <v>14.41</v>
      </c>
      <c r="G1575" s="75" t="s">
        <v>30</v>
      </c>
      <c r="H1575" s="78" t="s">
        <v>32</v>
      </c>
    </row>
    <row r="1576" spans="1:8" ht="20.100000000000001" customHeight="1">
      <c r="A1576" s="73">
        <v>45624</v>
      </c>
      <c r="B1576" s="74">
        <v>45624.626965220086</v>
      </c>
      <c r="C1576" s="74"/>
      <c r="D1576" s="75" t="s">
        <v>40</v>
      </c>
      <c r="E1576" s="76">
        <v>676</v>
      </c>
      <c r="F1576" s="77">
        <v>14.41</v>
      </c>
      <c r="G1576" s="75" t="s">
        <v>30</v>
      </c>
      <c r="H1576" s="78" t="s">
        <v>32</v>
      </c>
    </row>
    <row r="1577" spans="1:8" ht="20.100000000000001" customHeight="1">
      <c r="A1577" s="73">
        <v>45624</v>
      </c>
      <c r="B1577" s="74">
        <v>45624.626965220086</v>
      </c>
      <c r="C1577" s="74"/>
      <c r="D1577" s="75" t="s">
        <v>40</v>
      </c>
      <c r="E1577" s="76">
        <v>727</v>
      </c>
      <c r="F1577" s="77">
        <v>14.41</v>
      </c>
      <c r="G1577" s="75" t="s">
        <v>30</v>
      </c>
      <c r="H1577" s="78" t="s">
        <v>32</v>
      </c>
    </row>
    <row r="1578" spans="1:8" ht="20.100000000000001" customHeight="1">
      <c r="A1578" s="73">
        <v>45624</v>
      </c>
      <c r="B1578" s="74">
        <v>45624.626965220086</v>
      </c>
      <c r="C1578" s="74"/>
      <c r="D1578" s="75" t="s">
        <v>40</v>
      </c>
      <c r="E1578" s="76">
        <v>308</v>
      </c>
      <c r="F1578" s="77">
        <v>14.41</v>
      </c>
      <c r="G1578" s="75" t="s">
        <v>30</v>
      </c>
      <c r="H1578" s="78" t="s">
        <v>32</v>
      </c>
    </row>
    <row r="1579" spans="1:8" ht="20.100000000000001" customHeight="1">
      <c r="A1579" s="73">
        <v>45624</v>
      </c>
      <c r="B1579" s="74">
        <v>45624.626965220086</v>
      </c>
      <c r="C1579" s="74"/>
      <c r="D1579" s="75" t="s">
        <v>40</v>
      </c>
      <c r="E1579" s="76">
        <v>522</v>
      </c>
      <c r="F1579" s="77">
        <v>14.41</v>
      </c>
      <c r="G1579" s="75" t="s">
        <v>30</v>
      </c>
      <c r="H1579" s="78" t="s">
        <v>32</v>
      </c>
    </row>
    <row r="1580" spans="1:8" ht="20.100000000000001" customHeight="1">
      <c r="A1580" s="73">
        <v>45624</v>
      </c>
      <c r="B1580" s="74">
        <v>45624.626965266187</v>
      </c>
      <c r="C1580" s="74"/>
      <c r="D1580" s="75" t="s">
        <v>40</v>
      </c>
      <c r="E1580" s="76">
        <v>450</v>
      </c>
      <c r="F1580" s="77">
        <v>14.41</v>
      </c>
      <c r="G1580" s="75" t="s">
        <v>30</v>
      </c>
      <c r="H1580" s="78" t="s">
        <v>32</v>
      </c>
    </row>
    <row r="1581" spans="1:8" ht="20.100000000000001" customHeight="1">
      <c r="A1581" s="73">
        <v>45624</v>
      </c>
      <c r="B1581" s="74">
        <v>45624.626965301111</v>
      </c>
      <c r="C1581" s="74"/>
      <c r="D1581" s="75" t="s">
        <v>40</v>
      </c>
      <c r="E1581" s="76">
        <v>1461</v>
      </c>
      <c r="F1581" s="77">
        <v>14.41</v>
      </c>
      <c r="G1581" s="75" t="s">
        <v>30</v>
      </c>
      <c r="H1581" s="78" t="s">
        <v>31</v>
      </c>
    </row>
    <row r="1582" spans="1:8" ht="20.100000000000001" customHeight="1">
      <c r="A1582" s="73">
        <v>45624</v>
      </c>
      <c r="B1582" s="74">
        <v>45624.627716018353</v>
      </c>
      <c r="C1582" s="74"/>
      <c r="D1582" s="75" t="s">
        <v>40</v>
      </c>
      <c r="E1582" s="76">
        <v>1791</v>
      </c>
      <c r="F1582" s="77">
        <v>14.404999999999999</v>
      </c>
      <c r="G1582" s="75" t="s">
        <v>30</v>
      </c>
      <c r="H1582" s="78" t="s">
        <v>31</v>
      </c>
    </row>
    <row r="1583" spans="1:8" ht="20.100000000000001" customHeight="1">
      <c r="A1583" s="73">
        <v>45624</v>
      </c>
      <c r="B1583" s="74">
        <v>45624.62793444423</v>
      </c>
      <c r="C1583" s="74"/>
      <c r="D1583" s="75" t="s">
        <v>40</v>
      </c>
      <c r="E1583" s="76">
        <v>567</v>
      </c>
      <c r="F1583" s="77">
        <v>14.42</v>
      </c>
      <c r="G1583" s="75" t="s">
        <v>30</v>
      </c>
      <c r="H1583" s="78" t="s">
        <v>31</v>
      </c>
    </row>
    <row r="1584" spans="1:8" ht="20.100000000000001" customHeight="1">
      <c r="A1584" s="73">
        <v>45624</v>
      </c>
      <c r="B1584" s="74">
        <v>45624.62793444423</v>
      </c>
      <c r="C1584" s="74"/>
      <c r="D1584" s="75" t="s">
        <v>40</v>
      </c>
      <c r="E1584" s="76">
        <v>555</v>
      </c>
      <c r="F1584" s="77">
        <v>14.42</v>
      </c>
      <c r="G1584" s="75" t="s">
        <v>30</v>
      </c>
      <c r="H1584" s="78" t="s">
        <v>31</v>
      </c>
    </row>
    <row r="1585" spans="1:8" ht="20.100000000000001" customHeight="1">
      <c r="A1585" s="73">
        <v>45624</v>
      </c>
      <c r="B1585" s="74">
        <v>45624.62793444423</v>
      </c>
      <c r="C1585" s="74"/>
      <c r="D1585" s="75" t="s">
        <v>40</v>
      </c>
      <c r="E1585" s="76">
        <v>566</v>
      </c>
      <c r="F1585" s="77">
        <v>14.42</v>
      </c>
      <c r="G1585" s="75" t="s">
        <v>30</v>
      </c>
      <c r="H1585" s="78" t="s">
        <v>31</v>
      </c>
    </row>
    <row r="1586" spans="1:8" ht="20.100000000000001" customHeight="1">
      <c r="A1586" s="73">
        <v>45624</v>
      </c>
      <c r="B1586" s="74">
        <v>45624.628424861003</v>
      </c>
      <c r="C1586" s="74"/>
      <c r="D1586" s="75" t="s">
        <v>40</v>
      </c>
      <c r="E1586" s="76">
        <v>410</v>
      </c>
      <c r="F1586" s="77">
        <v>14.414999999999999</v>
      </c>
      <c r="G1586" s="75" t="s">
        <v>30</v>
      </c>
      <c r="H1586" s="78" t="s">
        <v>31</v>
      </c>
    </row>
    <row r="1587" spans="1:8" ht="20.100000000000001" customHeight="1">
      <c r="A1587" s="73">
        <v>45624</v>
      </c>
      <c r="B1587" s="74">
        <v>45624.628424861003</v>
      </c>
      <c r="C1587" s="74"/>
      <c r="D1587" s="75" t="s">
        <v>40</v>
      </c>
      <c r="E1587" s="76">
        <v>146</v>
      </c>
      <c r="F1587" s="77">
        <v>14.414999999999999</v>
      </c>
      <c r="G1587" s="75" t="s">
        <v>30</v>
      </c>
      <c r="H1587" s="78" t="s">
        <v>31</v>
      </c>
    </row>
    <row r="1588" spans="1:8" ht="20.100000000000001" customHeight="1">
      <c r="A1588" s="73">
        <v>45624</v>
      </c>
      <c r="B1588" s="74">
        <v>45624.629015381914</v>
      </c>
      <c r="C1588" s="74"/>
      <c r="D1588" s="75" t="s">
        <v>40</v>
      </c>
      <c r="E1588" s="76">
        <v>1204</v>
      </c>
      <c r="F1588" s="77">
        <v>14.414999999999999</v>
      </c>
      <c r="G1588" s="75" t="s">
        <v>30</v>
      </c>
      <c r="H1588" s="78" t="s">
        <v>31</v>
      </c>
    </row>
    <row r="1589" spans="1:8" ht="20.100000000000001" customHeight="1">
      <c r="A1589" s="73">
        <v>45624</v>
      </c>
      <c r="B1589" s="74">
        <v>45624.629015381914</v>
      </c>
      <c r="C1589" s="74"/>
      <c r="D1589" s="75" t="s">
        <v>40</v>
      </c>
      <c r="E1589" s="76">
        <v>407</v>
      </c>
      <c r="F1589" s="77">
        <v>14.414999999999999</v>
      </c>
      <c r="G1589" s="75" t="s">
        <v>30</v>
      </c>
      <c r="H1589" s="78" t="s">
        <v>31</v>
      </c>
    </row>
    <row r="1590" spans="1:8" ht="20.100000000000001" customHeight="1">
      <c r="A1590" s="73">
        <v>45624</v>
      </c>
      <c r="B1590" s="74">
        <v>45624.629015439656</v>
      </c>
      <c r="C1590" s="74"/>
      <c r="D1590" s="75" t="s">
        <v>40</v>
      </c>
      <c r="E1590" s="76">
        <v>498</v>
      </c>
      <c r="F1590" s="77">
        <v>14.414999999999999</v>
      </c>
      <c r="G1590" s="75" t="s">
        <v>30</v>
      </c>
      <c r="H1590" s="78" t="s">
        <v>32</v>
      </c>
    </row>
    <row r="1591" spans="1:8" ht="20.100000000000001" customHeight="1">
      <c r="A1591" s="73">
        <v>45624</v>
      </c>
      <c r="B1591" s="74">
        <v>45624.629015590064</v>
      </c>
      <c r="C1591" s="74"/>
      <c r="D1591" s="75" t="s">
        <v>40</v>
      </c>
      <c r="E1591" s="76">
        <v>49</v>
      </c>
      <c r="F1591" s="77">
        <v>14.42</v>
      </c>
      <c r="G1591" s="75" t="s">
        <v>30</v>
      </c>
      <c r="H1591" s="78" t="s">
        <v>33</v>
      </c>
    </row>
    <row r="1592" spans="1:8" ht="20.100000000000001" customHeight="1">
      <c r="A1592" s="73">
        <v>45624</v>
      </c>
      <c r="B1592" s="74">
        <v>45624.629132256843</v>
      </c>
      <c r="C1592" s="74"/>
      <c r="D1592" s="75" t="s">
        <v>40</v>
      </c>
      <c r="E1592" s="76">
        <v>641</v>
      </c>
      <c r="F1592" s="77">
        <v>14.42</v>
      </c>
      <c r="G1592" s="75" t="s">
        <v>30</v>
      </c>
      <c r="H1592" s="78" t="s">
        <v>31</v>
      </c>
    </row>
    <row r="1593" spans="1:8" ht="20.100000000000001" customHeight="1">
      <c r="A1593" s="73">
        <v>45624</v>
      </c>
      <c r="B1593" s="74">
        <v>45624.629491574131</v>
      </c>
      <c r="C1593" s="74"/>
      <c r="D1593" s="75" t="s">
        <v>40</v>
      </c>
      <c r="E1593" s="76">
        <v>498</v>
      </c>
      <c r="F1593" s="77">
        <v>14.414999999999999</v>
      </c>
      <c r="G1593" s="75" t="s">
        <v>30</v>
      </c>
      <c r="H1593" s="78" t="s">
        <v>31</v>
      </c>
    </row>
    <row r="1594" spans="1:8" ht="20.100000000000001" customHeight="1">
      <c r="A1594" s="73">
        <v>45624</v>
      </c>
      <c r="B1594" s="74">
        <v>45624.629491574131</v>
      </c>
      <c r="C1594" s="74"/>
      <c r="D1594" s="75" t="s">
        <v>40</v>
      </c>
      <c r="E1594" s="76">
        <v>429</v>
      </c>
      <c r="F1594" s="77">
        <v>14.414999999999999</v>
      </c>
      <c r="G1594" s="75" t="s">
        <v>30</v>
      </c>
      <c r="H1594" s="78" t="s">
        <v>31</v>
      </c>
    </row>
    <row r="1595" spans="1:8" ht="20.100000000000001" customHeight="1">
      <c r="A1595" s="73">
        <v>45624</v>
      </c>
      <c r="B1595" s="74">
        <v>45624.629972951487</v>
      </c>
      <c r="C1595" s="74"/>
      <c r="D1595" s="75" t="s">
        <v>40</v>
      </c>
      <c r="E1595" s="76">
        <v>404</v>
      </c>
      <c r="F1595" s="77">
        <v>14.41</v>
      </c>
      <c r="G1595" s="75" t="s">
        <v>30</v>
      </c>
      <c r="H1595" s="78" t="s">
        <v>31</v>
      </c>
    </row>
    <row r="1596" spans="1:8" ht="20.100000000000001" customHeight="1">
      <c r="A1596" s="73">
        <v>45624</v>
      </c>
      <c r="B1596" s="74">
        <v>45624.629972951487</v>
      </c>
      <c r="C1596" s="74"/>
      <c r="D1596" s="75" t="s">
        <v>40</v>
      </c>
      <c r="E1596" s="76">
        <v>207</v>
      </c>
      <c r="F1596" s="77">
        <v>14.41</v>
      </c>
      <c r="G1596" s="75" t="s">
        <v>30</v>
      </c>
      <c r="H1596" s="78" t="s">
        <v>31</v>
      </c>
    </row>
    <row r="1597" spans="1:8" ht="20.100000000000001" customHeight="1">
      <c r="A1597" s="73">
        <v>45624</v>
      </c>
      <c r="B1597" s="74">
        <v>45624.629972951487</v>
      </c>
      <c r="C1597" s="74"/>
      <c r="D1597" s="75" t="s">
        <v>40</v>
      </c>
      <c r="E1597" s="76">
        <v>521</v>
      </c>
      <c r="F1597" s="77">
        <v>14.41</v>
      </c>
      <c r="G1597" s="75" t="s">
        <v>30</v>
      </c>
      <c r="H1597" s="78" t="s">
        <v>31</v>
      </c>
    </row>
    <row r="1598" spans="1:8" ht="20.100000000000001" customHeight="1">
      <c r="A1598" s="73">
        <v>45624</v>
      </c>
      <c r="B1598" s="74">
        <v>45624.630424988456</v>
      </c>
      <c r="C1598" s="74"/>
      <c r="D1598" s="75" t="s">
        <v>40</v>
      </c>
      <c r="E1598" s="76">
        <v>530</v>
      </c>
      <c r="F1598" s="77">
        <v>14.414999999999999</v>
      </c>
      <c r="G1598" s="75" t="s">
        <v>30</v>
      </c>
      <c r="H1598" s="78" t="s">
        <v>32</v>
      </c>
    </row>
    <row r="1599" spans="1:8" ht="20.100000000000001" customHeight="1">
      <c r="A1599" s="73">
        <v>45624</v>
      </c>
      <c r="B1599" s="74">
        <v>45624.630424988456</v>
      </c>
      <c r="C1599" s="74"/>
      <c r="D1599" s="75" t="s">
        <v>40</v>
      </c>
      <c r="E1599" s="76">
        <v>404</v>
      </c>
      <c r="F1599" s="77">
        <v>14.414999999999999</v>
      </c>
      <c r="G1599" s="75" t="s">
        <v>30</v>
      </c>
      <c r="H1599" s="78" t="s">
        <v>32</v>
      </c>
    </row>
    <row r="1600" spans="1:8" ht="20.100000000000001" customHeight="1">
      <c r="A1600" s="73">
        <v>45624</v>
      </c>
      <c r="B1600" s="74">
        <v>45624.630424988456</v>
      </c>
      <c r="C1600" s="74"/>
      <c r="D1600" s="75" t="s">
        <v>40</v>
      </c>
      <c r="E1600" s="76">
        <v>330</v>
      </c>
      <c r="F1600" s="77">
        <v>14.414999999999999</v>
      </c>
      <c r="G1600" s="75" t="s">
        <v>30</v>
      </c>
      <c r="H1600" s="78" t="s">
        <v>32</v>
      </c>
    </row>
    <row r="1601" spans="1:8" ht="20.100000000000001" customHeight="1">
      <c r="A1601" s="73">
        <v>45624</v>
      </c>
      <c r="B1601" s="74">
        <v>45624.630424988456</v>
      </c>
      <c r="C1601" s="74"/>
      <c r="D1601" s="75" t="s">
        <v>40</v>
      </c>
      <c r="E1601" s="76">
        <v>176</v>
      </c>
      <c r="F1601" s="77">
        <v>14.414999999999999</v>
      </c>
      <c r="G1601" s="75" t="s">
        <v>30</v>
      </c>
      <c r="H1601" s="78" t="s">
        <v>32</v>
      </c>
    </row>
    <row r="1602" spans="1:8" ht="20.100000000000001" customHeight="1">
      <c r="A1602" s="73">
        <v>45624</v>
      </c>
      <c r="B1602" s="74">
        <v>45624.630425034557</v>
      </c>
      <c r="C1602" s="74"/>
      <c r="D1602" s="75" t="s">
        <v>40</v>
      </c>
      <c r="E1602" s="76">
        <v>819</v>
      </c>
      <c r="F1602" s="77">
        <v>14.414999999999999</v>
      </c>
      <c r="G1602" s="75" t="s">
        <v>30</v>
      </c>
      <c r="H1602" s="78" t="s">
        <v>32</v>
      </c>
    </row>
    <row r="1603" spans="1:8" ht="20.100000000000001" customHeight="1">
      <c r="A1603" s="73">
        <v>45624</v>
      </c>
      <c r="B1603" s="74">
        <v>45624.630960463081</v>
      </c>
      <c r="C1603" s="74"/>
      <c r="D1603" s="75" t="s">
        <v>40</v>
      </c>
      <c r="E1603" s="76">
        <v>863</v>
      </c>
      <c r="F1603" s="77">
        <v>14.44</v>
      </c>
      <c r="G1603" s="75" t="s">
        <v>30</v>
      </c>
      <c r="H1603" s="78" t="s">
        <v>31</v>
      </c>
    </row>
    <row r="1604" spans="1:8" ht="20.100000000000001" customHeight="1">
      <c r="A1604" s="73">
        <v>45624</v>
      </c>
      <c r="B1604" s="74">
        <v>45624.630960463081</v>
      </c>
      <c r="C1604" s="74"/>
      <c r="D1604" s="75" t="s">
        <v>40</v>
      </c>
      <c r="E1604" s="76">
        <v>1047</v>
      </c>
      <c r="F1604" s="77">
        <v>14.44</v>
      </c>
      <c r="G1604" s="75" t="s">
        <v>30</v>
      </c>
      <c r="H1604" s="78" t="s">
        <v>31</v>
      </c>
    </row>
    <row r="1605" spans="1:8" ht="20.100000000000001" customHeight="1">
      <c r="A1605" s="73">
        <v>45624</v>
      </c>
      <c r="B1605" s="74">
        <v>45624.631243206095</v>
      </c>
      <c r="C1605" s="74"/>
      <c r="D1605" s="75" t="s">
        <v>40</v>
      </c>
      <c r="E1605" s="76">
        <v>149</v>
      </c>
      <c r="F1605" s="77">
        <v>14.44</v>
      </c>
      <c r="G1605" s="75" t="s">
        <v>30</v>
      </c>
      <c r="H1605" s="78" t="s">
        <v>31</v>
      </c>
    </row>
    <row r="1606" spans="1:8" ht="20.100000000000001" customHeight="1">
      <c r="A1606" s="73">
        <v>45624</v>
      </c>
      <c r="B1606" s="74">
        <v>45624.63190471055</v>
      </c>
      <c r="C1606" s="74"/>
      <c r="D1606" s="75" t="s">
        <v>40</v>
      </c>
      <c r="E1606" s="76">
        <v>964</v>
      </c>
      <c r="F1606" s="77">
        <v>14.48</v>
      </c>
      <c r="G1606" s="75" t="s">
        <v>30</v>
      </c>
      <c r="H1606" s="78" t="s">
        <v>31</v>
      </c>
    </row>
    <row r="1607" spans="1:8" ht="20.100000000000001" customHeight="1">
      <c r="A1607" s="73">
        <v>45624</v>
      </c>
      <c r="B1607" s="74">
        <v>45624.63190471055</v>
      </c>
      <c r="C1607" s="74"/>
      <c r="D1607" s="75" t="s">
        <v>40</v>
      </c>
      <c r="E1607" s="76">
        <v>772</v>
      </c>
      <c r="F1607" s="77">
        <v>14.48</v>
      </c>
      <c r="G1607" s="75" t="s">
        <v>30</v>
      </c>
      <c r="H1607" s="78" t="s">
        <v>31</v>
      </c>
    </row>
    <row r="1608" spans="1:8" ht="20.100000000000001" customHeight="1">
      <c r="A1608" s="73">
        <v>45624</v>
      </c>
      <c r="B1608" s="74">
        <v>45624.632160856389</v>
      </c>
      <c r="C1608" s="74"/>
      <c r="D1608" s="75" t="s">
        <v>40</v>
      </c>
      <c r="E1608" s="76">
        <v>957</v>
      </c>
      <c r="F1608" s="77">
        <v>14.465</v>
      </c>
      <c r="G1608" s="75" t="s">
        <v>30</v>
      </c>
      <c r="H1608" s="78" t="s">
        <v>31</v>
      </c>
    </row>
    <row r="1609" spans="1:8" ht="20.100000000000001" customHeight="1">
      <c r="A1609" s="73">
        <v>45624</v>
      </c>
      <c r="B1609" s="74">
        <v>45624.632160856389</v>
      </c>
      <c r="C1609" s="74"/>
      <c r="D1609" s="75" t="s">
        <v>40</v>
      </c>
      <c r="E1609" s="76">
        <v>1015</v>
      </c>
      <c r="F1609" s="77">
        <v>14.465</v>
      </c>
      <c r="G1609" s="75" t="s">
        <v>30</v>
      </c>
      <c r="H1609" s="78" t="s">
        <v>31</v>
      </c>
    </row>
    <row r="1610" spans="1:8" ht="20.100000000000001" customHeight="1">
      <c r="A1610" s="73">
        <v>45624</v>
      </c>
      <c r="B1610" s="74">
        <v>45624.63284924766</v>
      </c>
      <c r="C1610" s="74"/>
      <c r="D1610" s="75" t="s">
        <v>40</v>
      </c>
      <c r="E1610" s="76">
        <v>1038</v>
      </c>
      <c r="F1610" s="77">
        <v>14.48</v>
      </c>
      <c r="G1610" s="75" t="s">
        <v>30</v>
      </c>
      <c r="H1610" s="78" t="s">
        <v>31</v>
      </c>
    </row>
    <row r="1611" spans="1:8" ht="20.100000000000001" customHeight="1">
      <c r="A1611" s="73">
        <v>45624</v>
      </c>
      <c r="B1611" s="74">
        <v>45624.633277708199</v>
      </c>
      <c r="C1611" s="74"/>
      <c r="D1611" s="75" t="s">
        <v>40</v>
      </c>
      <c r="E1611" s="76">
        <v>5</v>
      </c>
      <c r="F1611" s="77">
        <v>14.48</v>
      </c>
      <c r="G1611" s="75" t="s">
        <v>30</v>
      </c>
      <c r="H1611" s="78" t="s">
        <v>31</v>
      </c>
    </row>
    <row r="1612" spans="1:8" ht="20.100000000000001" customHeight="1">
      <c r="A1612" s="73">
        <v>45624</v>
      </c>
      <c r="B1612" s="74">
        <v>45624.633277708199</v>
      </c>
      <c r="C1612" s="74"/>
      <c r="D1612" s="75" t="s">
        <v>40</v>
      </c>
      <c r="E1612" s="76">
        <v>894</v>
      </c>
      <c r="F1612" s="77">
        <v>14.48</v>
      </c>
      <c r="G1612" s="75" t="s">
        <v>30</v>
      </c>
      <c r="H1612" s="78" t="s">
        <v>31</v>
      </c>
    </row>
    <row r="1613" spans="1:8" ht="20.100000000000001" customHeight="1">
      <c r="A1613" s="73">
        <v>45624</v>
      </c>
      <c r="B1613" s="74">
        <v>45624.633318402804</v>
      </c>
      <c r="C1613" s="74"/>
      <c r="D1613" s="75" t="s">
        <v>40</v>
      </c>
      <c r="E1613" s="76">
        <v>196</v>
      </c>
      <c r="F1613" s="77">
        <v>14.475</v>
      </c>
      <c r="G1613" s="75" t="s">
        <v>30</v>
      </c>
      <c r="H1613" s="78" t="s">
        <v>31</v>
      </c>
    </row>
    <row r="1614" spans="1:8" ht="20.100000000000001" customHeight="1">
      <c r="A1614" s="73">
        <v>45624</v>
      </c>
      <c r="B1614" s="74">
        <v>45624.633899826556</v>
      </c>
      <c r="C1614" s="74"/>
      <c r="D1614" s="75" t="s">
        <v>40</v>
      </c>
      <c r="E1614" s="76">
        <v>924</v>
      </c>
      <c r="F1614" s="77">
        <v>14.48</v>
      </c>
      <c r="G1614" s="75" t="s">
        <v>30</v>
      </c>
      <c r="H1614" s="78" t="s">
        <v>31</v>
      </c>
    </row>
    <row r="1615" spans="1:8" ht="20.100000000000001" customHeight="1">
      <c r="A1615" s="73">
        <v>45624</v>
      </c>
      <c r="B1615" s="74">
        <v>45624.634126261342</v>
      </c>
      <c r="C1615" s="74"/>
      <c r="D1615" s="75" t="s">
        <v>40</v>
      </c>
      <c r="E1615" s="76">
        <v>527</v>
      </c>
      <c r="F1615" s="77">
        <v>14.475</v>
      </c>
      <c r="G1615" s="75" t="s">
        <v>30</v>
      </c>
      <c r="H1615" s="78" t="s">
        <v>31</v>
      </c>
    </row>
    <row r="1616" spans="1:8" ht="20.100000000000001" customHeight="1">
      <c r="A1616" s="73">
        <v>45624</v>
      </c>
      <c r="B1616" s="74">
        <v>45624.634126261342</v>
      </c>
      <c r="C1616" s="74"/>
      <c r="D1616" s="75" t="s">
        <v>40</v>
      </c>
      <c r="E1616" s="76">
        <v>412</v>
      </c>
      <c r="F1616" s="77">
        <v>14.475</v>
      </c>
      <c r="G1616" s="75" t="s">
        <v>30</v>
      </c>
      <c r="H1616" s="78" t="s">
        <v>31</v>
      </c>
    </row>
    <row r="1617" spans="1:8" ht="20.100000000000001" customHeight="1">
      <c r="A1617" s="73">
        <v>45624</v>
      </c>
      <c r="B1617" s="74">
        <v>45624.634126261342</v>
      </c>
      <c r="C1617" s="74"/>
      <c r="D1617" s="75" t="s">
        <v>40</v>
      </c>
      <c r="E1617" s="76">
        <v>289</v>
      </c>
      <c r="F1617" s="77">
        <v>14.475</v>
      </c>
      <c r="G1617" s="75" t="s">
        <v>30</v>
      </c>
      <c r="H1617" s="78" t="s">
        <v>31</v>
      </c>
    </row>
    <row r="1618" spans="1:8" ht="20.100000000000001" customHeight="1">
      <c r="A1618" s="73">
        <v>45624</v>
      </c>
      <c r="B1618" s="74">
        <v>45624.634263634216</v>
      </c>
      <c r="C1618" s="74"/>
      <c r="D1618" s="75" t="s">
        <v>40</v>
      </c>
      <c r="E1618" s="76">
        <v>278</v>
      </c>
      <c r="F1618" s="77">
        <v>14.47</v>
      </c>
      <c r="G1618" s="75" t="s">
        <v>30</v>
      </c>
      <c r="H1618" s="78" t="s">
        <v>31</v>
      </c>
    </row>
    <row r="1619" spans="1:8" ht="20.100000000000001" customHeight="1">
      <c r="A1619" s="73">
        <v>45624</v>
      </c>
      <c r="B1619" s="74">
        <v>45624.634263634216</v>
      </c>
      <c r="C1619" s="74"/>
      <c r="D1619" s="75" t="s">
        <v>40</v>
      </c>
      <c r="E1619" s="76">
        <v>798</v>
      </c>
      <c r="F1619" s="77">
        <v>14.47</v>
      </c>
      <c r="G1619" s="75" t="s">
        <v>30</v>
      </c>
      <c r="H1619" s="78" t="s">
        <v>31</v>
      </c>
    </row>
    <row r="1620" spans="1:8" ht="20.100000000000001" customHeight="1">
      <c r="A1620" s="73">
        <v>45624</v>
      </c>
      <c r="B1620" s="74">
        <v>45624.634263634216</v>
      </c>
      <c r="C1620" s="74"/>
      <c r="D1620" s="75" t="s">
        <v>40</v>
      </c>
      <c r="E1620" s="76">
        <v>495</v>
      </c>
      <c r="F1620" s="77">
        <v>14.47</v>
      </c>
      <c r="G1620" s="75" t="s">
        <v>30</v>
      </c>
      <c r="H1620" s="78" t="s">
        <v>31</v>
      </c>
    </row>
    <row r="1621" spans="1:8" ht="20.100000000000001" customHeight="1">
      <c r="A1621" s="73">
        <v>45624</v>
      </c>
      <c r="B1621" s="74">
        <v>45624.634860763792</v>
      </c>
      <c r="C1621" s="74"/>
      <c r="D1621" s="75" t="s">
        <v>40</v>
      </c>
      <c r="E1621" s="76">
        <v>542</v>
      </c>
      <c r="F1621" s="77">
        <v>14.47</v>
      </c>
      <c r="G1621" s="75" t="s">
        <v>30</v>
      </c>
      <c r="H1621" s="78" t="s">
        <v>32</v>
      </c>
    </row>
    <row r="1622" spans="1:8" ht="20.100000000000001" customHeight="1">
      <c r="A1622" s="73">
        <v>45624</v>
      </c>
      <c r="B1622" s="74">
        <v>45624.634860787075</v>
      </c>
      <c r="C1622" s="74"/>
      <c r="D1622" s="75" t="s">
        <v>40</v>
      </c>
      <c r="E1622" s="76">
        <v>1694</v>
      </c>
      <c r="F1622" s="77">
        <v>14.47</v>
      </c>
      <c r="G1622" s="75" t="s">
        <v>30</v>
      </c>
      <c r="H1622" s="78" t="s">
        <v>31</v>
      </c>
    </row>
    <row r="1623" spans="1:8" ht="20.100000000000001" customHeight="1">
      <c r="A1623" s="73">
        <v>45624</v>
      </c>
      <c r="B1623" s="74">
        <v>45624.634973784909</v>
      </c>
      <c r="C1623" s="74"/>
      <c r="D1623" s="75" t="s">
        <v>40</v>
      </c>
      <c r="E1623" s="76">
        <v>246</v>
      </c>
      <c r="F1623" s="77">
        <v>14.46</v>
      </c>
      <c r="G1623" s="75" t="s">
        <v>30</v>
      </c>
      <c r="H1623" s="78" t="s">
        <v>31</v>
      </c>
    </row>
    <row r="1624" spans="1:8" ht="20.100000000000001" customHeight="1">
      <c r="A1624" s="73">
        <v>45624</v>
      </c>
      <c r="B1624" s="74">
        <v>45624.634973784909</v>
      </c>
      <c r="C1624" s="74"/>
      <c r="D1624" s="75" t="s">
        <v>40</v>
      </c>
      <c r="E1624" s="76">
        <v>645</v>
      </c>
      <c r="F1624" s="77">
        <v>14.46</v>
      </c>
      <c r="G1624" s="75" t="s">
        <v>30</v>
      </c>
      <c r="H1624" s="78" t="s">
        <v>31</v>
      </c>
    </row>
    <row r="1625" spans="1:8" ht="20.100000000000001" customHeight="1">
      <c r="A1625" s="73">
        <v>45624</v>
      </c>
      <c r="B1625" s="74">
        <v>45624.634973784909</v>
      </c>
      <c r="C1625" s="74"/>
      <c r="D1625" s="75" t="s">
        <v>40</v>
      </c>
      <c r="E1625" s="76">
        <v>218</v>
      </c>
      <c r="F1625" s="77">
        <v>14.46</v>
      </c>
      <c r="G1625" s="75" t="s">
        <v>30</v>
      </c>
      <c r="H1625" s="78" t="s">
        <v>31</v>
      </c>
    </row>
    <row r="1626" spans="1:8" ht="20.100000000000001" customHeight="1">
      <c r="A1626" s="73">
        <v>45624</v>
      </c>
      <c r="B1626" s="74">
        <v>45624.635883310344</v>
      </c>
      <c r="C1626" s="74"/>
      <c r="D1626" s="75" t="s">
        <v>40</v>
      </c>
      <c r="E1626" s="76">
        <v>1680</v>
      </c>
      <c r="F1626" s="77">
        <v>14.46</v>
      </c>
      <c r="G1626" s="75" t="s">
        <v>30</v>
      </c>
      <c r="H1626" s="78" t="s">
        <v>31</v>
      </c>
    </row>
    <row r="1627" spans="1:8" ht="20.100000000000001" customHeight="1">
      <c r="A1627" s="73">
        <v>45624</v>
      </c>
      <c r="B1627" s="74">
        <v>45624.635883634444</v>
      </c>
      <c r="C1627" s="74"/>
      <c r="D1627" s="75" t="s">
        <v>40</v>
      </c>
      <c r="E1627" s="76">
        <v>370</v>
      </c>
      <c r="F1627" s="77">
        <v>14.455</v>
      </c>
      <c r="G1627" s="75" t="s">
        <v>30</v>
      </c>
      <c r="H1627" s="78" t="s">
        <v>31</v>
      </c>
    </row>
    <row r="1628" spans="1:8" ht="20.100000000000001" customHeight="1">
      <c r="A1628" s="73">
        <v>45624</v>
      </c>
      <c r="B1628" s="74">
        <v>45624.636935451534</v>
      </c>
      <c r="C1628" s="74"/>
      <c r="D1628" s="75" t="s">
        <v>40</v>
      </c>
      <c r="E1628" s="76">
        <v>497</v>
      </c>
      <c r="F1628" s="77">
        <v>14.455</v>
      </c>
      <c r="G1628" s="75" t="s">
        <v>30</v>
      </c>
      <c r="H1628" s="78" t="s">
        <v>31</v>
      </c>
    </row>
    <row r="1629" spans="1:8" ht="20.100000000000001" customHeight="1">
      <c r="A1629" s="73">
        <v>45624</v>
      </c>
      <c r="B1629" s="74">
        <v>45624.637219629716</v>
      </c>
      <c r="C1629" s="74"/>
      <c r="D1629" s="75" t="s">
        <v>40</v>
      </c>
      <c r="E1629" s="76">
        <v>522</v>
      </c>
      <c r="F1629" s="77">
        <v>14.455</v>
      </c>
      <c r="G1629" s="75" t="s">
        <v>30</v>
      </c>
      <c r="H1629" s="78" t="s">
        <v>32</v>
      </c>
    </row>
    <row r="1630" spans="1:8" ht="20.100000000000001" customHeight="1">
      <c r="A1630" s="73">
        <v>45624</v>
      </c>
      <c r="B1630" s="74">
        <v>45624.637219652999</v>
      </c>
      <c r="C1630" s="74"/>
      <c r="D1630" s="75" t="s">
        <v>40</v>
      </c>
      <c r="E1630" s="76">
        <v>1028</v>
      </c>
      <c r="F1630" s="77">
        <v>14.455</v>
      </c>
      <c r="G1630" s="75" t="s">
        <v>30</v>
      </c>
      <c r="H1630" s="78" t="s">
        <v>31</v>
      </c>
    </row>
    <row r="1631" spans="1:8" ht="20.100000000000001" customHeight="1">
      <c r="A1631" s="73">
        <v>45624</v>
      </c>
      <c r="B1631" s="74">
        <v>45624.637219652999</v>
      </c>
      <c r="C1631" s="74"/>
      <c r="D1631" s="75" t="s">
        <v>40</v>
      </c>
      <c r="E1631" s="76">
        <v>600</v>
      </c>
      <c r="F1631" s="77">
        <v>14.455</v>
      </c>
      <c r="G1631" s="75" t="s">
        <v>30</v>
      </c>
      <c r="H1631" s="78" t="s">
        <v>31</v>
      </c>
    </row>
    <row r="1632" spans="1:8" ht="20.100000000000001" customHeight="1">
      <c r="A1632" s="73">
        <v>45624</v>
      </c>
      <c r="B1632" s="74">
        <v>45624.637648229022</v>
      </c>
      <c r="C1632" s="74"/>
      <c r="D1632" s="75" t="s">
        <v>40</v>
      </c>
      <c r="E1632" s="76">
        <v>313</v>
      </c>
      <c r="F1632" s="77">
        <v>14.45</v>
      </c>
      <c r="G1632" s="75" t="s">
        <v>30</v>
      </c>
      <c r="H1632" s="78" t="s">
        <v>31</v>
      </c>
    </row>
    <row r="1633" spans="1:8" ht="20.100000000000001" customHeight="1">
      <c r="A1633" s="73">
        <v>45624</v>
      </c>
      <c r="B1633" s="74">
        <v>45624.637648229022</v>
      </c>
      <c r="C1633" s="74"/>
      <c r="D1633" s="75" t="s">
        <v>40</v>
      </c>
      <c r="E1633" s="76">
        <v>267</v>
      </c>
      <c r="F1633" s="77">
        <v>14.45</v>
      </c>
      <c r="G1633" s="75" t="s">
        <v>30</v>
      </c>
      <c r="H1633" s="78" t="s">
        <v>31</v>
      </c>
    </row>
    <row r="1634" spans="1:8" ht="20.100000000000001" customHeight="1">
      <c r="A1634" s="73">
        <v>45624</v>
      </c>
      <c r="B1634" s="74">
        <v>45624.637648229022</v>
      </c>
      <c r="C1634" s="74"/>
      <c r="D1634" s="75" t="s">
        <v>40</v>
      </c>
      <c r="E1634" s="76">
        <v>83</v>
      </c>
      <c r="F1634" s="77">
        <v>14.45</v>
      </c>
      <c r="G1634" s="75" t="s">
        <v>30</v>
      </c>
      <c r="H1634" s="78" t="s">
        <v>31</v>
      </c>
    </row>
    <row r="1635" spans="1:8" ht="20.100000000000001" customHeight="1">
      <c r="A1635" s="73">
        <v>45624</v>
      </c>
      <c r="B1635" s="74">
        <v>45624.637648229022</v>
      </c>
      <c r="C1635" s="74"/>
      <c r="D1635" s="75" t="s">
        <v>40</v>
      </c>
      <c r="E1635" s="76">
        <v>207</v>
      </c>
      <c r="F1635" s="77">
        <v>14.45</v>
      </c>
      <c r="G1635" s="75" t="s">
        <v>30</v>
      </c>
      <c r="H1635" s="78" t="s">
        <v>31</v>
      </c>
    </row>
    <row r="1636" spans="1:8" ht="20.100000000000001" customHeight="1">
      <c r="A1636" s="73">
        <v>45624</v>
      </c>
      <c r="B1636" s="74">
        <v>45624.63811548613</v>
      </c>
      <c r="C1636" s="74"/>
      <c r="D1636" s="75" t="s">
        <v>40</v>
      </c>
      <c r="E1636" s="76">
        <v>1004</v>
      </c>
      <c r="F1636" s="77">
        <v>14.465</v>
      </c>
      <c r="G1636" s="75" t="s">
        <v>30</v>
      </c>
      <c r="H1636" s="78" t="s">
        <v>31</v>
      </c>
    </row>
    <row r="1637" spans="1:8" ht="20.100000000000001" customHeight="1">
      <c r="A1637" s="73">
        <v>45624</v>
      </c>
      <c r="B1637" s="74">
        <v>45624.63866800908</v>
      </c>
      <c r="C1637" s="74"/>
      <c r="D1637" s="75" t="s">
        <v>40</v>
      </c>
      <c r="E1637" s="76">
        <v>337</v>
      </c>
      <c r="F1637" s="77">
        <v>14.465</v>
      </c>
      <c r="G1637" s="75" t="s">
        <v>30</v>
      </c>
      <c r="H1637" s="78" t="s">
        <v>32</v>
      </c>
    </row>
    <row r="1638" spans="1:8" ht="20.100000000000001" customHeight="1">
      <c r="A1638" s="73">
        <v>45624</v>
      </c>
      <c r="B1638" s="74">
        <v>45624.638802766334</v>
      </c>
      <c r="C1638" s="74"/>
      <c r="D1638" s="75" t="s">
        <v>40</v>
      </c>
      <c r="E1638" s="76">
        <v>369</v>
      </c>
      <c r="F1638" s="77">
        <v>14.465</v>
      </c>
      <c r="G1638" s="75" t="s">
        <v>30</v>
      </c>
      <c r="H1638" s="78" t="s">
        <v>32</v>
      </c>
    </row>
    <row r="1639" spans="1:8" ht="20.100000000000001" customHeight="1">
      <c r="A1639" s="73">
        <v>45624</v>
      </c>
      <c r="B1639" s="74">
        <v>45624.638802766334</v>
      </c>
      <c r="C1639" s="74"/>
      <c r="D1639" s="75" t="s">
        <v>40</v>
      </c>
      <c r="E1639" s="76">
        <v>128</v>
      </c>
      <c r="F1639" s="77">
        <v>14.465</v>
      </c>
      <c r="G1639" s="75" t="s">
        <v>30</v>
      </c>
      <c r="H1639" s="78" t="s">
        <v>32</v>
      </c>
    </row>
    <row r="1640" spans="1:8" ht="20.100000000000001" customHeight="1">
      <c r="A1640" s="73">
        <v>45624</v>
      </c>
      <c r="B1640" s="74">
        <v>45624.638802766334</v>
      </c>
      <c r="C1640" s="74"/>
      <c r="D1640" s="75" t="s">
        <v>40</v>
      </c>
      <c r="E1640" s="76">
        <v>322</v>
      </c>
      <c r="F1640" s="77">
        <v>14.465</v>
      </c>
      <c r="G1640" s="75" t="s">
        <v>30</v>
      </c>
      <c r="H1640" s="78" t="s">
        <v>32</v>
      </c>
    </row>
    <row r="1641" spans="1:8" ht="20.100000000000001" customHeight="1">
      <c r="A1641" s="73">
        <v>45624</v>
      </c>
      <c r="B1641" s="74">
        <v>45624.638802766334</v>
      </c>
      <c r="C1641" s="74"/>
      <c r="D1641" s="75" t="s">
        <v>40</v>
      </c>
      <c r="E1641" s="76">
        <v>995</v>
      </c>
      <c r="F1641" s="77">
        <v>14.465</v>
      </c>
      <c r="G1641" s="75" t="s">
        <v>30</v>
      </c>
      <c r="H1641" s="78" t="s">
        <v>31</v>
      </c>
    </row>
    <row r="1642" spans="1:8" ht="20.100000000000001" customHeight="1">
      <c r="A1642" s="73">
        <v>45624</v>
      </c>
      <c r="B1642" s="74">
        <v>45624.639007268474</v>
      </c>
      <c r="C1642" s="74"/>
      <c r="D1642" s="75" t="s">
        <v>40</v>
      </c>
      <c r="E1642" s="76">
        <v>505</v>
      </c>
      <c r="F1642" s="77">
        <v>14.47</v>
      </c>
      <c r="G1642" s="75" t="s">
        <v>30</v>
      </c>
      <c r="H1642" s="78" t="s">
        <v>31</v>
      </c>
    </row>
    <row r="1643" spans="1:8" ht="20.100000000000001" customHeight="1">
      <c r="A1643" s="73">
        <v>45624</v>
      </c>
      <c r="B1643" s="74">
        <v>45624.639007268474</v>
      </c>
      <c r="C1643" s="74"/>
      <c r="D1643" s="75" t="s">
        <v>40</v>
      </c>
      <c r="E1643" s="76">
        <v>664</v>
      </c>
      <c r="F1643" s="77">
        <v>14.47</v>
      </c>
      <c r="G1643" s="75" t="s">
        <v>30</v>
      </c>
      <c r="H1643" s="78" t="s">
        <v>31</v>
      </c>
    </row>
    <row r="1644" spans="1:8" ht="20.100000000000001" customHeight="1">
      <c r="A1644" s="73">
        <v>45624</v>
      </c>
      <c r="B1644" s="74">
        <v>45624.639007268474</v>
      </c>
      <c r="C1644" s="74"/>
      <c r="D1644" s="75" t="s">
        <v>40</v>
      </c>
      <c r="E1644" s="76">
        <v>256</v>
      </c>
      <c r="F1644" s="77">
        <v>14.47</v>
      </c>
      <c r="G1644" s="75" t="s">
        <v>30</v>
      </c>
      <c r="H1644" s="78" t="s">
        <v>31</v>
      </c>
    </row>
    <row r="1645" spans="1:8" ht="20.100000000000001" customHeight="1">
      <c r="A1645" s="73">
        <v>45624</v>
      </c>
      <c r="B1645" s="74">
        <v>45624.639008553233</v>
      </c>
      <c r="C1645" s="74"/>
      <c r="D1645" s="75" t="s">
        <v>40</v>
      </c>
      <c r="E1645" s="76">
        <v>898</v>
      </c>
      <c r="F1645" s="77">
        <v>14.465</v>
      </c>
      <c r="G1645" s="75" t="s">
        <v>30</v>
      </c>
      <c r="H1645" s="78" t="s">
        <v>31</v>
      </c>
    </row>
    <row r="1646" spans="1:8" ht="20.100000000000001" customHeight="1">
      <c r="A1646" s="73">
        <v>45624</v>
      </c>
      <c r="B1646" s="74">
        <v>45624.639008553233</v>
      </c>
      <c r="C1646" s="74"/>
      <c r="D1646" s="75" t="s">
        <v>40</v>
      </c>
      <c r="E1646" s="76">
        <v>1035</v>
      </c>
      <c r="F1646" s="77">
        <v>14.465</v>
      </c>
      <c r="G1646" s="75" t="s">
        <v>30</v>
      </c>
      <c r="H1646" s="78" t="s">
        <v>31</v>
      </c>
    </row>
    <row r="1647" spans="1:8" ht="20.100000000000001" customHeight="1">
      <c r="A1647" s="73">
        <v>45624</v>
      </c>
      <c r="B1647" s="74">
        <v>45624.639008726925</v>
      </c>
      <c r="C1647" s="74"/>
      <c r="D1647" s="75" t="s">
        <v>40</v>
      </c>
      <c r="E1647" s="76">
        <v>288</v>
      </c>
      <c r="F1647" s="77">
        <v>14.465</v>
      </c>
      <c r="G1647" s="75" t="s">
        <v>30</v>
      </c>
      <c r="H1647" s="78" t="s">
        <v>32</v>
      </c>
    </row>
    <row r="1648" spans="1:8" ht="20.100000000000001" customHeight="1">
      <c r="A1648" s="73">
        <v>45624</v>
      </c>
      <c r="B1648" s="74">
        <v>45624.639175706077</v>
      </c>
      <c r="C1648" s="74"/>
      <c r="D1648" s="75" t="s">
        <v>40</v>
      </c>
      <c r="E1648" s="76">
        <v>504</v>
      </c>
      <c r="F1648" s="77">
        <v>14.46</v>
      </c>
      <c r="G1648" s="75" t="s">
        <v>30</v>
      </c>
      <c r="H1648" s="78" t="s">
        <v>31</v>
      </c>
    </row>
    <row r="1649" spans="1:8" ht="20.100000000000001" customHeight="1">
      <c r="A1649" s="73">
        <v>45624</v>
      </c>
      <c r="B1649" s="74">
        <v>45624.639205034822</v>
      </c>
      <c r="C1649" s="74"/>
      <c r="D1649" s="75" t="s">
        <v>40</v>
      </c>
      <c r="E1649" s="76">
        <v>380</v>
      </c>
      <c r="F1649" s="77">
        <v>14.455</v>
      </c>
      <c r="G1649" s="75" t="s">
        <v>30</v>
      </c>
      <c r="H1649" s="78" t="s">
        <v>31</v>
      </c>
    </row>
    <row r="1650" spans="1:8" ht="20.100000000000001" customHeight="1">
      <c r="A1650" s="73">
        <v>45624</v>
      </c>
      <c r="B1650" s="74">
        <v>45624.639205034822</v>
      </c>
      <c r="C1650" s="74"/>
      <c r="D1650" s="75" t="s">
        <v>40</v>
      </c>
      <c r="E1650" s="76">
        <v>156</v>
      </c>
      <c r="F1650" s="77">
        <v>14.455</v>
      </c>
      <c r="G1650" s="75" t="s">
        <v>30</v>
      </c>
      <c r="H1650" s="78" t="s">
        <v>31</v>
      </c>
    </row>
    <row r="1651" spans="1:8" ht="20.100000000000001" customHeight="1">
      <c r="A1651" s="73">
        <v>45624</v>
      </c>
      <c r="B1651" s="74">
        <v>45624.639205034822</v>
      </c>
      <c r="C1651" s="74"/>
      <c r="D1651" s="75" t="s">
        <v>40</v>
      </c>
      <c r="E1651" s="76">
        <v>323</v>
      </c>
      <c r="F1651" s="77">
        <v>14.455</v>
      </c>
      <c r="G1651" s="75" t="s">
        <v>30</v>
      </c>
      <c r="H1651" s="78" t="s">
        <v>31</v>
      </c>
    </row>
    <row r="1652" spans="1:8" ht="20.100000000000001" customHeight="1">
      <c r="A1652" s="73">
        <v>45624</v>
      </c>
      <c r="B1652" s="74">
        <v>45624.639675220009</v>
      </c>
      <c r="C1652" s="74"/>
      <c r="D1652" s="75" t="s">
        <v>40</v>
      </c>
      <c r="E1652" s="76">
        <v>832</v>
      </c>
      <c r="F1652" s="77">
        <v>14.46</v>
      </c>
      <c r="G1652" s="75" t="s">
        <v>30</v>
      </c>
      <c r="H1652" s="78" t="s">
        <v>31</v>
      </c>
    </row>
    <row r="1653" spans="1:8" ht="20.100000000000001" customHeight="1">
      <c r="A1653" s="73">
        <v>45624</v>
      </c>
      <c r="B1653" s="74">
        <v>45624.640572499949</v>
      </c>
      <c r="C1653" s="74"/>
      <c r="D1653" s="75" t="s">
        <v>40</v>
      </c>
      <c r="E1653" s="76">
        <v>526</v>
      </c>
      <c r="F1653" s="77">
        <v>14.465</v>
      </c>
      <c r="G1653" s="75" t="s">
        <v>30</v>
      </c>
      <c r="H1653" s="78" t="s">
        <v>32</v>
      </c>
    </row>
    <row r="1654" spans="1:8" ht="20.100000000000001" customHeight="1">
      <c r="A1654" s="73">
        <v>45624</v>
      </c>
      <c r="B1654" s="74">
        <v>45624.642169317231</v>
      </c>
      <c r="C1654" s="74"/>
      <c r="D1654" s="75" t="s">
        <v>40</v>
      </c>
      <c r="E1654" s="76">
        <v>865</v>
      </c>
      <c r="F1654" s="77">
        <v>14.47</v>
      </c>
      <c r="G1654" s="75" t="s">
        <v>30</v>
      </c>
      <c r="H1654" s="78" t="s">
        <v>32</v>
      </c>
    </row>
    <row r="1655" spans="1:8" ht="20.100000000000001" customHeight="1">
      <c r="A1655" s="73">
        <v>45624</v>
      </c>
      <c r="B1655" s="74">
        <v>45624.642169317231</v>
      </c>
      <c r="C1655" s="74"/>
      <c r="D1655" s="75" t="s">
        <v>40</v>
      </c>
      <c r="E1655" s="76">
        <v>110</v>
      </c>
      <c r="F1655" s="77">
        <v>14.47</v>
      </c>
      <c r="G1655" s="75" t="s">
        <v>30</v>
      </c>
      <c r="H1655" s="78" t="s">
        <v>32</v>
      </c>
    </row>
    <row r="1656" spans="1:8" ht="20.100000000000001" customHeight="1">
      <c r="A1656" s="73">
        <v>45624</v>
      </c>
      <c r="B1656" s="74">
        <v>45624.642169293948</v>
      </c>
      <c r="C1656" s="74"/>
      <c r="D1656" s="75" t="s">
        <v>40</v>
      </c>
      <c r="E1656" s="76">
        <v>1800</v>
      </c>
      <c r="F1656" s="77">
        <v>14.47</v>
      </c>
      <c r="G1656" s="75" t="s">
        <v>30</v>
      </c>
      <c r="H1656" s="78" t="s">
        <v>31</v>
      </c>
    </row>
    <row r="1657" spans="1:8" ht="20.100000000000001" customHeight="1">
      <c r="A1657" s="73">
        <v>45624</v>
      </c>
      <c r="B1657" s="74">
        <v>45624.642169293948</v>
      </c>
      <c r="C1657" s="74"/>
      <c r="D1657" s="75" t="s">
        <v>40</v>
      </c>
      <c r="E1657" s="76">
        <v>1278</v>
      </c>
      <c r="F1657" s="77">
        <v>14.47</v>
      </c>
      <c r="G1657" s="75" t="s">
        <v>30</v>
      </c>
      <c r="H1657" s="78" t="s">
        <v>31</v>
      </c>
    </row>
    <row r="1658" spans="1:8" ht="20.100000000000001" customHeight="1">
      <c r="A1658" s="73">
        <v>45624</v>
      </c>
      <c r="B1658" s="74">
        <v>45624.642464004457</v>
      </c>
      <c r="C1658" s="74"/>
      <c r="D1658" s="75" t="s">
        <v>40</v>
      </c>
      <c r="E1658" s="76">
        <v>542</v>
      </c>
      <c r="F1658" s="77">
        <v>14.47</v>
      </c>
      <c r="G1658" s="75" t="s">
        <v>30</v>
      </c>
      <c r="H1658" s="78" t="s">
        <v>32</v>
      </c>
    </row>
    <row r="1659" spans="1:8" ht="20.100000000000001" customHeight="1">
      <c r="A1659" s="73">
        <v>45624</v>
      </c>
      <c r="B1659" s="74">
        <v>45624.642464051023</v>
      </c>
      <c r="C1659" s="74"/>
      <c r="D1659" s="75" t="s">
        <v>40</v>
      </c>
      <c r="E1659" s="76">
        <v>1242</v>
      </c>
      <c r="F1659" s="77">
        <v>14.47</v>
      </c>
      <c r="G1659" s="75" t="s">
        <v>30</v>
      </c>
      <c r="H1659" s="78" t="s">
        <v>31</v>
      </c>
    </row>
    <row r="1660" spans="1:8" ht="20.100000000000001" customHeight="1">
      <c r="A1660" s="73">
        <v>45624</v>
      </c>
      <c r="B1660" s="74">
        <v>45624.642464051023</v>
      </c>
      <c r="C1660" s="74"/>
      <c r="D1660" s="75" t="s">
        <v>40</v>
      </c>
      <c r="E1660" s="76">
        <v>283</v>
      </c>
      <c r="F1660" s="77">
        <v>14.47</v>
      </c>
      <c r="G1660" s="75" t="s">
        <v>30</v>
      </c>
      <c r="H1660" s="78" t="s">
        <v>31</v>
      </c>
    </row>
    <row r="1661" spans="1:8" ht="20.100000000000001" customHeight="1">
      <c r="A1661" s="73">
        <v>45624</v>
      </c>
      <c r="B1661" s="74">
        <v>45624.642693194561</v>
      </c>
      <c r="C1661" s="74"/>
      <c r="D1661" s="75" t="s">
        <v>40</v>
      </c>
      <c r="E1661" s="76">
        <v>954</v>
      </c>
      <c r="F1661" s="77">
        <v>14.475</v>
      </c>
      <c r="G1661" s="75" t="s">
        <v>30</v>
      </c>
      <c r="H1661" s="78" t="s">
        <v>31</v>
      </c>
    </row>
    <row r="1662" spans="1:8" ht="20.100000000000001" customHeight="1">
      <c r="A1662" s="73">
        <v>45624</v>
      </c>
      <c r="B1662" s="74">
        <v>45624.642693194561</v>
      </c>
      <c r="C1662" s="74"/>
      <c r="D1662" s="75" t="s">
        <v>40</v>
      </c>
      <c r="E1662" s="76">
        <v>1092</v>
      </c>
      <c r="F1662" s="77">
        <v>14.475</v>
      </c>
      <c r="G1662" s="75" t="s">
        <v>30</v>
      </c>
      <c r="H1662" s="78" t="s">
        <v>31</v>
      </c>
    </row>
    <row r="1663" spans="1:8" ht="20.100000000000001" customHeight="1">
      <c r="A1663" s="73">
        <v>45624</v>
      </c>
      <c r="B1663" s="74">
        <v>45624.642693194561</v>
      </c>
      <c r="C1663" s="74"/>
      <c r="D1663" s="75" t="s">
        <v>40</v>
      </c>
      <c r="E1663" s="76">
        <v>601</v>
      </c>
      <c r="F1663" s="77">
        <v>14.475</v>
      </c>
      <c r="G1663" s="75" t="s">
        <v>30</v>
      </c>
      <c r="H1663" s="78" t="s">
        <v>31</v>
      </c>
    </row>
    <row r="1664" spans="1:8" ht="20.100000000000001" customHeight="1">
      <c r="A1664" s="73">
        <v>45624</v>
      </c>
      <c r="B1664" s="74">
        <v>45624.642693194561</v>
      </c>
      <c r="C1664" s="74"/>
      <c r="D1664" s="75" t="s">
        <v>40</v>
      </c>
      <c r="E1664" s="76">
        <v>271</v>
      </c>
      <c r="F1664" s="77">
        <v>14.475</v>
      </c>
      <c r="G1664" s="75" t="s">
        <v>30</v>
      </c>
      <c r="H1664" s="78" t="s">
        <v>31</v>
      </c>
    </row>
    <row r="1665" spans="1:8" ht="20.100000000000001" customHeight="1">
      <c r="A1665" s="73">
        <v>45624</v>
      </c>
      <c r="B1665" s="74">
        <v>45624.642693460453</v>
      </c>
      <c r="C1665" s="74"/>
      <c r="D1665" s="75" t="s">
        <v>40</v>
      </c>
      <c r="E1665" s="76">
        <v>140</v>
      </c>
      <c r="F1665" s="77">
        <v>14.475</v>
      </c>
      <c r="G1665" s="75" t="s">
        <v>30</v>
      </c>
      <c r="H1665" s="78" t="s">
        <v>34</v>
      </c>
    </row>
    <row r="1666" spans="1:8" ht="20.100000000000001" customHeight="1">
      <c r="A1666" s="73">
        <v>45624</v>
      </c>
      <c r="B1666" s="74">
        <v>45624.643450231291</v>
      </c>
      <c r="C1666" s="74"/>
      <c r="D1666" s="75" t="s">
        <v>40</v>
      </c>
      <c r="E1666" s="76">
        <v>13</v>
      </c>
      <c r="F1666" s="77">
        <v>14.475</v>
      </c>
      <c r="G1666" s="75" t="s">
        <v>30</v>
      </c>
      <c r="H1666" s="78" t="s">
        <v>31</v>
      </c>
    </row>
    <row r="1667" spans="1:8" ht="20.100000000000001" customHeight="1">
      <c r="A1667" s="73">
        <v>45624</v>
      </c>
      <c r="B1667" s="74">
        <v>45624.643507800996</v>
      </c>
      <c r="C1667" s="74"/>
      <c r="D1667" s="75" t="s">
        <v>40</v>
      </c>
      <c r="E1667" s="76">
        <v>329</v>
      </c>
      <c r="F1667" s="77">
        <v>14.475</v>
      </c>
      <c r="G1667" s="75" t="s">
        <v>30</v>
      </c>
      <c r="H1667" s="78" t="s">
        <v>31</v>
      </c>
    </row>
    <row r="1668" spans="1:8" ht="20.100000000000001" customHeight="1">
      <c r="A1668" s="73">
        <v>45624</v>
      </c>
      <c r="B1668" s="74">
        <v>45624.643516852055</v>
      </c>
      <c r="C1668" s="74"/>
      <c r="D1668" s="75" t="s">
        <v>40</v>
      </c>
      <c r="E1668" s="76">
        <v>721</v>
      </c>
      <c r="F1668" s="77">
        <v>14.475</v>
      </c>
      <c r="G1668" s="75" t="s">
        <v>30</v>
      </c>
      <c r="H1668" s="78" t="s">
        <v>31</v>
      </c>
    </row>
    <row r="1669" spans="1:8" ht="20.100000000000001" customHeight="1">
      <c r="A1669" s="73">
        <v>45624</v>
      </c>
      <c r="B1669" s="74">
        <v>45624.643516944256</v>
      </c>
      <c r="C1669" s="74"/>
      <c r="D1669" s="75" t="s">
        <v>40</v>
      </c>
      <c r="E1669" s="76">
        <v>267</v>
      </c>
      <c r="F1669" s="77">
        <v>14.475</v>
      </c>
      <c r="G1669" s="75" t="s">
        <v>30</v>
      </c>
      <c r="H1669" s="78" t="s">
        <v>32</v>
      </c>
    </row>
    <row r="1670" spans="1:8" ht="20.100000000000001" customHeight="1">
      <c r="A1670" s="73">
        <v>45624</v>
      </c>
      <c r="B1670" s="74">
        <v>45624.643887036946</v>
      </c>
      <c r="C1670" s="74"/>
      <c r="D1670" s="75" t="s">
        <v>40</v>
      </c>
      <c r="E1670" s="76">
        <v>950</v>
      </c>
      <c r="F1670" s="77">
        <v>14.48</v>
      </c>
      <c r="G1670" s="75" t="s">
        <v>30</v>
      </c>
      <c r="H1670" s="78" t="s">
        <v>31</v>
      </c>
    </row>
    <row r="1671" spans="1:8" ht="20.100000000000001" customHeight="1">
      <c r="A1671" s="73">
        <v>45624</v>
      </c>
      <c r="B1671" s="74">
        <v>45624.643887036946</v>
      </c>
      <c r="C1671" s="74"/>
      <c r="D1671" s="75" t="s">
        <v>40</v>
      </c>
      <c r="E1671" s="76">
        <v>839</v>
      </c>
      <c r="F1671" s="77">
        <v>14.48</v>
      </c>
      <c r="G1671" s="75" t="s">
        <v>30</v>
      </c>
      <c r="H1671" s="78" t="s">
        <v>31</v>
      </c>
    </row>
    <row r="1672" spans="1:8" ht="20.100000000000001" customHeight="1">
      <c r="A1672" s="73">
        <v>45624</v>
      </c>
      <c r="B1672" s="74">
        <v>45624.643887036946</v>
      </c>
      <c r="C1672" s="74"/>
      <c r="D1672" s="75" t="s">
        <v>40</v>
      </c>
      <c r="E1672" s="76">
        <v>304</v>
      </c>
      <c r="F1672" s="77">
        <v>14.48</v>
      </c>
      <c r="G1672" s="75" t="s">
        <v>30</v>
      </c>
      <c r="H1672" s="78" t="s">
        <v>31</v>
      </c>
    </row>
    <row r="1673" spans="1:8" ht="20.100000000000001" customHeight="1">
      <c r="A1673" s="73">
        <v>45624</v>
      </c>
      <c r="B1673" s="74">
        <v>45624.643887141254</v>
      </c>
      <c r="C1673" s="74"/>
      <c r="D1673" s="75" t="s">
        <v>40</v>
      </c>
      <c r="E1673" s="76">
        <v>96</v>
      </c>
      <c r="F1673" s="77">
        <v>14.48</v>
      </c>
      <c r="G1673" s="75" t="s">
        <v>30</v>
      </c>
      <c r="H1673" s="78" t="s">
        <v>32</v>
      </c>
    </row>
    <row r="1674" spans="1:8" ht="20.100000000000001" customHeight="1">
      <c r="A1674" s="73">
        <v>45624</v>
      </c>
      <c r="B1674" s="74">
        <v>45624.643887198996</v>
      </c>
      <c r="C1674" s="74"/>
      <c r="D1674" s="75" t="s">
        <v>40</v>
      </c>
      <c r="E1674" s="76">
        <v>1642</v>
      </c>
      <c r="F1674" s="77">
        <v>14.48</v>
      </c>
      <c r="G1674" s="75" t="s">
        <v>30</v>
      </c>
      <c r="H1674" s="78" t="s">
        <v>31</v>
      </c>
    </row>
    <row r="1675" spans="1:8" ht="20.100000000000001" customHeight="1">
      <c r="A1675" s="73">
        <v>45624</v>
      </c>
      <c r="B1675" s="74">
        <v>45624.643887314945</v>
      </c>
      <c r="C1675" s="74"/>
      <c r="D1675" s="75" t="s">
        <v>40</v>
      </c>
      <c r="E1675" s="76">
        <v>421</v>
      </c>
      <c r="F1675" s="77">
        <v>14.48</v>
      </c>
      <c r="G1675" s="75" t="s">
        <v>30</v>
      </c>
      <c r="H1675" s="78" t="s">
        <v>31</v>
      </c>
    </row>
    <row r="1676" spans="1:8" ht="20.100000000000001" customHeight="1">
      <c r="A1676" s="73">
        <v>45624</v>
      </c>
      <c r="B1676" s="74">
        <v>45624.644549560267</v>
      </c>
      <c r="C1676" s="74"/>
      <c r="D1676" s="75" t="s">
        <v>40</v>
      </c>
      <c r="E1676" s="76">
        <v>267</v>
      </c>
      <c r="F1676" s="77">
        <v>14.48</v>
      </c>
      <c r="G1676" s="75" t="s">
        <v>30</v>
      </c>
      <c r="H1676" s="78" t="s">
        <v>31</v>
      </c>
    </row>
    <row r="1677" spans="1:8" ht="20.100000000000001" customHeight="1">
      <c r="A1677" s="73">
        <v>45624</v>
      </c>
      <c r="B1677" s="74">
        <v>45624.644549560267</v>
      </c>
      <c r="C1677" s="74"/>
      <c r="D1677" s="75" t="s">
        <v>40</v>
      </c>
      <c r="E1677" s="76">
        <v>131</v>
      </c>
      <c r="F1677" s="77">
        <v>14.48</v>
      </c>
      <c r="G1677" s="75" t="s">
        <v>30</v>
      </c>
      <c r="H1677" s="78" t="s">
        <v>31</v>
      </c>
    </row>
    <row r="1678" spans="1:8" ht="20.100000000000001" customHeight="1">
      <c r="A1678" s="73">
        <v>45624</v>
      </c>
      <c r="B1678" s="74">
        <v>45624.646099791862</v>
      </c>
      <c r="C1678" s="74"/>
      <c r="D1678" s="75" t="s">
        <v>40</v>
      </c>
      <c r="E1678" s="76">
        <v>8</v>
      </c>
      <c r="F1678" s="77">
        <v>14.48</v>
      </c>
      <c r="G1678" s="75" t="s">
        <v>30</v>
      </c>
      <c r="H1678" s="78" t="s">
        <v>32</v>
      </c>
    </row>
    <row r="1679" spans="1:8" ht="20.100000000000001" customHeight="1">
      <c r="A1679" s="73">
        <v>45624</v>
      </c>
      <c r="B1679" s="74">
        <v>45624.646099791862</v>
      </c>
      <c r="C1679" s="74"/>
      <c r="D1679" s="75" t="s">
        <v>40</v>
      </c>
      <c r="E1679" s="76">
        <v>485</v>
      </c>
      <c r="F1679" s="77">
        <v>14.48</v>
      </c>
      <c r="G1679" s="75" t="s">
        <v>30</v>
      </c>
      <c r="H1679" s="78" t="s">
        <v>32</v>
      </c>
    </row>
    <row r="1680" spans="1:8" ht="20.100000000000001" customHeight="1">
      <c r="A1680" s="73">
        <v>45624</v>
      </c>
      <c r="B1680" s="74">
        <v>45624.646099837963</v>
      </c>
      <c r="C1680" s="74"/>
      <c r="D1680" s="75" t="s">
        <v>40</v>
      </c>
      <c r="E1680" s="76">
        <v>145</v>
      </c>
      <c r="F1680" s="77">
        <v>14.48</v>
      </c>
      <c r="G1680" s="75" t="s">
        <v>30</v>
      </c>
      <c r="H1680" s="78" t="s">
        <v>31</v>
      </c>
    </row>
    <row r="1681" spans="1:8" ht="20.100000000000001" customHeight="1">
      <c r="A1681" s="73">
        <v>45624</v>
      </c>
      <c r="B1681" s="74">
        <v>45624.646099837963</v>
      </c>
      <c r="C1681" s="74"/>
      <c r="D1681" s="75" t="s">
        <v>40</v>
      </c>
      <c r="E1681" s="76">
        <v>1527</v>
      </c>
      <c r="F1681" s="77">
        <v>14.48</v>
      </c>
      <c r="G1681" s="75" t="s">
        <v>30</v>
      </c>
      <c r="H1681" s="78" t="s">
        <v>31</v>
      </c>
    </row>
    <row r="1682" spans="1:8" ht="20.100000000000001" customHeight="1">
      <c r="A1682" s="73">
        <v>45624</v>
      </c>
      <c r="B1682" s="74">
        <v>45624.646316863596</v>
      </c>
      <c r="C1682" s="74"/>
      <c r="D1682" s="75" t="s">
        <v>40</v>
      </c>
      <c r="E1682" s="76">
        <v>988</v>
      </c>
      <c r="F1682" s="77">
        <v>14.48</v>
      </c>
      <c r="G1682" s="75" t="s">
        <v>30</v>
      </c>
      <c r="H1682" s="78" t="s">
        <v>32</v>
      </c>
    </row>
    <row r="1683" spans="1:8" ht="20.100000000000001" customHeight="1">
      <c r="A1683" s="73">
        <v>45624</v>
      </c>
      <c r="B1683" s="74">
        <v>45624.646316828672</v>
      </c>
      <c r="C1683" s="74"/>
      <c r="D1683" s="75" t="s">
        <v>40</v>
      </c>
      <c r="E1683" s="76">
        <v>2988</v>
      </c>
      <c r="F1683" s="77">
        <v>14.48</v>
      </c>
      <c r="G1683" s="75" t="s">
        <v>30</v>
      </c>
      <c r="H1683" s="78" t="s">
        <v>31</v>
      </c>
    </row>
    <row r="1684" spans="1:8" ht="20.100000000000001" customHeight="1">
      <c r="A1684" s="73">
        <v>45624</v>
      </c>
      <c r="B1684" s="74">
        <v>45624.647240856662</v>
      </c>
      <c r="C1684" s="74"/>
      <c r="D1684" s="75" t="s">
        <v>40</v>
      </c>
      <c r="E1684" s="76">
        <v>645</v>
      </c>
      <c r="F1684" s="77">
        <v>14.48</v>
      </c>
      <c r="G1684" s="75" t="s">
        <v>30</v>
      </c>
      <c r="H1684" s="78" t="s">
        <v>32</v>
      </c>
    </row>
    <row r="1685" spans="1:8" ht="20.100000000000001" customHeight="1">
      <c r="A1685" s="73">
        <v>45624</v>
      </c>
      <c r="B1685" s="74">
        <v>45624.647240856662</v>
      </c>
      <c r="C1685" s="74"/>
      <c r="D1685" s="75" t="s">
        <v>40</v>
      </c>
      <c r="E1685" s="76">
        <v>563</v>
      </c>
      <c r="F1685" s="77">
        <v>14.48</v>
      </c>
      <c r="G1685" s="75" t="s">
        <v>30</v>
      </c>
      <c r="H1685" s="78" t="s">
        <v>32</v>
      </c>
    </row>
    <row r="1686" spans="1:8" ht="20.100000000000001" customHeight="1">
      <c r="A1686" s="73">
        <v>45624</v>
      </c>
      <c r="B1686" s="74">
        <v>45624.647240856662</v>
      </c>
      <c r="C1686" s="74"/>
      <c r="D1686" s="75" t="s">
        <v>40</v>
      </c>
      <c r="E1686" s="76">
        <v>549</v>
      </c>
      <c r="F1686" s="77">
        <v>14.48</v>
      </c>
      <c r="G1686" s="75" t="s">
        <v>30</v>
      </c>
      <c r="H1686" s="78" t="s">
        <v>32</v>
      </c>
    </row>
    <row r="1687" spans="1:8" ht="20.100000000000001" customHeight="1">
      <c r="A1687" s="73">
        <v>45624</v>
      </c>
      <c r="B1687" s="74">
        <v>45624.647240891121</v>
      </c>
      <c r="C1687" s="74"/>
      <c r="D1687" s="75" t="s">
        <v>40</v>
      </c>
      <c r="E1687" s="76">
        <v>1715</v>
      </c>
      <c r="F1687" s="77">
        <v>14.48</v>
      </c>
      <c r="G1687" s="75" t="s">
        <v>30</v>
      </c>
      <c r="H1687" s="78" t="s">
        <v>31</v>
      </c>
    </row>
    <row r="1688" spans="1:8" ht="20.100000000000001" customHeight="1">
      <c r="A1688" s="73">
        <v>45624</v>
      </c>
      <c r="B1688" s="74">
        <v>45624.647240891121</v>
      </c>
      <c r="C1688" s="74"/>
      <c r="D1688" s="75" t="s">
        <v>40</v>
      </c>
      <c r="E1688" s="76">
        <v>1657</v>
      </c>
      <c r="F1688" s="77">
        <v>14.48</v>
      </c>
      <c r="G1688" s="75" t="s">
        <v>30</v>
      </c>
      <c r="H1688" s="78" t="s">
        <v>31</v>
      </c>
    </row>
    <row r="1689" spans="1:8" ht="20.100000000000001" customHeight="1">
      <c r="A1689" s="73">
        <v>45624</v>
      </c>
      <c r="B1689" s="74">
        <v>45624.647240891121</v>
      </c>
      <c r="C1689" s="74"/>
      <c r="D1689" s="75" t="s">
        <v>40</v>
      </c>
      <c r="E1689" s="76">
        <v>245</v>
      </c>
      <c r="F1689" s="77">
        <v>14.48</v>
      </c>
      <c r="G1689" s="75" t="s">
        <v>30</v>
      </c>
      <c r="H1689" s="78" t="s">
        <v>31</v>
      </c>
    </row>
    <row r="1690" spans="1:8" ht="20.100000000000001" customHeight="1">
      <c r="A1690" s="73">
        <v>45624</v>
      </c>
      <c r="B1690" s="74">
        <v>45624.647240891121</v>
      </c>
      <c r="C1690" s="74"/>
      <c r="D1690" s="75" t="s">
        <v>40</v>
      </c>
      <c r="E1690" s="76">
        <v>1687</v>
      </c>
      <c r="F1690" s="77">
        <v>14.48</v>
      </c>
      <c r="G1690" s="75" t="s">
        <v>30</v>
      </c>
      <c r="H1690" s="78" t="s">
        <v>31</v>
      </c>
    </row>
    <row r="1691" spans="1:8" ht="20.100000000000001" customHeight="1">
      <c r="A1691" s="73">
        <v>45624</v>
      </c>
      <c r="B1691" s="74">
        <v>45624.647241088096</v>
      </c>
      <c r="C1691" s="74"/>
      <c r="D1691" s="75" t="s">
        <v>40</v>
      </c>
      <c r="E1691" s="76">
        <v>1242</v>
      </c>
      <c r="F1691" s="77">
        <v>14.48</v>
      </c>
      <c r="G1691" s="75" t="s">
        <v>30</v>
      </c>
      <c r="H1691" s="78" t="s">
        <v>31</v>
      </c>
    </row>
    <row r="1692" spans="1:8" ht="20.100000000000001" customHeight="1">
      <c r="A1692" s="73">
        <v>45624</v>
      </c>
      <c r="B1692" s="74">
        <v>45624.647781574167</v>
      </c>
      <c r="C1692" s="74"/>
      <c r="D1692" s="75" t="s">
        <v>40</v>
      </c>
      <c r="E1692" s="76">
        <v>498</v>
      </c>
      <c r="F1692" s="77">
        <v>14.484999999999999</v>
      </c>
      <c r="G1692" s="75" t="s">
        <v>30</v>
      </c>
      <c r="H1692" s="78" t="s">
        <v>32</v>
      </c>
    </row>
    <row r="1693" spans="1:8" ht="20.100000000000001" customHeight="1">
      <c r="A1693" s="73">
        <v>45624</v>
      </c>
      <c r="B1693" s="74">
        <v>45624.647781574167</v>
      </c>
      <c r="C1693" s="74"/>
      <c r="D1693" s="75" t="s">
        <v>40</v>
      </c>
      <c r="E1693" s="76">
        <v>902</v>
      </c>
      <c r="F1693" s="77">
        <v>14.484999999999999</v>
      </c>
      <c r="G1693" s="75" t="s">
        <v>30</v>
      </c>
      <c r="H1693" s="78" t="s">
        <v>32</v>
      </c>
    </row>
    <row r="1694" spans="1:8" ht="20.100000000000001" customHeight="1">
      <c r="A1694" s="73">
        <v>45624</v>
      </c>
      <c r="B1694" s="74">
        <v>45624.647781631909</v>
      </c>
      <c r="C1694" s="74"/>
      <c r="D1694" s="75" t="s">
        <v>40</v>
      </c>
      <c r="E1694" s="76">
        <v>318</v>
      </c>
      <c r="F1694" s="77">
        <v>14.48</v>
      </c>
      <c r="G1694" s="75" t="s">
        <v>30</v>
      </c>
      <c r="H1694" s="78" t="s">
        <v>31</v>
      </c>
    </row>
    <row r="1695" spans="1:8" ht="20.100000000000001" customHeight="1">
      <c r="A1695" s="73">
        <v>45624</v>
      </c>
      <c r="B1695" s="74">
        <v>45624.64778159745</v>
      </c>
      <c r="C1695" s="74"/>
      <c r="D1695" s="75" t="s">
        <v>40</v>
      </c>
      <c r="E1695" s="76">
        <v>1561</v>
      </c>
      <c r="F1695" s="77">
        <v>14.484999999999999</v>
      </c>
      <c r="G1695" s="75" t="s">
        <v>30</v>
      </c>
      <c r="H1695" s="78" t="s">
        <v>31</v>
      </c>
    </row>
    <row r="1696" spans="1:8" ht="20.100000000000001" customHeight="1">
      <c r="A1696" s="73">
        <v>45624</v>
      </c>
      <c r="B1696" s="74">
        <v>45624.647781631909</v>
      </c>
      <c r="C1696" s="74"/>
      <c r="D1696" s="75" t="s">
        <v>40</v>
      </c>
      <c r="E1696" s="76">
        <v>390</v>
      </c>
      <c r="F1696" s="77">
        <v>14.48</v>
      </c>
      <c r="G1696" s="75" t="s">
        <v>30</v>
      </c>
      <c r="H1696" s="78" t="s">
        <v>31</v>
      </c>
    </row>
    <row r="1697" spans="1:8" ht="20.100000000000001" customHeight="1">
      <c r="A1697" s="73">
        <v>45624</v>
      </c>
      <c r="B1697" s="74">
        <v>45624.64778159745</v>
      </c>
      <c r="C1697" s="74"/>
      <c r="D1697" s="75" t="s">
        <v>40</v>
      </c>
      <c r="E1697" s="76">
        <v>2794</v>
      </c>
      <c r="F1697" s="77">
        <v>14.484999999999999</v>
      </c>
      <c r="G1697" s="75" t="s">
        <v>30</v>
      </c>
      <c r="H1697" s="78" t="s">
        <v>31</v>
      </c>
    </row>
    <row r="1698" spans="1:8" ht="20.100000000000001" customHeight="1">
      <c r="A1698" s="73">
        <v>45624</v>
      </c>
      <c r="B1698" s="74">
        <v>45624.647816956043</v>
      </c>
      <c r="C1698" s="74"/>
      <c r="D1698" s="75" t="s">
        <v>40</v>
      </c>
      <c r="E1698" s="76">
        <v>2137</v>
      </c>
      <c r="F1698" s="77">
        <v>14.484999999999999</v>
      </c>
      <c r="G1698" s="75" t="s">
        <v>30</v>
      </c>
      <c r="H1698" s="78" t="s">
        <v>31</v>
      </c>
    </row>
    <row r="1699" spans="1:8" ht="20.100000000000001" customHeight="1">
      <c r="A1699" s="73">
        <v>45624</v>
      </c>
      <c r="B1699" s="74">
        <v>45624.649937152863</v>
      </c>
      <c r="C1699" s="74"/>
      <c r="D1699" s="75" t="s">
        <v>40</v>
      </c>
      <c r="E1699" s="76">
        <v>612</v>
      </c>
      <c r="F1699" s="77">
        <v>14.48</v>
      </c>
      <c r="G1699" s="75" t="s">
        <v>30</v>
      </c>
      <c r="H1699" s="78" t="s">
        <v>32</v>
      </c>
    </row>
    <row r="1700" spans="1:8" ht="20.100000000000001" customHeight="1">
      <c r="A1700" s="73">
        <v>45624</v>
      </c>
      <c r="B1700" s="74">
        <v>45624.649937152863</v>
      </c>
      <c r="C1700" s="74"/>
      <c r="D1700" s="75" t="s">
        <v>40</v>
      </c>
      <c r="E1700" s="76">
        <v>535</v>
      </c>
      <c r="F1700" s="77">
        <v>14.48</v>
      </c>
      <c r="G1700" s="75" t="s">
        <v>30</v>
      </c>
      <c r="H1700" s="78" t="s">
        <v>32</v>
      </c>
    </row>
    <row r="1701" spans="1:8" ht="20.100000000000001" customHeight="1">
      <c r="A1701" s="73">
        <v>45624</v>
      </c>
      <c r="B1701" s="74">
        <v>45624.649937152863</v>
      </c>
      <c r="C1701" s="74"/>
      <c r="D1701" s="75" t="s">
        <v>40</v>
      </c>
      <c r="E1701" s="76">
        <v>512</v>
      </c>
      <c r="F1701" s="77">
        <v>14.48</v>
      </c>
      <c r="G1701" s="75" t="s">
        <v>30</v>
      </c>
      <c r="H1701" s="78" t="s">
        <v>32</v>
      </c>
    </row>
    <row r="1702" spans="1:8" ht="20.100000000000001" customHeight="1">
      <c r="A1702" s="73">
        <v>45624</v>
      </c>
      <c r="B1702" s="74">
        <v>45624.649937129579</v>
      </c>
      <c r="C1702" s="74"/>
      <c r="D1702" s="75" t="s">
        <v>40</v>
      </c>
      <c r="E1702" s="76">
        <v>319</v>
      </c>
      <c r="F1702" s="77">
        <v>14.48</v>
      </c>
      <c r="G1702" s="75" t="s">
        <v>30</v>
      </c>
      <c r="H1702" s="78" t="s">
        <v>31</v>
      </c>
    </row>
    <row r="1703" spans="1:8" ht="20.100000000000001" customHeight="1">
      <c r="A1703" s="73">
        <v>45624</v>
      </c>
      <c r="B1703" s="74">
        <v>45624.649937129579</v>
      </c>
      <c r="C1703" s="74"/>
      <c r="D1703" s="75" t="s">
        <v>40</v>
      </c>
      <c r="E1703" s="76">
        <v>9</v>
      </c>
      <c r="F1703" s="77">
        <v>14.48</v>
      </c>
      <c r="G1703" s="75" t="s">
        <v>30</v>
      </c>
      <c r="H1703" s="78" t="s">
        <v>31</v>
      </c>
    </row>
    <row r="1704" spans="1:8" ht="20.100000000000001" customHeight="1">
      <c r="A1704" s="73">
        <v>45624</v>
      </c>
      <c r="B1704" s="74">
        <v>45624.649937129579</v>
      </c>
      <c r="C1704" s="74"/>
      <c r="D1704" s="75" t="s">
        <v>40</v>
      </c>
      <c r="E1704" s="76">
        <v>1592</v>
      </c>
      <c r="F1704" s="77">
        <v>14.48</v>
      </c>
      <c r="G1704" s="75" t="s">
        <v>30</v>
      </c>
      <c r="H1704" s="78" t="s">
        <v>31</v>
      </c>
    </row>
    <row r="1705" spans="1:8" ht="20.100000000000001" customHeight="1">
      <c r="A1705" s="73">
        <v>45624</v>
      </c>
      <c r="B1705" s="74">
        <v>45624.649937129579</v>
      </c>
      <c r="C1705" s="74"/>
      <c r="D1705" s="75" t="s">
        <v>40</v>
      </c>
      <c r="E1705" s="76">
        <v>1562</v>
      </c>
      <c r="F1705" s="77">
        <v>14.48</v>
      </c>
      <c r="G1705" s="75" t="s">
        <v>30</v>
      </c>
      <c r="H1705" s="78" t="s">
        <v>31</v>
      </c>
    </row>
    <row r="1706" spans="1:8" ht="20.100000000000001" customHeight="1">
      <c r="A1706" s="73">
        <v>45624</v>
      </c>
      <c r="B1706" s="74">
        <v>45624.649937129579</v>
      </c>
      <c r="C1706" s="74"/>
      <c r="D1706" s="75" t="s">
        <v>40</v>
      </c>
      <c r="E1706" s="76">
        <v>229</v>
      </c>
      <c r="F1706" s="77">
        <v>14.48</v>
      </c>
      <c r="G1706" s="75" t="s">
        <v>30</v>
      </c>
      <c r="H1706" s="78" t="s">
        <v>31</v>
      </c>
    </row>
    <row r="1707" spans="1:8" ht="20.100000000000001" customHeight="1">
      <c r="A1707" s="73">
        <v>45624</v>
      </c>
      <c r="B1707" s="74">
        <v>45624.649937129579</v>
      </c>
      <c r="C1707" s="74"/>
      <c r="D1707" s="75" t="s">
        <v>40</v>
      </c>
      <c r="E1707" s="76">
        <v>1478</v>
      </c>
      <c r="F1707" s="77">
        <v>14.48</v>
      </c>
      <c r="G1707" s="75" t="s">
        <v>30</v>
      </c>
      <c r="H1707" s="78" t="s">
        <v>31</v>
      </c>
    </row>
    <row r="1708" spans="1:8" ht="20.100000000000001" customHeight="1">
      <c r="A1708" s="73">
        <v>45624</v>
      </c>
      <c r="B1708" s="74">
        <v>45624.649937511422</v>
      </c>
      <c r="C1708" s="74"/>
      <c r="D1708" s="75" t="s">
        <v>40</v>
      </c>
      <c r="E1708" s="76">
        <v>111</v>
      </c>
      <c r="F1708" s="77">
        <v>14.48</v>
      </c>
      <c r="G1708" s="75" t="s">
        <v>30</v>
      </c>
      <c r="H1708" s="78" t="s">
        <v>32</v>
      </c>
    </row>
    <row r="1709" spans="1:8" ht="20.100000000000001" customHeight="1">
      <c r="A1709" s="73">
        <v>45624</v>
      </c>
      <c r="B1709" s="74">
        <v>45624.649937511422</v>
      </c>
      <c r="C1709" s="74"/>
      <c r="D1709" s="75" t="s">
        <v>40</v>
      </c>
      <c r="E1709" s="76">
        <v>700</v>
      </c>
      <c r="F1709" s="77">
        <v>14.48</v>
      </c>
      <c r="G1709" s="75" t="s">
        <v>30</v>
      </c>
      <c r="H1709" s="78" t="s">
        <v>32</v>
      </c>
    </row>
    <row r="1710" spans="1:8" ht="20.100000000000001" customHeight="1">
      <c r="A1710" s="73">
        <v>45624</v>
      </c>
      <c r="B1710" s="74">
        <v>45624.649937511422</v>
      </c>
      <c r="C1710" s="74"/>
      <c r="D1710" s="75" t="s">
        <v>40</v>
      </c>
      <c r="E1710" s="76">
        <v>92</v>
      </c>
      <c r="F1710" s="77">
        <v>14.48</v>
      </c>
      <c r="G1710" s="75" t="s">
        <v>30</v>
      </c>
      <c r="H1710" s="78" t="s">
        <v>32</v>
      </c>
    </row>
    <row r="1711" spans="1:8" ht="20.100000000000001" customHeight="1">
      <c r="A1711" s="73">
        <v>45624</v>
      </c>
      <c r="B1711" s="74">
        <v>45624.649937511422</v>
      </c>
      <c r="C1711" s="74"/>
      <c r="D1711" s="75" t="s">
        <v>40</v>
      </c>
      <c r="E1711" s="76">
        <v>203</v>
      </c>
      <c r="F1711" s="77">
        <v>14.48</v>
      </c>
      <c r="G1711" s="75" t="s">
        <v>30</v>
      </c>
      <c r="H1711" s="78" t="s">
        <v>32</v>
      </c>
    </row>
    <row r="1712" spans="1:8" ht="20.100000000000001" customHeight="1">
      <c r="A1712" s="73">
        <v>45624</v>
      </c>
      <c r="B1712" s="74">
        <v>45624.649937592447</v>
      </c>
      <c r="C1712" s="74"/>
      <c r="D1712" s="75" t="s">
        <v>40</v>
      </c>
      <c r="E1712" s="76">
        <v>2</v>
      </c>
      <c r="F1712" s="77">
        <v>14.48</v>
      </c>
      <c r="G1712" s="75" t="s">
        <v>30</v>
      </c>
      <c r="H1712" s="78" t="s">
        <v>34</v>
      </c>
    </row>
    <row r="1713" spans="1:8" ht="20.100000000000001" customHeight="1">
      <c r="A1713" s="73">
        <v>45624</v>
      </c>
      <c r="B1713" s="74">
        <v>45624.649937639013</v>
      </c>
      <c r="C1713" s="74"/>
      <c r="D1713" s="75" t="s">
        <v>40</v>
      </c>
      <c r="E1713" s="76">
        <v>1133</v>
      </c>
      <c r="F1713" s="77">
        <v>14.48</v>
      </c>
      <c r="G1713" s="75" t="s">
        <v>30</v>
      </c>
      <c r="H1713" s="78" t="s">
        <v>31</v>
      </c>
    </row>
    <row r="1714" spans="1:8" ht="20.100000000000001" customHeight="1">
      <c r="A1714" s="73">
        <v>45624</v>
      </c>
      <c r="B1714" s="74">
        <v>45624.649941759184</v>
      </c>
      <c r="C1714" s="74"/>
      <c r="D1714" s="75" t="s">
        <v>40</v>
      </c>
      <c r="E1714" s="76">
        <v>264</v>
      </c>
      <c r="F1714" s="77">
        <v>14.475</v>
      </c>
      <c r="G1714" s="75" t="s">
        <v>30</v>
      </c>
      <c r="H1714" s="78" t="s">
        <v>32</v>
      </c>
    </row>
    <row r="1715" spans="1:8" ht="20.100000000000001" customHeight="1">
      <c r="A1715" s="73">
        <v>45624</v>
      </c>
      <c r="B1715" s="74">
        <v>45624.649941782467</v>
      </c>
      <c r="C1715" s="74"/>
      <c r="D1715" s="75" t="s">
        <v>40</v>
      </c>
      <c r="E1715" s="76">
        <v>912</v>
      </c>
      <c r="F1715" s="77">
        <v>14.475</v>
      </c>
      <c r="G1715" s="75" t="s">
        <v>30</v>
      </c>
      <c r="H1715" s="78" t="s">
        <v>31</v>
      </c>
    </row>
    <row r="1716" spans="1:8" ht="20.100000000000001" customHeight="1">
      <c r="A1716" s="73">
        <v>45624</v>
      </c>
      <c r="B1716" s="74">
        <v>45624.649941782467</v>
      </c>
      <c r="C1716" s="74"/>
      <c r="D1716" s="75" t="s">
        <v>40</v>
      </c>
      <c r="E1716" s="76">
        <v>746</v>
      </c>
      <c r="F1716" s="77">
        <v>14.475</v>
      </c>
      <c r="G1716" s="75" t="s">
        <v>30</v>
      </c>
      <c r="H1716" s="78" t="s">
        <v>31</v>
      </c>
    </row>
    <row r="1717" spans="1:8" ht="20.100000000000001" customHeight="1">
      <c r="A1717" s="73">
        <v>45624</v>
      </c>
      <c r="B1717" s="74">
        <v>45624.64997222228</v>
      </c>
      <c r="C1717" s="74"/>
      <c r="D1717" s="75" t="s">
        <v>40</v>
      </c>
      <c r="E1717" s="76">
        <v>725</v>
      </c>
      <c r="F1717" s="77">
        <v>14.475</v>
      </c>
      <c r="G1717" s="75" t="s">
        <v>30</v>
      </c>
      <c r="H1717" s="78" t="s">
        <v>32</v>
      </c>
    </row>
    <row r="1718" spans="1:8" ht="20.100000000000001" customHeight="1">
      <c r="A1718" s="73">
        <v>45624</v>
      </c>
      <c r="B1718" s="74">
        <v>45624.64997222228</v>
      </c>
      <c r="C1718" s="74"/>
      <c r="D1718" s="75" t="s">
        <v>40</v>
      </c>
      <c r="E1718" s="76">
        <v>1408</v>
      </c>
      <c r="F1718" s="77">
        <v>14.475</v>
      </c>
      <c r="G1718" s="75" t="s">
        <v>30</v>
      </c>
      <c r="H1718" s="78" t="s">
        <v>31</v>
      </c>
    </row>
    <row r="1719" spans="1:8" ht="20.100000000000001" customHeight="1">
      <c r="A1719" s="73">
        <v>45624</v>
      </c>
      <c r="B1719" s="74">
        <v>45624.6501653702</v>
      </c>
      <c r="C1719" s="74"/>
      <c r="D1719" s="75" t="s">
        <v>40</v>
      </c>
      <c r="E1719" s="76">
        <v>664</v>
      </c>
      <c r="F1719" s="77">
        <v>14.47</v>
      </c>
      <c r="G1719" s="75" t="s">
        <v>30</v>
      </c>
      <c r="H1719" s="78" t="s">
        <v>31</v>
      </c>
    </row>
    <row r="1720" spans="1:8" ht="20.100000000000001" customHeight="1">
      <c r="A1720" s="73">
        <v>45624</v>
      </c>
      <c r="B1720" s="74">
        <v>45624.6501653702</v>
      </c>
      <c r="C1720" s="74"/>
      <c r="D1720" s="75" t="s">
        <v>40</v>
      </c>
      <c r="E1720" s="76">
        <v>908</v>
      </c>
      <c r="F1720" s="77">
        <v>14.47</v>
      </c>
      <c r="G1720" s="75" t="s">
        <v>30</v>
      </c>
      <c r="H1720" s="78" t="s">
        <v>31</v>
      </c>
    </row>
    <row r="1721" spans="1:8" ht="20.100000000000001" customHeight="1">
      <c r="A1721" s="73">
        <v>45624</v>
      </c>
      <c r="B1721" s="74">
        <v>45624.651033784728</v>
      </c>
      <c r="C1721" s="74"/>
      <c r="D1721" s="75" t="s">
        <v>40</v>
      </c>
      <c r="E1721" s="76">
        <v>771</v>
      </c>
      <c r="F1721" s="77">
        <v>14.475</v>
      </c>
      <c r="G1721" s="75" t="s">
        <v>30</v>
      </c>
      <c r="H1721" s="78" t="s">
        <v>31</v>
      </c>
    </row>
    <row r="1722" spans="1:8" ht="20.100000000000001" customHeight="1">
      <c r="A1722" s="73">
        <v>45624</v>
      </c>
      <c r="B1722" s="74">
        <v>45624.651033784728</v>
      </c>
      <c r="C1722" s="74"/>
      <c r="D1722" s="75" t="s">
        <v>40</v>
      </c>
      <c r="E1722" s="76">
        <v>996</v>
      </c>
      <c r="F1722" s="77">
        <v>14.475</v>
      </c>
      <c r="G1722" s="75" t="s">
        <v>30</v>
      </c>
      <c r="H1722" s="78" t="s">
        <v>31</v>
      </c>
    </row>
    <row r="1723" spans="1:8" ht="20.100000000000001" customHeight="1">
      <c r="A1723" s="73">
        <v>45624</v>
      </c>
      <c r="B1723" s="74">
        <v>45624.651050162036</v>
      </c>
      <c r="C1723" s="74"/>
      <c r="D1723" s="75" t="s">
        <v>40</v>
      </c>
      <c r="E1723" s="76">
        <v>600</v>
      </c>
      <c r="F1723" s="77">
        <v>14.475</v>
      </c>
      <c r="G1723" s="75" t="s">
        <v>30</v>
      </c>
      <c r="H1723" s="78" t="s">
        <v>32</v>
      </c>
    </row>
    <row r="1724" spans="1:8" ht="20.100000000000001" customHeight="1">
      <c r="A1724" s="73">
        <v>45624</v>
      </c>
      <c r="B1724" s="74">
        <v>45624.651050162036</v>
      </c>
      <c r="C1724" s="74"/>
      <c r="D1724" s="75" t="s">
        <v>40</v>
      </c>
      <c r="E1724" s="76">
        <v>596</v>
      </c>
      <c r="F1724" s="77">
        <v>14.475</v>
      </c>
      <c r="G1724" s="75" t="s">
        <v>30</v>
      </c>
      <c r="H1724" s="78" t="s">
        <v>32</v>
      </c>
    </row>
    <row r="1725" spans="1:8" ht="20.100000000000001" customHeight="1">
      <c r="A1725" s="73">
        <v>45624</v>
      </c>
      <c r="B1725" s="74">
        <v>45624.651050162036</v>
      </c>
      <c r="C1725" s="74"/>
      <c r="D1725" s="75" t="s">
        <v>40</v>
      </c>
      <c r="E1725" s="76">
        <v>1384</v>
      </c>
      <c r="F1725" s="77">
        <v>14.475</v>
      </c>
      <c r="G1725" s="75" t="s">
        <v>30</v>
      </c>
      <c r="H1725" s="78" t="s">
        <v>31</v>
      </c>
    </row>
    <row r="1726" spans="1:8" ht="20.100000000000001" customHeight="1">
      <c r="A1726" s="73">
        <v>45624</v>
      </c>
      <c r="B1726" s="74">
        <v>45624.651154386345</v>
      </c>
      <c r="C1726" s="74"/>
      <c r="D1726" s="75" t="s">
        <v>40</v>
      </c>
      <c r="E1726" s="76">
        <v>105</v>
      </c>
      <c r="F1726" s="77">
        <v>14.475</v>
      </c>
      <c r="G1726" s="75" t="s">
        <v>30</v>
      </c>
      <c r="H1726" s="78" t="s">
        <v>32</v>
      </c>
    </row>
    <row r="1727" spans="1:8" ht="20.100000000000001" customHeight="1">
      <c r="A1727" s="73">
        <v>45624</v>
      </c>
      <c r="B1727" s="74">
        <v>45624.651154386345</v>
      </c>
      <c r="C1727" s="74"/>
      <c r="D1727" s="75" t="s">
        <v>40</v>
      </c>
      <c r="E1727" s="76">
        <v>2078</v>
      </c>
      <c r="F1727" s="77">
        <v>14.475</v>
      </c>
      <c r="G1727" s="75" t="s">
        <v>30</v>
      </c>
      <c r="H1727" s="78" t="s">
        <v>31</v>
      </c>
    </row>
    <row r="1728" spans="1:8" ht="20.100000000000001" customHeight="1">
      <c r="A1728" s="73">
        <v>45624</v>
      </c>
      <c r="B1728" s="74">
        <v>45624.65208251169</v>
      </c>
      <c r="C1728" s="74"/>
      <c r="D1728" s="75" t="s">
        <v>40</v>
      </c>
      <c r="E1728" s="76">
        <v>304</v>
      </c>
      <c r="F1728" s="77">
        <v>14.47</v>
      </c>
      <c r="G1728" s="75" t="s">
        <v>30</v>
      </c>
      <c r="H1728" s="78" t="s">
        <v>32</v>
      </c>
    </row>
    <row r="1729" spans="1:8" ht="20.100000000000001" customHeight="1">
      <c r="A1729" s="73">
        <v>45624</v>
      </c>
      <c r="B1729" s="74">
        <v>45624.652082488406</v>
      </c>
      <c r="C1729" s="74"/>
      <c r="D1729" s="75" t="s">
        <v>40</v>
      </c>
      <c r="E1729" s="76">
        <v>251</v>
      </c>
      <c r="F1729" s="77">
        <v>14.47</v>
      </c>
      <c r="G1729" s="75" t="s">
        <v>30</v>
      </c>
      <c r="H1729" s="78" t="s">
        <v>31</v>
      </c>
    </row>
    <row r="1730" spans="1:8" ht="20.100000000000001" customHeight="1">
      <c r="A1730" s="73">
        <v>45624</v>
      </c>
      <c r="B1730" s="74">
        <v>45624.652082488406</v>
      </c>
      <c r="C1730" s="74"/>
      <c r="D1730" s="75" t="s">
        <v>40</v>
      </c>
      <c r="E1730" s="76">
        <v>322</v>
      </c>
      <c r="F1730" s="77">
        <v>14.47</v>
      </c>
      <c r="G1730" s="75" t="s">
        <v>30</v>
      </c>
      <c r="H1730" s="78" t="s">
        <v>31</v>
      </c>
    </row>
    <row r="1731" spans="1:8" ht="20.100000000000001" customHeight="1">
      <c r="A1731" s="73">
        <v>45624</v>
      </c>
      <c r="B1731" s="74">
        <v>45624.652082488406</v>
      </c>
      <c r="C1731" s="74"/>
      <c r="D1731" s="75" t="s">
        <v>40</v>
      </c>
      <c r="E1731" s="76">
        <v>825</v>
      </c>
      <c r="F1731" s="77">
        <v>14.47</v>
      </c>
      <c r="G1731" s="75" t="s">
        <v>30</v>
      </c>
      <c r="H1731" s="78" t="s">
        <v>31</v>
      </c>
    </row>
    <row r="1732" spans="1:8" ht="20.100000000000001" customHeight="1">
      <c r="A1732" s="73">
        <v>45624</v>
      </c>
      <c r="B1732" s="74">
        <v>45624.652082488406</v>
      </c>
      <c r="C1732" s="74"/>
      <c r="D1732" s="75" t="s">
        <v>40</v>
      </c>
      <c r="E1732" s="76">
        <v>237</v>
      </c>
      <c r="F1732" s="77">
        <v>14.47</v>
      </c>
      <c r="G1732" s="75" t="s">
        <v>30</v>
      </c>
      <c r="H1732" s="78" t="s">
        <v>31</v>
      </c>
    </row>
    <row r="1733" spans="1:8" ht="20.100000000000001" customHeight="1">
      <c r="A1733" s="73">
        <v>45624</v>
      </c>
      <c r="B1733" s="74">
        <v>45624.652231990825</v>
      </c>
      <c r="C1733" s="74"/>
      <c r="D1733" s="75" t="s">
        <v>40</v>
      </c>
      <c r="E1733" s="76">
        <v>415</v>
      </c>
      <c r="F1733" s="77">
        <v>14.475</v>
      </c>
      <c r="G1733" s="75" t="s">
        <v>30</v>
      </c>
      <c r="H1733" s="78" t="s">
        <v>31</v>
      </c>
    </row>
    <row r="1734" spans="1:8" ht="20.100000000000001" customHeight="1">
      <c r="A1734" s="73">
        <v>45624</v>
      </c>
      <c r="B1734" s="74">
        <v>45624.652701527812</v>
      </c>
      <c r="C1734" s="74"/>
      <c r="D1734" s="75" t="s">
        <v>40</v>
      </c>
      <c r="E1734" s="76">
        <v>77</v>
      </c>
      <c r="F1734" s="77">
        <v>14.47</v>
      </c>
      <c r="G1734" s="75" t="s">
        <v>30</v>
      </c>
      <c r="H1734" s="78" t="s">
        <v>32</v>
      </c>
    </row>
    <row r="1735" spans="1:8" ht="20.100000000000001" customHeight="1">
      <c r="A1735" s="73">
        <v>45624</v>
      </c>
      <c r="B1735" s="74">
        <v>45624.652701527812</v>
      </c>
      <c r="C1735" s="74"/>
      <c r="D1735" s="75" t="s">
        <v>40</v>
      </c>
      <c r="E1735" s="76">
        <v>65</v>
      </c>
      <c r="F1735" s="77">
        <v>14.47</v>
      </c>
      <c r="G1735" s="75" t="s">
        <v>30</v>
      </c>
      <c r="H1735" s="78" t="s">
        <v>32</v>
      </c>
    </row>
    <row r="1736" spans="1:8" ht="20.100000000000001" customHeight="1">
      <c r="A1736" s="73">
        <v>45624</v>
      </c>
      <c r="B1736" s="74">
        <v>45624.652701527812</v>
      </c>
      <c r="C1736" s="74"/>
      <c r="D1736" s="75" t="s">
        <v>40</v>
      </c>
      <c r="E1736" s="76">
        <v>153</v>
      </c>
      <c r="F1736" s="77">
        <v>14.47</v>
      </c>
      <c r="G1736" s="75" t="s">
        <v>30</v>
      </c>
      <c r="H1736" s="78" t="s">
        <v>32</v>
      </c>
    </row>
    <row r="1737" spans="1:8" ht="20.100000000000001" customHeight="1">
      <c r="A1737" s="73">
        <v>45624</v>
      </c>
      <c r="B1737" s="74">
        <v>45624.652701585554</v>
      </c>
      <c r="C1737" s="74"/>
      <c r="D1737" s="75" t="s">
        <v>40</v>
      </c>
      <c r="E1737" s="76">
        <v>297</v>
      </c>
      <c r="F1737" s="77">
        <v>14.47</v>
      </c>
      <c r="G1737" s="75" t="s">
        <v>30</v>
      </c>
      <c r="H1737" s="78" t="s">
        <v>32</v>
      </c>
    </row>
    <row r="1738" spans="1:8" ht="20.100000000000001" customHeight="1">
      <c r="A1738" s="73">
        <v>45624</v>
      </c>
      <c r="B1738" s="74">
        <v>45624.652701585554</v>
      </c>
      <c r="C1738" s="74"/>
      <c r="D1738" s="75" t="s">
        <v>40</v>
      </c>
      <c r="E1738" s="76">
        <v>594</v>
      </c>
      <c r="F1738" s="77">
        <v>14.47</v>
      </c>
      <c r="G1738" s="75" t="s">
        <v>30</v>
      </c>
      <c r="H1738" s="78" t="s">
        <v>32</v>
      </c>
    </row>
    <row r="1739" spans="1:8" ht="20.100000000000001" customHeight="1">
      <c r="A1739" s="73">
        <v>45624</v>
      </c>
      <c r="B1739" s="74">
        <v>45624.652701551095</v>
      </c>
      <c r="C1739" s="74"/>
      <c r="D1739" s="75" t="s">
        <v>40</v>
      </c>
      <c r="E1739" s="76">
        <v>1656</v>
      </c>
      <c r="F1739" s="77">
        <v>14.47</v>
      </c>
      <c r="G1739" s="75" t="s">
        <v>30</v>
      </c>
      <c r="H1739" s="78" t="s">
        <v>31</v>
      </c>
    </row>
    <row r="1740" spans="1:8" ht="20.100000000000001" customHeight="1">
      <c r="A1740" s="73">
        <v>45624</v>
      </c>
      <c r="B1740" s="74">
        <v>45624.652701551095</v>
      </c>
      <c r="C1740" s="74"/>
      <c r="D1740" s="75" t="s">
        <v>40</v>
      </c>
      <c r="E1740" s="76">
        <v>1629</v>
      </c>
      <c r="F1740" s="77">
        <v>14.47</v>
      </c>
      <c r="G1740" s="75" t="s">
        <v>30</v>
      </c>
      <c r="H1740" s="78" t="s">
        <v>31</v>
      </c>
    </row>
    <row r="1741" spans="1:8" ht="20.100000000000001" customHeight="1">
      <c r="A1741" s="73">
        <v>45624</v>
      </c>
      <c r="B1741" s="74">
        <v>45624.653694398236</v>
      </c>
      <c r="C1741" s="74"/>
      <c r="D1741" s="75" t="s">
        <v>40</v>
      </c>
      <c r="E1741" s="76">
        <v>300</v>
      </c>
      <c r="F1741" s="77">
        <v>14.475</v>
      </c>
      <c r="G1741" s="75" t="s">
        <v>30</v>
      </c>
      <c r="H1741" s="78" t="s">
        <v>32</v>
      </c>
    </row>
    <row r="1742" spans="1:8" ht="20.100000000000001" customHeight="1">
      <c r="A1742" s="73">
        <v>45624</v>
      </c>
      <c r="B1742" s="74">
        <v>45624.653694398236</v>
      </c>
      <c r="C1742" s="74"/>
      <c r="D1742" s="75" t="s">
        <v>40</v>
      </c>
      <c r="E1742" s="76">
        <v>298</v>
      </c>
      <c r="F1742" s="77">
        <v>14.475</v>
      </c>
      <c r="G1742" s="75" t="s">
        <v>30</v>
      </c>
      <c r="H1742" s="78" t="s">
        <v>32</v>
      </c>
    </row>
    <row r="1743" spans="1:8" ht="20.100000000000001" customHeight="1">
      <c r="A1743" s="73">
        <v>45624</v>
      </c>
      <c r="B1743" s="74">
        <v>45624.653694710694</v>
      </c>
      <c r="C1743" s="74"/>
      <c r="D1743" s="75" t="s">
        <v>40</v>
      </c>
      <c r="E1743" s="76">
        <v>341</v>
      </c>
      <c r="F1743" s="77">
        <v>14.475</v>
      </c>
      <c r="G1743" s="75" t="s">
        <v>30</v>
      </c>
      <c r="H1743" s="78" t="s">
        <v>31</v>
      </c>
    </row>
    <row r="1744" spans="1:8" ht="20.100000000000001" customHeight="1">
      <c r="A1744" s="73">
        <v>45624</v>
      </c>
      <c r="B1744" s="74">
        <v>45624.653694710694</v>
      </c>
      <c r="C1744" s="74"/>
      <c r="D1744" s="75" t="s">
        <v>40</v>
      </c>
      <c r="E1744" s="76">
        <v>869</v>
      </c>
      <c r="F1744" s="77">
        <v>14.475</v>
      </c>
      <c r="G1744" s="75" t="s">
        <v>30</v>
      </c>
      <c r="H1744" s="78" t="s">
        <v>31</v>
      </c>
    </row>
    <row r="1745" spans="1:8" ht="20.100000000000001" customHeight="1">
      <c r="A1745" s="73">
        <v>45624</v>
      </c>
      <c r="B1745" s="74">
        <v>45624.653694710694</v>
      </c>
      <c r="C1745" s="74"/>
      <c r="D1745" s="75" t="s">
        <v>40</v>
      </c>
      <c r="E1745" s="76">
        <v>338</v>
      </c>
      <c r="F1745" s="77">
        <v>14.475</v>
      </c>
      <c r="G1745" s="75" t="s">
        <v>30</v>
      </c>
      <c r="H1745" s="78" t="s">
        <v>31</v>
      </c>
    </row>
    <row r="1746" spans="1:8" ht="20.100000000000001" customHeight="1">
      <c r="A1746" s="73">
        <v>45624</v>
      </c>
      <c r="B1746" s="74">
        <v>45624.653694710694</v>
      </c>
      <c r="C1746" s="74"/>
      <c r="D1746" s="75" t="s">
        <v>40</v>
      </c>
      <c r="E1746" s="76">
        <v>871</v>
      </c>
      <c r="F1746" s="77">
        <v>14.475</v>
      </c>
      <c r="G1746" s="75" t="s">
        <v>30</v>
      </c>
      <c r="H1746" s="78" t="s">
        <v>31</v>
      </c>
    </row>
    <row r="1747" spans="1:8" ht="20.100000000000001" customHeight="1">
      <c r="A1747" s="73">
        <v>45624</v>
      </c>
      <c r="B1747" s="74">
        <v>45624.654166851658</v>
      </c>
      <c r="C1747" s="74"/>
      <c r="D1747" s="75" t="s">
        <v>40</v>
      </c>
      <c r="E1747" s="76">
        <v>762</v>
      </c>
      <c r="F1747" s="77">
        <v>14.475</v>
      </c>
      <c r="G1747" s="75" t="s">
        <v>30</v>
      </c>
      <c r="H1747" s="78" t="s">
        <v>31</v>
      </c>
    </row>
    <row r="1748" spans="1:8" ht="20.100000000000001" customHeight="1">
      <c r="A1748" s="73">
        <v>45624</v>
      </c>
      <c r="B1748" s="74">
        <v>45624.654166851658</v>
      </c>
      <c r="C1748" s="74"/>
      <c r="D1748" s="75" t="s">
        <v>40</v>
      </c>
      <c r="E1748" s="76">
        <v>484</v>
      </c>
      <c r="F1748" s="77">
        <v>14.475</v>
      </c>
      <c r="G1748" s="75" t="s">
        <v>30</v>
      </c>
      <c r="H1748" s="78" t="s">
        <v>31</v>
      </c>
    </row>
    <row r="1749" spans="1:8" ht="20.100000000000001" customHeight="1">
      <c r="A1749" s="73">
        <v>45624</v>
      </c>
      <c r="B1749" s="74">
        <v>45624.654167858884</v>
      </c>
      <c r="C1749" s="74"/>
      <c r="D1749" s="75" t="s">
        <v>40</v>
      </c>
      <c r="E1749" s="76">
        <v>327</v>
      </c>
      <c r="F1749" s="77">
        <v>14.475</v>
      </c>
      <c r="G1749" s="75" t="s">
        <v>30</v>
      </c>
      <c r="H1749" s="78" t="s">
        <v>31</v>
      </c>
    </row>
    <row r="1750" spans="1:8" ht="20.100000000000001" customHeight="1">
      <c r="A1750" s="73">
        <v>45624</v>
      </c>
      <c r="B1750" s="74">
        <v>45624.654735080898</v>
      </c>
      <c r="C1750" s="74"/>
      <c r="D1750" s="75" t="s">
        <v>40</v>
      </c>
      <c r="E1750" s="76">
        <v>71</v>
      </c>
      <c r="F1750" s="77">
        <v>14.49</v>
      </c>
      <c r="G1750" s="75" t="s">
        <v>30</v>
      </c>
      <c r="H1750" s="78" t="s">
        <v>32</v>
      </c>
    </row>
    <row r="1751" spans="1:8" ht="20.100000000000001" customHeight="1">
      <c r="A1751" s="73">
        <v>45624</v>
      </c>
      <c r="B1751" s="74">
        <v>45624.654735080898</v>
      </c>
      <c r="C1751" s="74"/>
      <c r="D1751" s="75" t="s">
        <v>40</v>
      </c>
      <c r="E1751" s="76">
        <v>95</v>
      </c>
      <c r="F1751" s="77">
        <v>14.49</v>
      </c>
      <c r="G1751" s="75" t="s">
        <v>30</v>
      </c>
      <c r="H1751" s="78" t="s">
        <v>32</v>
      </c>
    </row>
    <row r="1752" spans="1:8" ht="20.100000000000001" customHeight="1">
      <c r="A1752" s="73">
        <v>45624</v>
      </c>
      <c r="B1752" s="74">
        <v>45624.654735080898</v>
      </c>
      <c r="C1752" s="74"/>
      <c r="D1752" s="75" t="s">
        <v>40</v>
      </c>
      <c r="E1752" s="76">
        <v>211</v>
      </c>
      <c r="F1752" s="77">
        <v>14.49</v>
      </c>
      <c r="G1752" s="75" t="s">
        <v>30</v>
      </c>
      <c r="H1752" s="78" t="s">
        <v>32</v>
      </c>
    </row>
    <row r="1753" spans="1:8" ht="20.100000000000001" customHeight="1">
      <c r="A1753" s="73">
        <v>45624</v>
      </c>
      <c r="B1753" s="74">
        <v>45624.654735080898</v>
      </c>
      <c r="C1753" s="74"/>
      <c r="D1753" s="75" t="s">
        <v>40</v>
      </c>
      <c r="E1753" s="76">
        <v>692</v>
      </c>
      <c r="F1753" s="77">
        <v>14.49</v>
      </c>
      <c r="G1753" s="75" t="s">
        <v>30</v>
      </c>
      <c r="H1753" s="78" t="s">
        <v>32</v>
      </c>
    </row>
    <row r="1754" spans="1:8" ht="20.100000000000001" customHeight="1">
      <c r="A1754" s="73">
        <v>45624</v>
      </c>
      <c r="B1754" s="74">
        <v>45624.654735080898</v>
      </c>
      <c r="C1754" s="74"/>
      <c r="D1754" s="75" t="s">
        <v>40</v>
      </c>
      <c r="E1754" s="76">
        <v>3017</v>
      </c>
      <c r="F1754" s="77">
        <v>14.49</v>
      </c>
      <c r="G1754" s="75" t="s">
        <v>30</v>
      </c>
      <c r="H1754" s="78" t="s">
        <v>31</v>
      </c>
    </row>
    <row r="1755" spans="1:8" ht="20.100000000000001" customHeight="1">
      <c r="A1755" s="73">
        <v>45624</v>
      </c>
      <c r="B1755" s="74">
        <v>45624.65476974519</v>
      </c>
      <c r="C1755" s="74"/>
      <c r="D1755" s="75" t="s">
        <v>40</v>
      </c>
      <c r="E1755" s="76">
        <v>490</v>
      </c>
      <c r="F1755" s="77">
        <v>14.49</v>
      </c>
      <c r="G1755" s="75" t="s">
        <v>30</v>
      </c>
      <c r="H1755" s="78" t="s">
        <v>31</v>
      </c>
    </row>
    <row r="1756" spans="1:8" ht="20.100000000000001" customHeight="1">
      <c r="A1756" s="73">
        <v>45624</v>
      </c>
      <c r="B1756" s="74">
        <v>45624.654874120373</v>
      </c>
      <c r="C1756" s="74"/>
      <c r="D1756" s="75" t="s">
        <v>40</v>
      </c>
      <c r="E1756" s="76">
        <v>211</v>
      </c>
      <c r="F1756" s="77">
        <v>14.49</v>
      </c>
      <c r="G1756" s="75" t="s">
        <v>30</v>
      </c>
      <c r="H1756" s="78" t="s">
        <v>32</v>
      </c>
    </row>
    <row r="1757" spans="1:8" ht="20.100000000000001" customHeight="1">
      <c r="A1757" s="73">
        <v>45624</v>
      </c>
      <c r="B1757" s="74">
        <v>45624.654874120373</v>
      </c>
      <c r="C1757" s="74"/>
      <c r="D1757" s="75" t="s">
        <v>40</v>
      </c>
      <c r="E1757" s="76">
        <v>216</v>
      </c>
      <c r="F1757" s="77">
        <v>14.49</v>
      </c>
      <c r="G1757" s="75" t="s">
        <v>30</v>
      </c>
      <c r="H1757" s="78" t="s">
        <v>32</v>
      </c>
    </row>
    <row r="1758" spans="1:8" ht="20.100000000000001" customHeight="1">
      <c r="A1758" s="73">
        <v>45624</v>
      </c>
      <c r="B1758" s="74">
        <v>45624.654874120373</v>
      </c>
      <c r="C1758" s="74"/>
      <c r="D1758" s="75" t="s">
        <v>40</v>
      </c>
      <c r="E1758" s="76">
        <v>99</v>
      </c>
      <c r="F1758" s="77">
        <v>14.49</v>
      </c>
      <c r="G1758" s="75" t="s">
        <v>30</v>
      </c>
      <c r="H1758" s="78" t="s">
        <v>32</v>
      </c>
    </row>
    <row r="1759" spans="1:8" ht="20.100000000000001" customHeight="1">
      <c r="A1759" s="73">
        <v>45624</v>
      </c>
      <c r="B1759" s="74">
        <v>45624.654874120373</v>
      </c>
      <c r="C1759" s="74"/>
      <c r="D1759" s="75" t="s">
        <v>40</v>
      </c>
      <c r="E1759" s="76">
        <v>2951</v>
      </c>
      <c r="F1759" s="77">
        <v>14.49</v>
      </c>
      <c r="G1759" s="75" t="s">
        <v>30</v>
      </c>
      <c r="H1759" s="78" t="s">
        <v>31</v>
      </c>
    </row>
    <row r="1760" spans="1:8" ht="20.100000000000001" customHeight="1">
      <c r="A1760" s="73">
        <v>45624</v>
      </c>
      <c r="B1760" s="74">
        <v>45624.654978321865</v>
      </c>
      <c r="C1760" s="74"/>
      <c r="D1760" s="75" t="s">
        <v>40</v>
      </c>
      <c r="E1760" s="76">
        <v>2345</v>
      </c>
      <c r="F1760" s="77">
        <v>14.49</v>
      </c>
      <c r="G1760" s="75" t="s">
        <v>30</v>
      </c>
      <c r="H1760" s="78" t="s">
        <v>31</v>
      </c>
    </row>
    <row r="1761" spans="1:8" ht="20.100000000000001" customHeight="1">
      <c r="A1761" s="73">
        <v>45624</v>
      </c>
      <c r="B1761" s="74">
        <v>45624.655565347057</v>
      </c>
      <c r="C1761" s="74"/>
      <c r="D1761" s="75" t="s">
        <v>40</v>
      </c>
      <c r="E1761" s="76">
        <v>275</v>
      </c>
      <c r="F1761" s="77">
        <v>14.49</v>
      </c>
      <c r="G1761" s="75" t="s">
        <v>30</v>
      </c>
      <c r="H1761" s="78" t="s">
        <v>32</v>
      </c>
    </row>
    <row r="1762" spans="1:8" ht="20.100000000000001" customHeight="1">
      <c r="A1762" s="73">
        <v>45624</v>
      </c>
      <c r="B1762" s="74">
        <v>45624.655565324239</v>
      </c>
      <c r="C1762" s="74"/>
      <c r="D1762" s="75" t="s">
        <v>40</v>
      </c>
      <c r="E1762" s="76">
        <v>685</v>
      </c>
      <c r="F1762" s="77">
        <v>14.49</v>
      </c>
      <c r="G1762" s="75" t="s">
        <v>30</v>
      </c>
      <c r="H1762" s="78" t="s">
        <v>31</v>
      </c>
    </row>
    <row r="1763" spans="1:8" ht="20.100000000000001" customHeight="1">
      <c r="A1763" s="73">
        <v>45624</v>
      </c>
      <c r="B1763" s="74">
        <v>45624.655565324239</v>
      </c>
      <c r="C1763" s="74"/>
      <c r="D1763" s="75" t="s">
        <v>40</v>
      </c>
      <c r="E1763" s="76">
        <v>953</v>
      </c>
      <c r="F1763" s="77">
        <v>14.49</v>
      </c>
      <c r="G1763" s="75" t="s">
        <v>30</v>
      </c>
      <c r="H1763" s="78" t="s">
        <v>31</v>
      </c>
    </row>
    <row r="1764" spans="1:8" ht="20.100000000000001" customHeight="1">
      <c r="A1764" s="73">
        <v>45624</v>
      </c>
      <c r="B1764" s="74">
        <v>45624.655565324239</v>
      </c>
      <c r="C1764" s="74"/>
      <c r="D1764" s="75" t="s">
        <v>40</v>
      </c>
      <c r="E1764" s="76">
        <v>819</v>
      </c>
      <c r="F1764" s="77">
        <v>14.49</v>
      </c>
      <c r="G1764" s="75" t="s">
        <v>30</v>
      </c>
      <c r="H1764" s="78" t="s">
        <v>31</v>
      </c>
    </row>
    <row r="1765" spans="1:8" ht="20.100000000000001" customHeight="1">
      <c r="A1765" s="73">
        <v>45624</v>
      </c>
      <c r="B1765" s="74">
        <v>45624.655565324239</v>
      </c>
      <c r="C1765" s="74"/>
      <c r="D1765" s="75" t="s">
        <v>40</v>
      </c>
      <c r="E1765" s="76">
        <v>806</v>
      </c>
      <c r="F1765" s="77">
        <v>14.49</v>
      </c>
      <c r="G1765" s="75" t="s">
        <v>30</v>
      </c>
      <c r="H1765" s="78" t="s">
        <v>31</v>
      </c>
    </row>
    <row r="1766" spans="1:8" ht="20.100000000000001" customHeight="1">
      <c r="A1766" s="73">
        <v>45624</v>
      </c>
      <c r="B1766" s="74">
        <v>45624.655802905094</v>
      </c>
      <c r="C1766" s="74"/>
      <c r="D1766" s="75" t="s">
        <v>40</v>
      </c>
      <c r="E1766" s="76">
        <v>247</v>
      </c>
      <c r="F1766" s="77">
        <v>14.49</v>
      </c>
      <c r="G1766" s="75" t="s">
        <v>30</v>
      </c>
      <c r="H1766" s="78" t="s">
        <v>31</v>
      </c>
    </row>
    <row r="1767" spans="1:8" ht="20.100000000000001" customHeight="1">
      <c r="A1767" s="73">
        <v>45624</v>
      </c>
      <c r="B1767" s="74">
        <v>45624.656645948999</v>
      </c>
      <c r="C1767" s="74"/>
      <c r="D1767" s="75" t="s">
        <v>40</v>
      </c>
      <c r="E1767" s="76">
        <v>897</v>
      </c>
      <c r="F1767" s="77">
        <v>14.49</v>
      </c>
      <c r="G1767" s="75" t="s">
        <v>30</v>
      </c>
      <c r="H1767" s="78" t="s">
        <v>31</v>
      </c>
    </row>
    <row r="1768" spans="1:8" ht="20.100000000000001" customHeight="1">
      <c r="A1768" s="73">
        <v>45624</v>
      </c>
      <c r="B1768" s="74">
        <v>45624.656645948999</v>
      </c>
      <c r="C1768" s="74"/>
      <c r="D1768" s="75" t="s">
        <v>40</v>
      </c>
      <c r="E1768" s="76">
        <v>210</v>
      </c>
      <c r="F1768" s="77">
        <v>14.49</v>
      </c>
      <c r="G1768" s="75" t="s">
        <v>30</v>
      </c>
      <c r="H1768" s="78" t="s">
        <v>31</v>
      </c>
    </row>
    <row r="1769" spans="1:8" ht="20.100000000000001" customHeight="1">
      <c r="A1769" s="73">
        <v>45624</v>
      </c>
      <c r="B1769" s="74">
        <v>45624.656645948999</v>
      </c>
      <c r="C1769" s="74"/>
      <c r="D1769" s="75" t="s">
        <v>40</v>
      </c>
      <c r="E1769" s="76">
        <v>862</v>
      </c>
      <c r="F1769" s="77">
        <v>14.49</v>
      </c>
      <c r="G1769" s="75" t="s">
        <v>30</v>
      </c>
      <c r="H1769" s="78" t="s">
        <v>31</v>
      </c>
    </row>
    <row r="1770" spans="1:8" ht="20.100000000000001" customHeight="1">
      <c r="A1770" s="73">
        <v>45624</v>
      </c>
      <c r="B1770" s="74">
        <v>45624.656647233758</v>
      </c>
      <c r="C1770" s="74"/>
      <c r="D1770" s="75" t="s">
        <v>40</v>
      </c>
      <c r="E1770" s="76">
        <v>390</v>
      </c>
      <c r="F1770" s="77">
        <v>14.49</v>
      </c>
      <c r="G1770" s="75" t="s">
        <v>30</v>
      </c>
      <c r="H1770" s="78" t="s">
        <v>32</v>
      </c>
    </row>
    <row r="1771" spans="1:8" ht="20.100000000000001" customHeight="1">
      <c r="A1771" s="73">
        <v>45624</v>
      </c>
      <c r="B1771" s="74">
        <v>45624.656939814799</v>
      </c>
      <c r="C1771" s="74"/>
      <c r="D1771" s="75" t="s">
        <v>40</v>
      </c>
      <c r="E1771" s="76">
        <v>950</v>
      </c>
      <c r="F1771" s="77">
        <v>14.494999999999999</v>
      </c>
      <c r="G1771" s="75" t="s">
        <v>30</v>
      </c>
      <c r="H1771" s="78" t="s">
        <v>31</v>
      </c>
    </row>
    <row r="1772" spans="1:8" ht="20.100000000000001" customHeight="1">
      <c r="A1772" s="73">
        <v>45624</v>
      </c>
      <c r="B1772" s="74">
        <v>45624.657251365948</v>
      </c>
      <c r="C1772" s="74"/>
      <c r="D1772" s="75" t="s">
        <v>40</v>
      </c>
      <c r="E1772" s="76">
        <v>280</v>
      </c>
      <c r="F1772" s="77">
        <v>14.5</v>
      </c>
      <c r="G1772" s="75" t="s">
        <v>30</v>
      </c>
      <c r="H1772" s="78" t="s">
        <v>32</v>
      </c>
    </row>
    <row r="1773" spans="1:8" ht="20.100000000000001" customHeight="1">
      <c r="A1773" s="73">
        <v>45624</v>
      </c>
      <c r="B1773" s="74">
        <v>45624.657251342665</v>
      </c>
      <c r="C1773" s="74"/>
      <c r="D1773" s="75" t="s">
        <v>40</v>
      </c>
      <c r="E1773" s="76">
        <v>857</v>
      </c>
      <c r="F1773" s="77">
        <v>14.5</v>
      </c>
      <c r="G1773" s="75" t="s">
        <v>30</v>
      </c>
      <c r="H1773" s="78" t="s">
        <v>31</v>
      </c>
    </row>
    <row r="1774" spans="1:8" ht="20.100000000000001" customHeight="1">
      <c r="A1774" s="73">
        <v>45624</v>
      </c>
      <c r="B1774" s="74">
        <v>45624.657251342665</v>
      </c>
      <c r="C1774" s="74"/>
      <c r="D1774" s="75" t="s">
        <v>40</v>
      </c>
      <c r="E1774" s="76">
        <v>148</v>
      </c>
      <c r="F1774" s="77">
        <v>14.5</v>
      </c>
      <c r="G1774" s="75" t="s">
        <v>30</v>
      </c>
      <c r="H1774" s="78" t="s">
        <v>31</v>
      </c>
    </row>
    <row r="1775" spans="1:8" ht="20.100000000000001" customHeight="1">
      <c r="A1775" s="73">
        <v>45624</v>
      </c>
      <c r="B1775" s="74">
        <v>45624.657251805533</v>
      </c>
      <c r="C1775" s="74"/>
      <c r="D1775" s="75" t="s">
        <v>40</v>
      </c>
      <c r="E1775" s="76">
        <v>369</v>
      </c>
      <c r="F1775" s="77">
        <v>14.5</v>
      </c>
      <c r="G1775" s="75" t="s">
        <v>30</v>
      </c>
      <c r="H1775" s="78" t="s">
        <v>31</v>
      </c>
    </row>
    <row r="1776" spans="1:8" ht="20.100000000000001" customHeight="1">
      <c r="A1776" s="73">
        <v>45624</v>
      </c>
      <c r="B1776" s="74">
        <v>45624.657251805533</v>
      </c>
      <c r="C1776" s="74"/>
      <c r="D1776" s="75" t="s">
        <v>40</v>
      </c>
      <c r="E1776" s="76">
        <v>215</v>
      </c>
      <c r="F1776" s="77">
        <v>14.5</v>
      </c>
      <c r="G1776" s="75" t="s">
        <v>30</v>
      </c>
      <c r="H1776" s="78" t="s">
        <v>31</v>
      </c>
    </row>
    <row r="1777" spans="1:8" ht="20.100000000000001" customHeight="1">
      <c r="A1777" s="73">
        <v>45624</v>
      </c>
      <c r="B1777" s="74">
        <v>45624.657252048608</v>
      </c>
      <c r="C1777" s="74"/>
      <c r="D1777" s="75" t="s">
        <v>40</v>
      </c>
      <c r="E1777" s="76">
        <v>714</v>
      </c>
      <c r="F1777" s="77">
        <v>14.5</v>
      </c>
      <c r="G1777" s="75" t="s">
        <v>30</v>
      </c>
      <c r="H1777" s="78" t="s">
        <v>31</v>
      </c>
    </row>
    <row r="1778" spans="1:8" ht="20.100000000000001" customHeight="1">
      <c r="A1778" s="73">
        <v>45624</v>
      </c>
      <c r="B1778" s="74">
        <v>45624.657551215496</v>
      </c>
      <c r="C1778" s="74"/>
      <c r="D1778" s="75" t="s">
        <v>40</v>
      </c>
      <c r="E1778" s="76">
        <v>870</v>
      </c>
      <c r="F1778" s="77">
        <v>14.5</v>
      </c>
      <c r="G1778" s="75" t="s">
        <v>30</v>
      </c>
      <c r="H1778" s="78" t="s">
        <v>31</v>
      </c>
    </row>
    <row r="1779" spans="1:8" ht="20.100000000000001" customHeight="1">
      <c r="A1779" s="73">
        <v>45624</v>
      </c>
      <c r="B1779" s="74">
        <v>45624.657649305649</v>
      </c>
      <c r="C1779" s="74"/>
      <c r="D1779" s="75" t="s">
        <v>40</v>
      </c>
      <c r="E1779" s="76">
        <v>289</v>
      </c>
      <c r="F1779" s="77">
        <v>14.494999999999999</v>
      </c>
      <c r="G1779" s="75" t="s">
        <v>30</v>
      </c>
      <c r="H1779" s="78" t="s">
        <v>32</v>
      </c>
    </row>
    <row r="1780" spans="1:8" ht="20.100000000000001" customHeight="1">
      <c r="A1780" s="73">
        <v>45624</v>
      </c>
      <c r="B1780" s="74">
        <v>45624.657649340108</v>
      </c>
      <c r="C1780" s="74"/>
      <c r="D1780" s="75" t="s">
        <v>40</v>
      </c>
      <c r="E1780" s="76">
        <v>886</v>
      </c>
      <c r="F1780" s="77">
        <v>14.494999999999999</v>
      </c>
      <c r="G1780" s="75" t="s">
        <v>30</v>
      </c>
      <c r="H1780" s="78" t="s">
        <v>31</v>
      </c>
    </row>
    <row r="1781" spans="1:8" ht="20.100000000000001" customHeight="1">
      <c r="A1781" s="73">
        <v>45624</v>
      </c>
      <c r="B1781" s="74">
        <v>45624.657649340108</v>
      </c>
      <c r="C1781" s="74"/>
      <c r="D1781" s="75" t="s">
        <v>40</v>
      </c>
      <c r="E1781" s="76">
        <v>97</v>
      </c>
      <c r="F1781" s="77">
        <v>14.494999999999999</v>
      </c>
      <c r="G1781" s="75" t="s">
        <v>30</v>
      </c>
      <c r="H1781" s="78" t="s">
        <v>31</v>
      </c>
    </row>
    <row r="1782" spans="1:8" ht="20.100000000000001" customHeight="1">
      <c r="A1782" s="73">
        <v>45624</v>
      </c>
      <c r="B1782" s="74">
        <v>45624.657649340108</v>
      </c>
      <c r="C1782" s="74"/>
      <c r="D1782" s="75" t="s">
        <v>40</v>
      </c>
      <c r="E1782" s="76">
        <v>155</v>
      </c>
      <c r="F1782" s="77">
        <v>14.494999999999999</v>
      </c>
      <c r="G1782" s="75" t="s">
        <v>30</v>
      </c>
      <c r="H1782" s="78" t="s">
        <v>31</v>
      </c>
    </row>
    <row r="1783" spans="1:8" ht="20.100000000000001" customHeight="1">
      <c r="A1783" s="73">
        <v>45624</v>
      </c>
      <c r="B1783" s="74">
        <v>45624.657657789532</v>
      </c>
      <c r="C1783" s="74"/>
      <c r="D1783" s="75" t="s">
        <v>40</v>
      </c>
      <c r="E1783" s="76">
        <v>84</v>
      </c>
      <c r="F1783" s="77">
        <v>14.494999999999999</v>
      </c>
      <c r="G1783" s="75" t="s">
        <v>30</v>
      </c>
      <c r="H1783" s="78" t="s">
        <v>31</v>
      </c>
    </row>
    <row r="1784" spans="1:8" ht="20.100000000000001" customHeight="1">
      <c r="A1784" s="73">
        <v>45624</v>
      </c>
      <c r="B1784" s="74">
        <v>45624.658147372771</v>
      </c>
      <c r="C1784" s="74"/>
      <c r="D1784" s="75" t="s">
        <v>40</v>
      </c>
      <c r="E1784" s="76">
        <v>548</v>
      </c>
      <c r="F1784" s="77">
        <v>14.494999999999999</v>
      </c>
      <c r="G1784" s="75" t="s">
        <v>30</v>
      </c>
      <c r="H1784" s="78" t="s">
        <v>31</v>
      </c>
    </row>
    <row r="1785" spans="1:8" ht="20.100000000000001" customHeight="1">
      <c r="A1785" s="73">
        <v>45624</v>
      </c>
      <c r="B1785" s="74">
        <v>45624.658147372771</v>
      </c>
      <c r="C1785" s="74"/>
      <c r="D1785" s="75" t="s">
        <v>40</v>
      </c>
      <c r="E1785" s="76">
        <v>287</v>
      </c>
      <c r="F1785" s="77">
        <v>14.494999999999999</v>
      </c>
      <c r="G1785" s="75" t="s">
        <v>30</v>
      </c>
      <c r="H1785" s="78" t="s">
        <v>31</v>
      </c>
    </row>
    <row r="1786" spans="1:8" ht="20.100000000000001" customHeight="1">
      <c r="A1786" s="73">
        <v>45624</v>
      </c>
      <c r="B1786" s="74">
        <v>45624.658370879479</v>
      </c>
      <c r="C1786" s="74"/>
      <c r="D1786" s="75" t="s">
        <v>40</v>
      </c>
      <c r="E1786" s="76">
        <v>254</v>
      </c>
      <c r="F1786" s="77">
        <v>14.494999999999999</v>
      </c>
      <c r="G1786" s="75" t="s">
        <v>30</v>
      </c>
      <c r="H1786" s="78" t="s">
        <v>31</v>
      </c>
    </row>
    <row r="1787" spans="1:8" ht="20.100000000000001" customHeight="1">
      <c r="A1787" s="73">
        <v>45624</v>
      </c>
      <c r="B1787" s="74">
        <v>45624.659359039273</v>
      </c>
      <c r="C1787" s="74"/>
      <c r="D1787" s="75" t="s">
        <v>40</v>
      </c>
      <c r="E1787" s="76">
        <v>3647</v>
      </c>
      <c r="F1787" s="77">
        <v>14.505000000000001</v>
      </c>
      <c r="G1787" s="75" t="s">
        <v>30</v>
      </c>
      <c r="H1787" s="78" t="s">
        <v>31</v>
      </c>
    </row>
    <row r="1788" spans="1:8" ht="20.100000000000001" customHeight="1">
      <c r="A1788" s="73">
        <v>45624</v>
      </c>
      <c r="B1788" s="74">
        <v>45624.659370138776</v>
      </c>
      <c r="C1788" s="74"/>
      <c r="D1788" s="75" t="s">
        <v>40</v>
      </c>
      <c r="E1788" s="76">
        <v>2132</v>
      </c>
      <c r="F1788" s="77">
        <v>14.505000000000001</v>
      </c>
      <c r="G1788" s="75" t="s">
        <v>30</v>
      </c>
      <c r="H1788" s="78" t="s">
        <v>31</v>
      </c>
    </row>
    <row r="1789" spans="1:8" ht="20.100000000000001" customHeight="1">
      <c r="A1789" s="73">
        <v>45624</v>
      </c>
      <c r="B1789" s="74">
        <v>45624.659393796232</v>
      </c>
      <c r="C1789" s="74"/>
      <c r="D1789" s="75" t="s">
        <v>40</v>
      </c>
      <c r="E1789" s="76">
        <v>3454</v>
      </c>
      <c r="F1789" s="77">
        <v>14.505000000000001</v>
      </c>
      <c r="G1789" s="75" t="s">
        <v>30</v>
      </c>
      <c r="H1789" s="78" t="s">
        <v>31</v>
      </c>
    </row>
    <row r="1790" spans="1:8" ht="20.100000000000001" customHeight="1">
      <c r="A1790" s="73">
        <v>45624</v>
      </c>
      <c r="B1790" s="74">
        <v>45624.659428529907</v>
      </c>
      <c r="C1790" s="74"/>
      <c r="D1790" s="75" t="s">
        <v>40</v>
      </c>
      <c r="E1790" s="76">
        <v>2529</v>
      </c>
      <c r="F1790" s="77">
        <v>14.505000000000001</v>
      </c>
      <c r="G1790" s="75" t="s">
        <v>30</v>
      </c>
      <c r="H1790" s="78" t="s">
        <v>31</v>
      </c>
    </row>
    <row r="1791" spans="1:8" ht="20.100000000000001" customHeight="1">
      <c r="A1791" s="73">
        <v>45624</v>
      </c>
      <c r="B1791" s="74">
        <v>45624.65946332179</v>
      </c>
      <c r="C1791" s="74"/>
      <c r="D1791" s="75" t="s">
        <v>40</v>
      </c>
      <c r="E1791" s="76">
        <v>1390</v>
      </c>
      <c r="F1791" s="77">
        <v>14.505000000000001</v>
      </c>
      <c r="G1791" s="75" t="s">
        <v>30</v>
      </c>
      <c r="H1791" s="78" t="s">
        <v>31</v>
      </c>
    </row>
    <row r="1792" spans="1:8" ht="20.100000000000001" customHeight="1">
      <c r="A1792" s="73">
        <v>45624</v>
      </c>
      <c r="B1792" s="74">
        <v>45624.659487442113</v>
      </c>
      <c r="C1792" s="74"/>
      <c r="D1792" s="75" t="s">
        <v>40</v>
      </c>
      <c r="E1792" s="76">
        <v>1414</v>
      </c>
      <c r="F1792" s="77">
        <v>14.5</v>
      </c>
      <c r="G1792" s="75" t="s">
        <v>30</v>
      </c>
      <c r="H1792" s="78" t="s">
        <v>31</v>
      </c>
    </row>
    <row r="1793" spans="1:8" ht="20.100000000000001" customHeight="1">
      <c r="A1793" s="73">
        <v>45624</v>
      </c>
      <c r="B1793" s="74">
        <v>45624.659487442113</v>
      </c>
      <c r="C1793" s="74"/>
      <c r="D1793" s="75" t="s">
        <v>40</v>
      </c>
      <c r="E1793" s="76">
        <v>69</v>
      </c>
      <c r="F1793" s="77">
        <v>14.5</v>
      </c>
      <c r="G1793" s="75" t="s">
        <v>30</v>
      </c>
      <c r="H1793" s="78" t="s">
        <v>31</v>
      </c>
    </row>
    <row r="1794" spans="1:8" ht="20.100000000000001" customHeight="1">
      <c r="A1794" s="73">
        <v>45624</v>
      </c>
      <c r="B1794" s="74">
        <v>45624.659487442113</v>
      </c>
      <c r="C1794" s="74"/>
      <c r="D1794" s="75" t="s">
        <v>40</v>
      </c>
      <c r="E1794" s="76">
        <v>1185</v>
      </c>
      <c r="F1794" s="77">
        <v>14.5</v>
      </c>
      <c r="G1794" s="75" t="s">
        <v>30</v>
      </c>
      <c r="H1794" s="78" t="s">
        <v>31</v>
      </c>
    </row>
    <row r="1795" spans="1:8" ht="20.100000000000001" customHeight="1">
      <c r="A1795" s="73">
        <v>45624</v>
      </c>
      <c r="B1795" s="74">
        <v>45624.659567777999</v>
      </c>
      <c r="C1795" s="74"/>
      <c r="D1795" s="75" t="s">
        <v>40</v>
      </c>
      <c r="E1795" s="76">
        <v>439</v>
      </c>
      <c r="F1795" s="77">
        <v>14.5</v>
      </c>
      <c r="G1795" s="75" t="s">
        <v>30</v>
      </c>
      <c r="H1795" s="78" t="s">
        <v>32</v>
      </c>
    </row>
    <row r="1796" spans="1:8" ht="20.100000000000001" customHeight="1">
      <c r="A1796" s="73">
        <v>45624</v>
      </c>
      <c r="B1796" s="74">
        <v>45624.659567789175</v>
      </c>
      <c r="C1796" s="74"/>
      <c r="D1796" s="75" t="s">
        <v>40</v>
      </c>
      <c r="E1796" s="76">
        <v>421</v>
      </c>
      <c r="F1796" s="77">
        <v>14.5</v>
      </c>
      <c r="G1796" s="75" t="s">
        <v>30</v>
      </c>
      <c r="H1796" s="78" t="s">
        <v>31</v>
      </c>
    </row>
    <row r="1797" spans="1:8" ht="20.100000000000001" customHeight="1">
      <c r="A1797" s="73">
        <v>45624</v>
      </c>
      <c r="B1797" s="74">
        <v>45624.659671886358</v>
      </c>
      <c r="C1797" s="74"/>
      <c r="D1797" s="75" t="s">
        <v>40</v>
      </c>
      <c r="E1797" s="76">
        <v>171</v>
      </c>
      <c r="F1797" s="77">
        <v>14.5</v>
      </c>
      <c r="G1797" s="75" t="s">
        <v>30</v>
      </c>
      <c r="H1797" s="78" t="s">
        <v>32</v>
      </c>
    </row>
    <row r="1798" spans="1:8" ht="20.100000000000001" customHeight="1">
      <c r="A1798" s="73">
        <v>45624</v>
      </c>
      <c r="B1798" s="74">
        <v>45624.659966238309</v>
      </c>
      <c r="C1798" s="74"/>
      <c r="D1798" s="75" t="s">
        <v>40</v>
      </c>
      <c r="E1798" s="76">
        <v>311</v>
      </c>
      <c r="F1798" s="77">
        <v>14.5</v>
      </c>
      <c r="G1798" s="75" t="s">
        <v>30</v>
      </c>
      <c r="H1798" s="78" t="s">
        <v>31</v>
      </c>
    </row>
    <row r="1799" spans="1:8" ht="20.100000000000001" customHeight="1">
      <c r="A1799" s="73">
        <v>45624</v>
      </c>
      <c r="B1799" s="74">
        <v>45624.65998461796</v>
      </c>
      <c r="C1799" s="74"/>
      <c r="D1799" s="75" t="s">
        <v>40</v>
      </c>
      <c r="E1799" s="76">
        <v>2265</v>
      </c>
      <c r="F1799" s="77">
        <v>14.5</v>
      </c>
      <c r="G1799" s="75" t="s">
        <v>30</v>
      </c>
      <c r="H1799" s="78" t="s">
        <v>32</v>
      </c>
    </row>
    <row r="1800" spans="1:8" ht="20.100000000000001" customHeight="1">
      <c r="A1800" s="73">
        <v>45624</v>
      </c>
      <c r="B1800" s="74">
        <v>45624.660044455901</v>
      </c>
      <c r="C1800" s="74"/>
      <c r="D1800" s="75" t="s">
        <v>40</v>
      </c>
      <c r="E1800" s="76">
        <v>142</v>
      </c>
      <c r="F1800" s="77">
        <v>14.494999999999999</v>
      </c>
      <c r="G1800" s="75" t="s">
        <v>30</v>
      </c>
      <c r="H1800" s="78" t="s">
        <v>31</v>
      </c>
    </row>
    <row r="1801" spans="1:8" ht="20.100000000000001" customHeight="1">
      <c r="A1801" s="73">
        <v>45624</v>
      </c>
      <c r="B1801" s="74">
        <v>45624.660044455901</v>
      </c>
      <c r="C1801" s="74"/>
      <c r="D1801" s="75" t="s">
        <v>40</v>
      </c>
      <c r="E1801" s="76">
        <v>1071</v>
      </c>
      <c r="F1801" s="77">
        <v>14.494999999999999</v>
      </c>
      <c r="G1801" s="75" t="s">
        <v>30</v>
      </c>
      <c r="H1801" s="78" t="s">
        <v>31</v>
      </c>
    </row>
    <row r="1802" spans="1:8" ht="20.100000000000001" customHeight="1">
      <c r="A1802" s="73">
        <v>45624</v>
      </c>
      <c r="B1802" s="74">
        <v>45624.660044455901</v>
      </c>
      <c r="C1802" s="74"/>
      <c r="D1802" s="75" t="s">
        <v>40</v>
      </c>
      <c r="E1802" s="76">
        <v>40</v>
      </c>
      <c r="F1802" s="77">
        <v>14.494999999999999</v>
      </c>
      <c r="G1802" s="75" t="s">
        <v>30</v>
      </c>
      <c r="H1802" s="78" t="s">
        <v>31</v>
      </c>
    </row>
    <row r="1803" spans="1:8" ht="20.100000000000001" customHeight="1">
      <c r="A1803" s="73">
        <v>45624</v>
      </c>
      <c r="B1803" s="74">
        <v>45624.660044455901</v>
      </c>
      <c r="C1803" s="74"/>
      <c r="D1803" s="75" t="s">
        <v>40</v>
      </c>
      <c r="E1803" s="76">
        <v>261</v>
      </c>
      <c r="F1803" s="77">
        <v>14.494999999999999</v>
      </c>
      <c r="G1803" s="75" t="s">
        <v>30</v>
      </c>
      <c r="H1803" s="78" t="s">
        <v>31</v>
      </c>
    </row>
    <row r="1804" spans="1:8" ht="20.100000000000001" customHeight="1">
      <c r="A1804" s="73">
        <v>45624</v>
      </c>
      <c r="B1804" s="74">
        <v>45624.660506261513</v>
      </c>
      <c r="C1804" s="74"/>
      <c r="D1804" s="75" t="s">
        <v>40</v>
      </c>
      <c r="E1804" s="76">
        <v>400</v>
      </c>
      <c r="F1804" s="77">
        <v>14.494999999999999</v>
      </c>
      <c r="G1804" s="75" t="s">
        <v>30</v>
      </c>
      <c r="H1804" s="78" t="s">
        <v>32</v>
      </c>
    </row>
    <row r="1805" spans="1:8" ht="20.100000000000001" customHeight="1">
      <c r="A1805" s="73">
        <v>45624</v>
      </c>
      <c r="B1805" s="74">
        <v>45624.660506261513</v>
      </c>
      <c r="C1805" s="74"/>
      <c r="D1805" s="75" t="s">
        <v>40</v>
      </c>
      <c r="E1805" s="76">
        <v>510</v>
      </c>
      <c r="F1805" s="77">
        <v>14.494999999999999</v>
      </c>
      <c r="G1805" s="75" t="s">
        <v>30</v>
      </c>
      <c r="H1805" s="78" t="s">
        <v>32</v>
      </c>
    </row>
    <row r="1806" spans="1:8" ht="20.100000000000001" customHeight="1">
      <c r="A1806" s="73">
        <v>45624</v>
      </c>
      <c r="B1806" s="74">
        <v>45624.660506261513</v>
      </c>
      <c r="C1806" s="74"/>
      <c r="D1806" s="75" t="s">
        <v>40</v>
      </c>
      <c r="E1806" s="76">
        <v>566</v>
      </c>
      <c r="F1806" s="77">
        <v>14.494999999999999</v>
      </c>
      <c r="G1806" s="75" t="s">
        <v>30</v>
      </c>
      <c r="H1806" s="78" t="s">
        <v>31</v>
      </c>
    </row>
    <row r="1807" spans="1:8" ht="20.100000000000001" customHeight="1">
      <c r="A1807" s="73">
        <v>45624</v>
      </c>
      <c r="B1807" s="74">
        <v>45624.661204988603</v>
      </c>
      <c r="C1807" s="74"/>
      <c r="D1807" s="75" t="s">
        <v>40</v>
      </c>
      <c r="E1807" s="76">
        <v>313</v>
      </c>
      <c r="F1807" s="77">
        <v>14.49</v>
      </c>
      <c r="G1807" s="75" t="s">
        <v>30</v>
      </c>
      <c r="H1807" s="78" t="s">
        <v>31</v>
      </c>
    </row>
    <row r="1808" spans="1:8" ht="20.100000000000001" customHeight="1">
      <c r="A1808" s="73">
        <v>45624</v>
      </c>
      <c r="B1808" s="74">
        <v>45624.661204988603</v>
      </c>
      <c r="C1808" s="74"/>
      <c r="D1808" s="75" t="s">
        <v>40</v>
      </c>
      <c r="E1808" s="76">
        <v>1023</v>
      </c>
      <c r="F1808" s="77">
        <v>14.49</v>
      </c>
      <c r="G1808" s="75" t="s">
        <v>30</v>
      </c>
      <c r="H1808" s="78" t="s">
        <v>31</v>
      </c>
    </row>
    <row r="1809" spans="1:8" ht="20.100000000000001" customHeight="1">
      <c r="A1809" s="73">
        <v>45624</v>
      </c>
      <c r="B1809" s="74">
        <v>45624.661204988603</v>
      </c>
      <c r="C1809" s="74"/>
      <c r="D1809" s="75" t="s">
        <v>40</v>
      </c>
      <c r="E1809" s="76">
        <v>925</v>
      </c>
      <c r="F1809" s="77">
        <v>14.49</v>
      </c>
      <c r="G1809" s="75" t="s">
        <v>30</v>
      </c>
      <c r="H1809" s="78" t="s">
        <v>31</v>
      </c>
    </row>
    <row r="1810" spans="1:8" ht="20.100000000000001" customHeight="1">
      <c r="A1810" s="73">
        <v>45624</v>
      </c>
      <c r="B1810" s="74">
        <v>45624.661204988603</v>
      </c>
      <c r="C1810" s="74"/>
      <c r="D1810" s="75" t="s">
        <v>40</v>
      </c>
      <c r="E1810" s="76">
        <v>232</v>
      </c>
      <c r="F1810" s="77">
        <v>14.49</v>
      </c>
      <c r="G1810" s="75" t="s">
        <v>30</v>
      </c>
      <c r="H1810" s="78" t="s">
        <v>31</v>
      </c>
    </row>
    <row r="1811" spans="1:8" ht="20.100000000000001" customHeight="1">
      <c r="A1811" s="73">
        <v>45624</v>
      </c>
      <c r="B1811" s="74">
        <v>45624.661897395737</v>
      </c>
      <c r="C1811" s="74"/>
      <c r="D1811" s="75" t="s">
        <v>40</v>
      </c>
      <c r="E1811" s="76">
        <v>100</v>
      </c>
      <c r="F1811" s="77">
        <v>14.494999999999999</v>
      </c>
      <c r="G1811" s="75" t="s">
        <v>30</v>
      </c>
      <c r="H1811" s="78" t="s">
        <v>32</v>
      </c>
    </row>
    <row r="1812" spans="1:8" ht="20.100000000000001" customHeight="1">
      <c r="A1812" s="73">
        <v>45624</v>
      </c>
      <c r="B1812" s="74">
        <v>45624.661897407379</v>
      </c>
      <c r="C1812" s="74"/>
      <c r="D1812" s="75" t="s">
        <v>40</v>
      </c>
      <c r="E1812" s="76">
        <v>23</v>
      </c>
      <c r="F1812" s="77">
        <v>14.494999999999999</v>
      </c>
      <c r="G1812" s="75" t="s">
        <v>30</v>
      </c>
      <c r="H1812" s="78" t="s">
        <v>31</v>
      </c>
    </row>
    <row r="1813" spans="1:8" ht="20.100000000000001" customHeight="1">
      <c r="A1813" s="73">
        <v>45624</v>
      </c>
      <c r="B1813" s="74">
        <v>45624.661932199262</v>
      </c>
      <c r="C1813" s="74"/>
      <c r="D1813" s="75" t="s">
        <v>40</v>
      </c>
      <c r="E1813" s="76">
        <v>105</v>
      </c>
      <c r="F1813" s="77">
        <v>14.494999999999999</v>
      </c>
      <c r="G1813" s="75" t="s">
        <v>30</v>
      </c>
      <c r="H1813" s="78" t="s">
        <v>32</v>
      </c>
    </row>
    <row r="1814" spans="1:8" ht="20.100000000000001" customHeight="1">
      <c r="A1814" s="73">
        <v>45624</v>
      </c>
      <c r="B1814" s="74">
        <v>45624.661932199262</v>
      </c>
      <c r="C1814" s="74"/>
      <c r="D1814" s="75" t="s">
        <v>40</v>
      </c>
      <c r="E1814" s="76">
        <v>614</v>
      </c>
      <c r="F1814" s="77">
        <v>14.494999999999999</v>
      </c>
      <c r="G1814" s="75" t="s">
        <v>30</v>
      </c>
      <c r="H1814" s="78" t="s">
        <v>32</v>
      </c>
    </row>
    <row r="1815" spans="1:8" ht="20.100000000000001" customHeight="1">
      <c r="A1815" s="73">
        <v>45624</v>
      </c>
      <c r="B1815" s="74">
        <v>45624.661932199262</v>
      </c>
      <c r="C1815" s="74"/>
      <c r="D1815" s="75" t="s">
        <v>40</v>
      </c>
      <c r="E1815" s="76">
        <v>2015</v>
      </c>
      <c r="F1815" s="77">
        <v>14.494999999999999</v>
      </c>
      <c r="G1815" s="75" t="s">
        <v>30</v>
      </c>
      <c r="H1815" s="78" t="s">
        <v>31</v>
      </c>
    </row>
    <row r="1816" spans="1:8" ht="20.100000000000001" customHeight="1">
      <c r="A1816" s="73">
        <v>45624</v>
      </c>
      <c r="B1816" s="74">
        <v>45624.662036435213</v>
      </c>
      <c r="C1816" s="74"/>
      <c r="D1816" s="75" t="s">
        <v>40</v>
      </c>
      <c r="E1816" s="76">
        <v>255</v>
      </c>
      <c r="F1816" s="77">
        <v>14.494999999999999</v>
      </c>
      <c r="G1816" s="75" t="s">
        <v>30</v>
      </c>
      <c r="H1816" s="78" t="s">
        <v>32</v>
      </c>
    </row>
    <row r="1817" spans="1:8" ht="20.100000000000001" customHeight="1">
      <c r="A1817" s="73">
        <v>45624</v>
      </c>
      <c r="B1817" s="74">
        <v>45624.662036435213</v>
      </c>
      <c r="C1817" s="74"/>
      <c r="D1817" s="75" t="s">
        <v>40</v>
      </c>
      <c r="E1817" s="76">
        <v>257</v>
      </c>
      <c r="F1817" s="77">
        <v>14.494999999999999</v>
      </c>
      <c r="G1817" s="75" t="s">
        <v>30</v>
      </c>
      <c r="H1817" s="78" t="s">
        <v>31</v>
      </c>
    </row>
    <row r="1818" spans="1:8" ht="20.100000000000001" customHeight="1">
      <c r="A1818" s="73">
        <v>45624</v>
      </c>
      <c r="B1818" s="74">
        <v>45624.662175497506</v>
      </c>
      <c r="C1818" s="74"/>
      <c r="D1818" s="75" t="s">
        <v>40</v>
      </c>
      <c r="E1818" s="76">
        <v>149</v>
      </c>
      <c r="F1818" s="77">
        <v>14.494999999999999</v>
      </c>
      <c r="G1818" s="75" t="s">
        <v>30</v>
      </c>
      <c r="H1818" s="78" t="s">
        <v>32</v>
      </c>
    </row>
    <row r="1819" spans="1:8" ht="20.100000000000001" customHeight="1">
      <c r="A1819" s="73">
        <v>45624</v>
      </c>
      <c r="B1819" s="74">
        <v>45624.662175497506</v>
      </c>
      <c r="C1819" s="74"/>
      <c r="D1819" s="75" t="s">
        <v>40</v>
      </c>
      <c r="E1819" s="76">
        <v>147</v>
      </c>
      <c r="F1819" s="77">
        <v>14.494999999999999</v>
      </c>
      <c r="G1819" s="75" t="s">
        <v>30</v>
      </c>
      <c r="H1819" s="78" t="s">
        <v>31</v>
      </c>
    </row>
    <row r="1820" spans="1:8" ht="20.100000000000001" customHeight="1">
      <c r="A1820" s="73">
        <v>45624</v>
      </c>
      <c r="B1820" s="74">
        <v>45624.662208229303</v>
      </c>
      <c r="C1820" s="74"/>
      <c r="D1820" s="75" t="s">
        <v>40</v>
      </c>
      <c r="E1820" s="76">
        <v>1</v>
      </c>
      <c r="F1820" s="77">
        <v>14.494999999999999</v>
      </c>
      <c r="G1820" s="75" t="s">
        <v>30</v>
      </c>
      <c r="H1820" s="78" t="s">
        <v>32</v>
      </c>
    </row>
    <row r="1821" spans="1:8" ht="20.100000000000001" customHeight="1">
      <c r="A1821" s="73">
        <v>45624</v>
      </c>
      <c r="B1821" s="74">
        <v>45624.662264375016</v>
      </c>
      <c r="C1821" s="74"/>
      <c r="D1821" s="75" t="s">
        <v>40</v>
      </c>
      <c r="E1821" s="76">
        <v>154</v>
      </c>
      <c r="F1821" s="77">
        <v>14.494999999999999</v>
      </c>
      <c r="G1821" s="75" t="s">
        <v>30</v>
      </c>
      <c r="H1821" s="78" t="s">
        <v>32</v>
      </c>
    </row>
    <row r="1822" spans="1:8" ht="20.100000000000001" customHeight="1">
      <c r="A1822" s="73">
        <v>45624</v>
      </c>
      <c r="B1822" s="74">
        <v>45624.662969074212</v>
      </c>
      <c r="C1822" s="74"/>
      <c r="D1822" s="75" t="s">
        <v>40</v>
      </c>
      <c r="E1822" s="76">
        <v>290</v>
      </c>
      <c r="F1822" s="77">
        <v>14.5</v>
      </c>
      <c r="G1822" s="75" t="s">
        <v>30</v>
      </c>
      <c r="H1822" s="78" t="s">
        <v>32</v>
      </c>
    </row>
    <row r="1823" spans="1:8" ht="20.100000000000001" customHeight="1">
      <c r="A1823" s="73">
        <v>45624</v>
      </c>
      <c r="B1823" s="74">
        <v>45624.662969074212</v>
      </c>
      <c r="C1823" s="74"/>
      <c r="D1823" s="75" t="s">
        <v>40</v>
      </c>
      <c r="E1823" s="76">
        <v>843</v>
      </c>
      <c r="F1823" s="77">
        <v>14.5</v>
      </c>
      <c r="G1823" s="75" t="s">
        <v>30</v>
      </c>
      <c r="H1823" s="78" t="s">
        <v>32</v>
      </c>
    </row>
    <row r="1824" spans="1:8" ht="20.100000000000001" customHeight="1">
      <c r="A1824" s="73">
        <v>45624</v>
      </c>
      <c r="B1824" s="74">
        <v>45624.662969074212</v>
      </c>
      <c r="C1824" s="74"/>
      <c r="D1824" s="75" t="s">
        <v>40</v>
      </c>
      <c r="E1824" s="76">
        <v>528</v>
      </c>
      <c r="F1824" s="77">
        <v>14.5</v>
      </c>
      <c r="G1824" s="75" t="s">
        <v>30</v>
      </c>
      <c r="H1824" s="78" t="s">
        <v>32</v>
      </c>
    </row>
    <row r="1825" spans="1:8" ht="20.100000000000001" customHeight="1">
      <c r="A1825" s="73">
        <v>45624</v>
      </c>
      <c r="B1825" s="74">
        <v>45624.662969120312</v>
      </c>
      <c r="C1825" s="74"/>
      <c r="D1825" s="75" t="s">
        <v>40</v>
      </c>
      <c r="E1825" s="76">
        <v>431</v>
      </c>
      <c r="F1825" s="77">
        <v>14.5</v>
      </c>
      <c r="G1825" s="75" t="s">
        <v>30</v>
      </c>
      <c r="H1825" s="78" t="s">
        <v>32</v>
      </c>
    </row>
    <row r="1826" spans="1:8" ht="20.100000000000001" customHeight="1">
      <c r="A1826" s="73">
        <v>45624</v>
      </c>
      <c r="B1826" s="74">
        <v>45624.662969097029</v>
      </c>
      <c r="C1826" s="74"/>
      <c r="D1826" s="75" t="s">
        <v>40</v>
      </c>
      <c r="E1826" s="76">
        <v>1563</v>
      </c>
      <c r="F1826" s="77">
        <v>14.5</v>
      </c>
      <c r="G1826" s="75" t="s">
        <v>30</v>
      </c>
      <c r="H1826" s="78" t="s">
        <v>31</v>
      </c>
    </row>
    <row r="1827" spans="1:8" ht="20.100000000000001" customHeight="1">
      <c r="A1827" s="73">
        <v>45624</v>
      </c>
      <c r="B1827" s="74">
        <v>45624.662969155237</v>
      </c>
      <c r="C1827" s="74"/>
      <c r="D1827" s="75" t="s">
        <v>40</v>
      </c>
      <c r="E1827" s="76">
        <v>1262</v>
      </c>
      <c r="F1827" s="77">
        <v>14.5</v>
      </c>
      <c r="G1827" s="75" t="s">
        <v>30</v>
      </c>
      <c r="H1827" s="78" t="s">
        <v>31</v>
      </c>
    </row>
    <row r="1828" spans="1:8" ht="20.100000000000001" customHeight="1">
      <c r="A1828" s="73">
        <v>45624</v>
      </c>
      <c r="B1828" s="74">
        <v>45624.662969155237</v>
      </c>
      <c r="C1828" s="74"/>
      <c r="D1828" s="75" t="s">
        <v>40</v>
      </c>
      <c r="E1828" s="76">
        <v>178</v>
      </c>
      <c r="F1828" s="77">
        <v>14.5</v>
      </c>
      <c r="G1828" s="75" t="s">
        <v>30</v>
      </c>
      <c r="H1828" s="78" t="s">
        <v>31</v>
      </c>
    </row>
    <row r="1829" spans="1:8" ht="20.100000000000001" customHeight="1">
      <c r="A1829" s="73">
        <v>45624</v>
      </c>
      <c r="B1829" s="74">
        <v>45624.663200578652</v>
      </c>
      <c r="C1829" s="74"/>
      <c r="D1829" s="75" t="s">
        <v>40</v>
      </c>
      <c r="E1829" s="76">
        <v>282</v>
      </c>
      <c r="F1829" s="77">
        <v>14.494999999999999</v>
      </c>
      <c r="G1829" s="75" t="s">
        <v>30</v>
      </c>
      <c r="H1829" s="78" t="s">
        <v>32</v>
      </c>
    </row>
    <row r="1830" spans="1:8" ht="20.100000000000001" customHeight="1">
      <c r="A1830" s="73">
        <v>45624</v>
      </c>
      <c r="B1830" s="74">
        <v>45624.663200578652</v>
      </c>
      <c r="C1830" s="74"/>
      <c r="D1830" s="75" t="s">
        <v>40</v>
      </c>
      <c r="E1830" s="76">
        <v>288</v>
      </c>
      <c r="F1830" s="77">
        <v>14.494999999999999</v>
      </c>
      <c r="G1830" s="75" t="s">
        <v>30</v>
      </c>
      <c r="H1830" s="78" t="s">
        <v>32</v>
      </c>
    </row>
    <row r="1831" spans="1:8" ht="20.100000000000001" customHeight="1">
      <c r="A1831" s="73">
        <v>45624</v>
      </c>
      <c r="B1831" s="74">
        <v>45624.663200555369</v>
      </c>
      <c r="C1831" s="74"/>
      <c r="D1831" s="75" t="s">
        <v>40</v>
      </c>
      <c r="E1831" s="76">
        <v>306</v>
      </c>
      <c r="F1831" s="77">
        <v>14.494999999999999</v>
      </c>
      <c r="G1831" s="75" t="s">
        <v>30</v>
      </c>
      <c r="H1831" s="78" t="s">
        <v>31</v>
      </c>
    </row>
    <row r="1832" spans="1:8" ht="20.100000000000001" customHeight="1">
      <c r="A1832" s="73">
        <v>45624</v>
      </c>
      <c r="B1832" s="74">
        <v>45624.663200555369</v>
      </c>
      <c r="C1832" s="74"/>
      <c r="D1832" s="75" t="s">
        <v>40</v>
      </c>
      <c r="E1832" s="76">
        <v>320</v>
      </c>
      <c r="F1832" s="77">
        <v>14.494999999999999</v>
      </c>
      <c r="G1832" s="75" t="s">
        <v>30</v>
      </c>
      <c r="H1832" s="78" t="s">
        <v>31</v>
      </c>
    </row>
    <row r="1833" spans="1:8" ht="20.100000000000001" customHeight="1">
      <c r="A1833" s="73">
        <v>45624</v>
      </c>
      <c r="B1833" s="74">
        <v>45624.663200555369</v>
      </c>
      <c r="C1833" s="74"/>
      <c r="D1833" s="75" t="s">
        <v>40</v>
      </c>
      <c r="E1833" s="76">
        <v>862</v>
      </c>
      <c r="F1833" s="77">
        <v>14.494999999999999</v>
      </c>
      <c r="G1833" s="75" t="s">
        <v>30</v>
      </c>
      <c r="H1833" s="78" t="s">
        <v>31</v>
      </c>
    </row>
    <row r="1834" spans="1:8" ht="20.100000000000001" customHeight="1">
      <c r="A1834" s="73">
        <v>45624</v>
      </c>
      <c r="B1834" s="74">
        <v>45624.663200555369</v>
      </c>
      <c r="C1834" s="74"/>
      <c r="D1834" s="75" t="s">
        <v>40</v>
      </c>
      <c r="E1834" s="76">
        <v>870</v>
      </c>
      <c r="F1834" s="77">
        <v>14.494999999999999</v>
      </c>
      <c r="G1834" s="75" t="s">
        <v>30</v>
      </c>
      <c r="H1834" s="78" t="s">
        <v>31</v>
      </c>
    </row>
    <row r="1835" spans="1:8" ht="20.100000000000001" customHeight="1">
      <c r="A1835" s="73">
        <v>45624</v>
      </c>
      <c r="B1835" s="74">
        <v>45624.66353116883</v>
      </c>
      <c r="C1835" s="74"/>
      <c r="D1835" s="75" t="s">
        <v>40</v>
      </c>
      <c r="E1835" s="76">
        <v>2349</v>
      </c>
      <c r="F1835" s="77">
        <v>14.494999999999999</v>
      </c>
      <c r="G1835" s="75" t="s">
        <v>30</v>
      </c>
      <c r="H1835" s="78" t="s">
        <v>31</v>
      </c>
    </row>
    <row r="1836" spans="1:8" ht="20.100000000000001" customHeight="1">
      <c r="A1836" s="73">
        <v>45624</v>
      </c>
      <c r="B1836" s="74">
        <v>45624.663809374906</v>
      </c>
      <c r="C1836" s="74"/>
      <c r="D1836" s="75" t="s">
        <v>40</v>
      </c>
      <c r="E1836" s="76">
        <v>2983</v>
      </c>
      <c r="F1836" s="77">
        <v>14.5</v>
      </c>
      <c r="G1836" s="75" t="s">
        <v>30</v>
      </c>
      <c r="H1836" s="78" t="s">
        <v>31</v>
      </c>
    </row>
    <row r="1837" spans="1:8" ht="20.100000000000001" customHeight="1">
      <c r="A1837" s="73">
        <v>45624</v>
      </c>
      <c r="B1837" s="74">
        <v>45624.663844097406</v>
      </c>
      <c r="C1837" s="74"/>
      <c r="D1837" s="75" t="s">
        <v>40</v>
      </c>
      <c r="E1837" s="76">
        <v>2802</v>
      </c>
      <c r="F1837" s="77">
        <v>14.5</v>
      </c>
      <c r="G1837" s="75" t="s">
        <v>30</v>
      </c>
      <c r="H1837" s="78" t="s">
        <v>31</v>
      </c>
    </row>
    <row r="1838" spans="1:8" ht="20.100000000000001" customHeight="1">
      <c r="A1838" s="73">
        <v>45624</v>
      </c>
      <c r="B1838" s="74">
        <v>45624.66387881944</v>
      </c>
      <c r="C1838" s="74"/>
      <c r="D1838" s="75" t="s">
        <v>40</v>
      </c>
      <c r="E1838" s="76">
        <v>1441</v>
      </c>
      <c r="F1838" s="77">
        <v>14.5</v>
      </c>
      <c r="G1838" s="75" t="s">
        <v>30</v>
      </c>
      <c r="H1838" s="78" t="s">
        <v>31</v>
      </c>
    </row>
    <row r="1839" spans="1:8" ht="20.100000000000001" customHeight="1">
      <c r="A1839" s="73">
        <v>45624</v>
      </c>
      <c r="B1839" s="74">
        <v>45624.663913622499</v>
      </c>
      <c r="C1839" s="74"/>
      <c r="D1839" s="75" t="s">
        <v>40</v>
      </c>
      <c r="E1839" s="76">
        <v>345</v>
      </c>
      <c r="F1839" s="77">
        <v>14.5</v>
      </c>
      <c r="G1839" s="75" t="s">
        <v>30</v>
      </c>
      <c r="H1839" s="78" t="s">
        <v>31</v>
      </c>
    </row>
    <row r="1840" spans="1:8" ht="20.100000000000001" customHeight="1">
      <c r="A1840" s="73">
        <v>45624</v>
      </c>
      <c r="B1840" s="74">
        <v>45624.663948426023</v>
      </c>
      <c r="C1840" s="74"/>
      <c r="D1840" s="75" t="s">
        <v>40</v>
      </c>
      <c r="E1840" s="76">
        <v>729</v>
      </c>
      <c r="F1840" s="77">
        <v>14.5</v>
      </c>
      <c r="G1840" s="75" t="s">
        <v>30</v>
      </c>
      <c r="H1840" s="78" t="s">
        <v>31</v>
      </c>
    </row>
    <row r="1841" spans="1:8" ht="20.100000000000001" customHeight="1">
      <c r="A1841" s="73">
        <v>45624</v>
      </c>
      <c r="B1841" s="74">
        <v>45624.663983518723</v>
      </c>
      <c r="C1841" s="74"/>
      <c r="D1841" s="75" t="s">
        <v>40</v>
      </c>
      <c r="E1841" s="76">
        <v>52</v>
      </c>
      <c r="F1841" s="77">
        <v>14.5</v>
      </c>
      <c r="G1841" s="75" t="s">
        <v>30</v>
      </c>
      <c r="H1841" s="78" t="s">
        <v>31</v>
      </c>
    </row>
    <row r="1842" spans="1:8" ht="20.100000000000001" customHeight="1">
      <c r="A1842" s="73">
        <v>45624</v>
      </c>
      <c r="B1842" s="74">
        <v>45624.664064560086</v>
      </c>
      <c r="C1842" s="74"/>
      <c r="D1842" s="75" t="s">
        <v>40</v>
      </c>
      <c r="E1842" s="76">
        <v>125</v>
      </c>
      <c r="F1842" s="77">
        <v>14.5</v>
      </c>
      <c r="G1842" s="75" t="s">
        <v>30</v>
      </c>
      <c r="H1842" s="78" t="s">
        <v>31</v>
      </c>
    </row>
    <row r="1843" spans="1:8" ht="20.100000000000001" customHeight="1">
      <c r="A1843" s="73">
        <v>45624</v>
      </c>
      <c r="B1843" s="74">
        <v>45624.664220949169</v>
      </c>
      <c r="C1843" s="74"/>
      <c r="D1843" s="75" t="s">
        <v>40</v>
      </c>
      <c r="E1843" s="76">
        <v>55</v>
      </c>
      <c r="F1843" s="77">
        <v>14.51</v>
      </c>
      <c r="G1843" s="75" t="s">
        <v>30</v>
      </c>
      <c r="H1843" s="78" t="s">
        <v>32</v>
      </c>
    </row>
    <row r="1844" spans="1:8" ht="20.100000000000001" customHeight="1">
      <c r="A1844" s="73">
        <v>45624</v>
      </c>
      <c r="B1844" s="74">
        <v>45624.664220983628</v>
      </c>
      <c r="C1844" s="74"/>
      <c r="D1844" s="75" t="s">
        <v>40</v>
      </c>
      <c r="E1844" s="76">
        <v>20</v>
      </c>
      <c r="F1844" s="77">
        <v>14.51</v>
      </c>
      <c r="G1844" s="75" t="s">
        <v>30</v>
      </c>
      <c r="H1844" s="78" t="s">
        <v>32</v>
      </c>
    </row>
    <row r="1845" spans="1:8" ht="20.100000000000001" customHeight="1">
      <c r="A1845" s="73">
        <v>45624</v>
      </c>
      <c r="B1845" s="74">
        <v>45624.664285138715</v>
      </c>
      <c r="C1845" s="74"/>
      <c r="D1845" s="75" t="s">
        <v>40</v>
      </c>
      <c r="E1845" s="76">
        <v>694</v>
      </c>
      <c r="F1845" s="77">
        <v>14.51</v>
      </c>
      <c r="G1845" s="75" t="s">
        <v>30</v>
      </c>
      <c r="H1845" s="78" t="s">
        <v>32</v>
      </c>
    </row>
    <row r="1846" spans="1:8" ht="20.100000000000001" customHeight="1">
      <c r="A1846" s="73">
        <v>45624</v>
      </c>
      <c r="B1846" s="74">
        <v>45624.664285138715</v>
      </c>
      <c r="C1846" s="74"/>
      <c r="D1846" s="75" t="s">
        <v>40</v>
      </c>
      <c r="E1846" s="76">
        <v>343</v>
      </c>
      <c r="F1846" s="77">
        <v>14.51</v>
      </c>
      <c r="G1846" s="75" t="s">
        <v>30</v>
      </c>
      <c r="H1846" s="78" t="s">
        <v>32</v>
      </c>
    </row>
    <row r="1847" spans="1:8" ht="20.100000000000001" customHeight="1">
      <c r="A1847" s="73">
        <v>45624</v>
      </c>
      <c r="B1847" s="74">
        <v>45624.664358738344</v>
      </c>
      <c r="C1847" s="74"/>
      <c r="D1847" s="75" t="s">
        <v>40</v>
      </c>
      <c r="E1847" s="76">
        <v>3356</v>
      </c>
      <c r="F1847" s="77">
        <v>14.51</v>
      </c>
      <c r="G1847" s="75" t="s">
        <v>30</v>
      </c>
      <c r="H1847" s="78" t="s">
        <v>32</v>
      </c>
    </row>
    <row r="1848" spans="1:8" ht="20.100000000000001" customHeight="1">
      <c r="A1848" s="73">
        <v>45624</v>
      </c>
      <c r="B1848" s="74">
        <v>45624.664388310164</v>
      </c>
      <c r="C1848" s="74"/>
      <c r="D1848" s="75" t="s">
        <v>40</v>
      </c>
      <c r="E1848" s="76">
        <v>756</v>
      </c>
      <c r="F1848" s="77">
        <v>14.505000000000001</v>
      </c>
      <c r="G1848" s="75" t="s">
        <v>30</v>
      </c>
      <c r="H1848" s="78" t="s">
        <v>31</v>
      </c>
    </row>
    <row r="1849" spans="1:8" ht="20.100000000000001" customHeight="1">
      <c r="A1849" s="73">
        <v>45624</v>
      </c>
      <c r="B1849" s="74">
        <v>45624.664388310164</v>
      </c>
      <c r="C1849" s="74"/>
      <c r="D1849" s="75" t="s">
        <v>40</v>
      </c>
      <c r="E1849" s="76">
        <v>740</v>
      </c>
      <c r="F1849" s="77">
        <v>14.505000000000001</v>
      </c>
      <c r="G1849" s="75" t="s">
        <v>30</v>
      </c>
      <c r="H1849" s="78" t="s">
        <v>31</v>
      </c>
    </row>
    <row r="1850" spans="1:8" ht="20.100000000000001" customHeight="1">
      <c r="A1850" s="73">
        <v>45624</v>
      </c>
      <c r="B1850" s="74">
        <v>45624.664388310164</v>
      </c>
      <c r="C1850" s="74"/>
      <c r="D1850" s="75" t="s">
        <v>40</v>
      </c>
      <c r="E1850" s="76">
        <v>752</v>
      </c>
      <c r="F1850" s="77">
        <v>14.505000000000001</v>
      </c>
      <c r="G1850" s="75" t="s">
        <v>30</v>
      </c>
      <c r="H1850" s="78" t="s">
        <v>31</v>
      </c>
    </row>
    <row r="1851" spans="1:8" ht="20.100000000000001" customHeight="1">
      <c r="A1851" s="73">
        <v>45624</v>
      </c>
      <c r="B1851" s="74">
        <v>45624.664746504743</v>
      </c>
      <c r="C1851" s="74"/>
      <c r="D1851" s="75" t="s">
        <v>40</v>
      </c>
      <c r="E1851" s="76">
        <v>771</v>
      </c>
      <c r="F1851" s="77">
        <v>14.505000000000001</v>
      </c>
      <c r="G1851" s="75" t="s">
        <v>30</v>
      </c>
      <c r="H1851" s="78" t="s">
        <v>31</v>
      </c>
    </row>
    <row r="1852" spans="1:8" ht="20.100000000000001" customHeight="1">
      <c r="A1852" s="73">
        <v>45624</v>
      </c>
      <c r="B1852" s="74">
        <v>45624.664870821871</v>
      </c>
      <c r="C1852" s="74"/>
      <c r="D1852" s="75" t="s">
        <v>40</v>
      </c>
      <c r="E1852" s="76">
        <v>695</v>
      </c>
      <c r="F1852" s="77">
        <v>14.505000000000001</v>
      </c>
      <c r="G1852" s="75" t="s">
        <v>30</v>
      </c>
      <c r="H1852" s="78" t="s">
        <v>31</v>
      </c>
    </row>
    <row r="1853" spans="1:8" ht="20.100000000000001" customHeight="1">
      <c r="A1853" s="73">
        <v>45624</v>
      </c>
      <c r="B1853" s="74">
        <v>45624.665051261429</v>
      </c>
      <c r="C1853" s="74"/>
      <c r="D1853" s="75" t="s">
        <v>40</v>
      </c>
      <c r="E1853" s="76">
        <v>38</v>
      </c>
      <c r="F1853" s="77">
        <v>14.5</v>
      </c>
      <c r="G1853" s="75" t="s">
        <v>30</v>
      </c>
      <c r="H1853" s="78" t="s">
        <v>31</v>
      </c>
    </row>
    <row r="1854" spans="1:8" ht="20.100000000000001" customHeight="1">
      <c r="A1854" s="73">
        <v>45624</v>
      </c>
      <c r="B1854" s="74">
        <v>45624.665051261429</v>
      </c>
      <c r="C1854" s="74"/>
      <c r="D1854" s="75" t="s">
        <v>40</v>
      </c>
      <c r="E1854" s="76">
        <v>925</v>
      </c>
      <c r="F1854" s="77">
        <v>14.5</v>
      </c>
      <c r="G1854" s="75" t="s">
        <v>30</v>
      </c>
      <c r="H1854" s="78" t="s">
        <v>31</v>
      </c>
    </row>
    <row r="1855" spans="1:8" ht="20.100000000000001" customHeight="1">
      <c r="A1855" s="73">
        <v>45624</v>
      </c>
      <c r="B1855" s="74">
        <v>45624.665051261429</v>
      </c>
      <c r="C1855" s="74"/>
      <c r="D1855" s="75" t="s">
        <v>40</v>
      </c>
      <c r="E1855" s="76">
        <v>773</v>
      </c>
      <c r="F1855" s="77">
        <v>14.5</v>
      </c>
      <c r="G1855" s="75" t="s">
        <v>30</v>
      </c>
      <c r="H1855" s="78" t="s">
        <v>31</v>
      </c>
    </row>
    <row r="1856" spans="1:8" ht="20.100000000000001" customHeight="1">
      <c r="A1856" s="73">
        <v>45624</v>
      </c>
      <c r="B1856" s="74">
        <v>45624.665051840246</v>
      </c>
      <c r="C1856" s="74"/>
      <c r="D1856" s="75" t="s">
        <v>40</v>
      </c>
      <c r="E1856" s="76">
        <v>481</v>
      </c>
      <c r="F1856" s="77">
        <v>14.5</v>
      </c>
      <c r="G1856" s="75" t="s">
        <v>30</v>
      </c>
      <c r="H1856" s="78" t="s">
        <v>31</v>
      </c>
    </row>
    <row r="1857" spans="1:8" ht="20.100000000000001" customHeight="1">
      <c r="A1857" s="73">
        <v>45624</v>
      </c>
      <c r="B1857" s="74">
        <v>45624.665051840246</v>
      </c>
      <c r="C1857" s="74"/>
      <c r="D1857" s="75" t="s">
        <v>40</v>
      </c>
      <c r="E1857" s="76">
        <v>567</v>
      </c>
      <c r="F1857" s="77">
        <v>14.5</v>
      </c>
      <c r="G1857" s="75" t="s">
        <v>30</v>
      </c>
      <c r="H1857" s="78" t="s">
        <v>31</v>
      </c>
    </row>
    <row r="1858" spans="1:8" ht="20.100000000000001" customHeight="1">
      <c r="A1858" s="73">
        <v>45624</v>
      </c>
      <c r="B1858" s="74">
        <v>45624.665676400531</v>
      </c>
      <c r="C1858" s="74"/>
      <c r="D1858" s="75" t="s">
        <v>40</v>
      </c>
      <c r="E1858" s="76">
        <v>1445</v>
      </c>
      <c r="F1858" s="77">
        <v>14.5</v>
      </c>
      <c r="G1858" s="75" t="s">
        <v>30</v>
      </c>
      <c r="H1858" s="78" t="s">
        <v>31</v>
      </c>
    </row>
    <row r="1859" spans="1:8" ht="20.100000000000001" customHeight="1">
      <c r="A1859" s="73">
        <v>45624</v>
      </c>
      <c r="B1859" s="74">
        <v>45624.665676400531</v>
      </c>
      <c r="C1859" s="74"/>
      <c r="D1859" s="75" t="s">
        <v>40</v>
      </c>
      <c r="E1859" s="76">
        <v>225</v>
      </c>
      <c r="F1859" s="77">
        <v>14.5</v>
      </c>
      <c r="G1859" s="75" t="s">
        <v>30</v>
      </c>
      <c r="H1859" s="78" t="s">
        <v>31</v>
      </c>
    </row>
    <row r="1860" spans="1:8" ht="20.100000000000001" customHeight="1">
      <c r="A1860" s="73">
        <v>45624</v>
      </c>
      <c r="B1860" s="74">
        <v>45624.665676458273</v>
      </c>
      <c r="C1860" s="74"/>
      <c r="D1860" s="75" t="s">
        <v>40</v>
      </c>
      <c r="E1860" s="76">
        <v>474</v>
      </c>
      <c r="F1860" s="77">
        <v>14.5</v>
      </c>
      <c r="G1860" s="75" t="s">
        <v>30</v>
      </c>
      <c r="H1860" s="78" t="s">
        <v>32</v>
      </c>
    </row>
    <row r="1861" spans="1:8" ht="20.100000000000001" customHeight="1">
      <c r="A1861" s="73">
        <v>45624</v>
      </c>
      <c r="B1861" s="74">
        <v>45624.66567687504</v>
      </c>
      <c r="C1861" s="74"/>
      <c r="D1861" s="75" t="s">
        <v>40</v>
      </c>
      <c r="E1861" s="76">
        <v>346</v>
      </c>
      <c r="F1861" s="77">
        <v>14.5</v>
      </c>
      <c r="G1861" s="75" t="s">
        <v>30</v>
      </c>
      <c r="H1861" s="78" t="s">
        <v>31</v>
      </c>
    </row>
    <row r="1862" spans="1:8" ht="20.100000000000001" customHeight="1">
      <c r="A1862" s="73">
        <v>45624</v>
      </c>
      <c r="B1862" s="74">
        <v>45624.665679363534</v>
      </c>
      <c r="C1862" s="74"/>
      <c r="D1862" s="75" t="s">
        <v>40</v>
      </c>
      <c r="E1862" s="76">
        <v>155</v>
      </c>
      <c r="F1862" s="77">
        <v>14.5</v>
      </c>
      <c r="G1862" s="75" t="s">
        <v>30</v>
      </c>
      <c r="H1862" s="78" t="s">
        <v>31</v>
      </c>
    </row>
    <row r="1863" spans="1:8" ht="20.100000000000001" customHeight="1">
      <c r="A1863" s="73">
        <v>45624</v>
      </c>
      <c r="B1863" s="74">
        <v>45624.666236169171</v>
      </c>
      <c r="C1863" s="74"/>
      <c r="D1863" s="75" t="s">
        <v>40</v>
      </c>
      <c r="E1863" s="76">
        <v>285</v>
      </c>
      <c r="F1863" s="77">
        <v>14.494999999999999</v>
      </c>
      <c r="G1863" s="75" t="s">
        <v>30</v>
      </c>
      <c r="H1863" s="78" t="s">
        <v>31</v>
      </c>
    </row>
    <row r="1864" spans="1:8" ht="20.100000000000001" customHeight="1">
      <c r="A1864" s="73">
        <v>45624</v>
      </c>
      <c r="B1864" s="74">
        <v>45624.666236169171</v>
      </c>
      <c r="C1864" s="74"/>
      <c r="D1864" s="75" t="s">
        <v>40</v>
      </c>
      <c r="E1864" s="76">
        <v>67</v>
      </c>
      <c r="F1864" s="77">
        <v>14.494999999999999</v>
      </c>
      <c r="G1864" s="75" t="s">
        <v>30</v>
      </c>
      <c r="H1864" s="78" t="s">
        <v>31</v>
      </c>
    </row>
    <row r="1865" spans="1:8" ht="20.100000000000001" customHeight="1">
      <c r="A1865" s="73">
        <v>45624</v>
      </c>
      <c r="B1865" s="74">
        <v>45624.666236169171</v>
      </c>
      <c r="C1865" s="74"/>
      <c r="D1865" s="75" t="s">
        <v>40</v>
      </c>
      <c r="E1865" s="76">
        <v>276</v>
      </c>
      <c r="F1865" s="77">
        <v>14.494999999999999</v>
      </c>
      <c r="G1865" s="75" t="s">
        <v>30</v>
      </c>
      <c r="H1865" s="78" t="s">
        <v>31</v>
      </c>
    </row>
    <row r="1866" spans="1:8" ht="20.100000000000001" customHeight="1">
      <c r="A1866" s="73">
        <v>45624</v>
      </c>
      <c r="B1866" s="74">
        <v>45624.666236169171</v>
      </c>
      <c r="C1866" s="74"/>
      <c r="D1866" s="75" t="s">
        <v>40</v>
      </c>
      <c r="E1866" s="76">
        <v>386</v>
      </c>
      <c r="F1866" s="77">
        <v>14.494999999999999</v>
      </c>
      <c r="G1866" s="75" t="s">
        <v>30</v>
      </c>
      <c r="H1866" s="78" t="s">
        <v>31</v>
      </c>
    </row>
    <row r="1867" spans="1:8" ht="20.100000000000001" customHeight="1">
      <c r="A1867" s="73">
        <v>45624</v>
      </c>
      <c r="B1867" s="74">
        <v>45624.666236169171</v>
      </c>
      <c r="C1867" s="74"/>
      <c r="D1867" s="75" t="s">
        <v>40</v>
      </c>
      <c r="E1867" s="76">
        <v>396</v>
      </c>
      <c r="F1867" s="77">
        <v>14.494999999999999</v>
      </c>
      <c r="G1867" s="75" t="s">
        <v>30</v>
      </c>
      <c r="H1867" s="78" t="s">
        <v>31</v>
      </c>
    </row>
    <row r="1868" spans="1:8" ht="20.100000000000001" customHeight="1">
      <c r="A1868" s="73">
        <v>45624</v>
      </c>
      <c r="B1868" s="74">
        <v>45624.666467777919</v>
      </c>
      <c r="C1868" s="74"/>
      <c r="D1868" s="75" t="s">
        <v>40</v>
      </c>
      <c r="E1868" s="76">
        <v>533</v>
      </c>
      <c r="F1868" s="77">
        <v>14.494999999999999</v>
      </c>
      <c r="G1868" s="75" t="s">
        <v>30</v>
      </c>
      <c r="H1868" s="78" t="s">
        <v>32</v>
      </c>
    </row>
    <row r="1869" spans="1:8" ht="20.100000000000001" customHeight="1">
      <c r="A1869" s="73">
        <v>45624</v>
      </c>
      <c r="B1869" s="74">
        <v>45624.666467777919</v>
      </c>
      <c r="C1869" s="74"/>
      <c r="D1869" s="75" t="s">
        <v>40</v>
      </c>
      <c r="E1869" s="76">
        <v>523</v>
      </c>
      <c r="F1869" s="77">
        <v>14.494999999999999</v>
      </c>
      <c r="G1869" s="75" t="s">
        <v>30</v>
      </c>
      <c r="H1869" s="78" t="s">
        <v>31</v>
      </c>
    </row>
    <row r="1870" spans="1:8" ht="20.100000000000001" customHeight="1">
      <c r="A1870" s="73">
        <v>45624</v>
      </c>
      <c r="B1870" s="74">
        <v>45624.666848611087</v>
      </c>
      <c r="C1870" s="74"/>
      <c r="D1870" s="75" t="s">
        <v>40</v>
      </c>
      <c r="E1870" s="76">
        <v>284</v>
      </c>
      <c r="F1870" s="77">
        <v>14.49</v>
      </c>
      <c r="G1870" s="75" t="s">
        <v>30</v>
      </c>
      <c r="H1870" s="78" t="s">
        <v>32</v>
      </c>
    </row>
    <row r="1871" spans="1:8" ht="20.100000000000001" customHeight="1">
      <c r="A1871" s="73">
        <v>45624</v>
      </c>
      <c r="B1871" s="74">
        <v>45624.666848646011</v>
      </c>
      <c r="C1871" s="74"/>
      <c r="D1871" s="75" t="s">
        <v>40</v>
      </c>
      <c r="E1871" s="76">
        <v>1029</v>
      </c>
      <c r="F1871" s="77">
        <v>14.49</v>
      </c>
      <c r="G1871" s="75" t="s">
        <v>30</v>
      </c>
      <c r="H1871" s="78" t="s">
        <v>31</v>
      </c>
    </row>
    <row r="1872" spans="1:8" ht="20.100000000000001" customHeight="1">
      <c r="A1872" s="73">
        <v>45624</v>
      </c>
      <c r="B1872" s="74">
        <v>45624.666848646011</v>
      </c>
      <c r="C1872" s="74"/>
      <c r="D1872" s="75" t="s">
        <v>40</v>
      </c>
      <c r="E1872" s="76">
        <v>847</v>
      </c>
      <c r="F1872" s="77">
        <v>14.49</v>
      </c>
      <c r="G1872" s="75" t="s">
        <v>30</v>
      </c>
      <c r="H1872" s="78" t="s">
        <v>31</v>
      </c>
    </row>
    <row r="1873" spans="1:8" ht="20.100000000000001" customHeight="1">
      <c r="A1873" s="73">
        <v>45624</v>
      </c>
      <c r="B1873" s="74">
        <v>45624.666848646011</v>
      </c>
      <c r="C1873" s="74"/>
      <c r="D1873" s="75" t="s">
        <v>40</v>
      </c>
      <c r="E1873" s="76">
        <v>151</v>
      </c>
      <c r="F1873" s="77">
        <v>14.49</v>
      </c>
      <c r="G1873" s="75" t="s">
        <v>30</v>
      </c>
      <c r="H1873" s="78" t="s">
        <v>31</v>
      </c>
    </row>
    <row r="1874" spans="1:8" ht="20.100000000000001" customHeight="1">
      <c r="A1874" s="73">
        <v>45624</v>
      </c>
      <c r="B1874" s="74">
        <v>45624.666848646011</v>
      </c>
      <c r="C1874" s="74"/>
      <c r="D1874" s="75" t="s">
        <v>40</v>
      </c>
      <c r="E1874" s="76">
        <v>735</v>
      </c>
      <c r="F1874" s="77">
        <v>14.49</v>
      </c>
      <c r="G1874" s="75" t="s">
        <v>30</v>
      </c>
      <c r="H1874" s="78" t="s">
        <v>31</v>
      </c>
    </row>
    <row r="1875" spans="1:8" ht="20.100000000000001" customHeight="1">
      <c r="A1875" s="73">
        <v>45624</v>
      </c>
      <c r="B1875" s="74">
        <v>45624.666896111332</v>
      </c>
      <c r="C1875" s="74"/>
      <c r="D1875" s="75" t="s">
        <v>40</v>
      </c>
      <c r="E1875" s="76">
        <v>400</v>
      </c>
      <c r="F1875" s="77">
        <v>14.49</v>
      </c>
      <c r="G1875" s="75" t="s">
        <v>30</v>
      </c>
      <c r="H1875" s="78" t="s">
        <v>32</v>
      </c>
    </row>
    <row r="1876" spans="1:8" ht="20.100000000000001" customHeight="1">
      <c r="A1876" s="73">
        <v>45624</v>
      </c>
      <c r="B1876" s="74">
        <v>45624.666896111332</v>
      </c>
      <c r="C1876" s="74"/>
      <c r="D1876" s="75" t="s">
        <v>40</v>
      </c>
      <c r="E1876" s="76">
        <v>20</v>
      </c>
      <c r="F1876" s="77">
        <v>14.49</v>
      </c>
      <c r="G1876" s="75" t="s">
        <v>30</v>
      </c>
      <c r="H1876" s="78" t="s">
        <v>32</v>
      </c>
    </row>
    <row r="1877" spans="1:8" ht="20.100000000000001" customHeight="1">
      <c r="A1877" s="73">
        <v>45624</v>
      </c>
      <c r="B1877" s="74">
        <v>45624.666896111332</v>
      </c>
      <c r="C1877" s="74"/>
      <c r="D1877" s="75" t="s">
        <v>40</v>
      </c>
      <c r="E1877" s="76">
        <v>698</v>
      </c>
      <c r="F1877" s="77">
        <v>14.49</v>
      </c>
      <c r="G1877" s="75" t="s">
        <v>30</v>
      </c>
      <c r="H1877" s="78" t="s">
        <v>32</v>
      </c>
    </row>
    <row r="1878" spans="1:8" ht="20.100000000000001" customHeight="1">
      <c r="A1878" s="73">
        <v>45624</v>
      </c>
      <c r="B1878" s="74">
        <v>45624.666896111332</v>
      </c>
      <c r="C1878" s="74"/>
      <c r="D1878" s="75" t="s">
        <v>40</v>
      </c>
      <c r="E1878" s="76">
        <v>348</v>
      </c>
      <c r="F1878" s="77">
        <v>14.49</v>
      </c>
      <c r="G1878" s="75" t="s">
        <v>30</v>
      </c>
      <c r="H1878" s="78" t="s">
        <v>32</v>
      </c>
    </row>
    <row r="1879" spans="1:8" ht="20.100000000000001" customHeight="1">
      <c r="A1879" s="73">
        <v>45624</v>
      </c>
      <c r="B1879" s="74">
        <v>45624.666896111332</v>
      </c>
      <c r="C1879" s="74"/>
      <c r="D1879" s="75" t="s">
        <v>40</v>
      </c>
      <c r="E1879" s="76">
        <v>205</v>
      </c>
      <c r="F1879" s="77">
        <v>14.49</v>
      </c>
      <c r="G1879" s="75" t="s">
        <v>30</v>
      </c>
      <c r="H1879" s="78" t="s">
        <v>32</v>
      </c>
    </row>
    <row r="1880" spans="1:8" ht="20.100000000000001" customHeight="1">
      <c r="A1880" s="73">
        <v>45624</v>
      </c>
      <c r="B1880" s="74">
        <v>45624.667359224521</v>
      </c>
      <c r="C1880" s="74"/>
      <c r="D1880" s="75" t="s">
        <v>40</v>
      </c>
      <c r="E1880" s="76">
        <v>1851</v>
      </c>
      <c r="F1880" s="77">
        <v>14.494999999999999</v>
      </c>
      <c r="G1880" s="75" t="s">
        <v>30</v>
      </c>
      <c r="H1880" s="78" t="s">
        <v>31</v>
      </c>
    </row>
    <row r="1881" spans="1:8" ht="20.100000000000001" customHeight="1">
      <c r="A1881" s="73">
        <v>45624</v>
      </c>
      <c r="B1881" s="74">
        <v>45624.667359224521</v>
      </c>
      <c r="C1881" s="74"/>
      <c r="D1881" s="75" t="s">
        <v>40</v>
      </c>
      <c r="E1881" s="76">
        <v>456</v>
      </c>
      <c r="F1881" s="77">
        <v>14.494999999999999</v>
      </c>
      <c r="G1881" s="75" t="s">
        <v>30</v>
      </c>
      <c r="H1881" s="78" t="s">
        <v>31</v>
      </c>
    </row>
    <row r="1882" spans="1:8" ht="20.100000000000001" customHeight="1">
      <c r="A1882" s="73">
        <v>45624</v>
      </c>
      <c r="B1882" s="74">
        <v>45624.667364733759</v>
      </c>
      <c r="C1882" s="74"/>
      <c r="D1882" s="75" t="s">
        <v>40</v>
      </c>
      <c r="E1882" s="76">
        <v>703</v>
      </c>
      <c r="F1882" s="77">
        <v>14.49</v>
      </c>
      <c r="G1882" s="75" t="s">
        <v>30</v>
      </c>
      <c r="H1882" s="78" t="s">
        <v>31</v>
      </c>
    </row>
    <row r="1883" spans="1:8" ht="20.100000000000001" customHeight="1">
      <c r="A1883" s="73">
        <v>45624</v>
      </c>
      <c r="B1883" s="74">
        <v>45624.667364733759</v>
      </c>
      <c r="C1883" s="74"/>
      <c r="D1883" s="75" t="s">
        <v>40</v>
      </c>
      <c r="E1883" s="76">
        <v>728</v>
      </c>
      <c r="F1883" s="77">
        <v>14.49</v>
      </c>
      <c r="G1883" s="75" t="s">
        <v>30</v>
      </c>
      <c r="H1883" s="78" t="s">
        <v>31</v>
      </c>
    </row>
    <row r="1884" spans="1:8" ht="20.100000000000001" customHeight="1">
      <c r="A1884" s="73">
        <v>45624</v>
      </c>
      <c r="B1884" s="74">
        <v>45624.667364733759</v>
      </c>
      <c r="C1884" s="74"/>
      <c r="D1884" s="75" t="s">
        <v>40</v>
      </c>
      <c r="E1884" s="76">
        <v>74</v>
      </c>
      <c r="F1884" s="77">
        <v>14.49</v>
      </c>
      <c r="G1884" s="75" t="s">
        <v>30</v>
      </c>
      <c r="H1884" s="78" t="s">
        <v>31</v>
      </c>
    </row>
    <row r="1885" spans="1:8" ht="20.100000000000001" customHeight="1">
      <c r="A1885" s="73">
        <v>45624</v>
      </c>
      <c r="B1885" s="74">
        <v>45624.667719027959</v>
      </c>
      <c r="C1885" s="74"/>
      <c r="D1885" s="75" t="s">
        <v>40</v>
      </c>
      <c r="E1885" s="76">
        <v>582</v>
      </c>
      <c r="F1885" s="77">
        <v>14.484999999999999</v>
      </c>
      <c r="G1885" s="75" t="s">
        <v>30</v>
      </c>
      <c r="H1885" s="78" t="s">
        <v>31</v>
      </c>
    </row>
    <row r="1886" spans="1:8" ht="20.100000000000001" customHeight="1">
      <c r="A1886" s="73">
        <v>45624</v>
      </c>
      <c r="B1886" s="74">
        <v>45624.667719027959</v>
      </c>
      <c r="C1886" s="74"/>
      <c r="D1886" s="75" t="s">
        <v>40</v>
      </c>
      <c r="E1886" s="76">
        <v>276</v>
      </c>
      <c r="F1886" s="77">
        <v>14.484999999999999</v>
      </c>
      <c r="G1886" s="75" t="s">
        <v>30</v>
      </c>
      <c r="H1886" s="78" t="s">
        <v>31</v>
      </c>
    </row>
    <row r="1887" spans="1:8" ht="20.100000000000001" customHeight="1">
      <c r="A1887" s="73">
        <v>45624</v>
      </c>
      <c r="B1887" s="74">
        <v>45624.667719027959</v>
      </c>
      <c r="C1887" s="74"/>
      <c r="D1887" s="75" t="s">
        <v>40</v>
      </c>
      <c r="E1887" s="76">
        <v>927</v>
      </c>
      <c r="F1887" s="77">
        <v>14.484999999999999</v>
      </c>
      <c r="G1887" s="75" t="s">
        <v>30</v>
      </c>
      <c r="H1887" s="78" t="s">
        <v>31</v>
      </c>
    </row>
    <row r="1888" spans="1:8" ht="20.100000000000001" customHeight="1">
      <c r="A1888" s="73">
        <v>45624</v>
      </c>
      <c r="B1888" s="74">
        <v>45624.66818123823</v>
      </c>
      <c r="C1888" s="74"/>
      <c r="D1888" s="75" t="s">
        <v>40</v>
      </c>
      <c r="E1888" s="76">
        <v>340</v>
      </c>
      <c r="F1888" s="77">
        <v>14.484999999999999</v>
      </c>
      <c r="G1888" s="75" t="s">
        <v>30</v>
      </c>
      <c r="H1888" s="78" t="s">
        <v>32</v>
      </c>
    </row>
    <row r="1889" spans="1:8" ht="20.100000000000001" customHeight="1">
      <c r="A1889" s="73">
        <v>45624</v>
      </c>
      <c r="B1889" s="74">
        <v>45624.66818123823</v>
      </c>
      <c r="C1889" s="74"/>
      <c r="D1889" s="75" t="s">
        <v>40</v>
      </c>
      <c r="E1889" s="76">
        <v>476</v>
      </c>
      <c r="F1889" s="77">
        <v>14.484999999999999</v>
      </c>
      <c r="G1889" s="75" t="s">
        <v>30</v>
      </c>
      <c r="H1889" s="78" t="s">
        <v>32</v>
      </c>
    </row>
    <row r="1890" spans="1:8" ht="20.100000000000001" customHeight="1">
      <c r="A1890" s="73">
        <v>45624</v>
      </c>
      <c r="B1890" s="74">
        <v>45624.66818123823</v>
      </c>
      <c r="C1890" s="74"/>
      <c r="D1890" s="75" t="s">
        <v>40</v>
      </c>
      <c r="E1890" s="76">
        <v>625</v>
      </c>
      <c r="F1890" s="77">
        <v>14.484999999999999</v>
      </c>
      <c r="G1890" s="75" t="s">
        <v>30</v>
      </c>
      <c r="H1890" s="78" t="s">
        <v>32</v>
      </c>
    </row>
    <row r="1891" spans="1:8" ht="20.100000000000001" customHeight="1">
      <c r="A1891" s="73">
        <v>45624</v>
      </c>
      <c r="B1891" s="74">
        <v>45624.668181249872</v>
      </c>
      <c r="C1891" s="74"/>
      <c r="D1891" s="75" t="s">
        <v>40</v>
      </c>
      <c r="E1891" s="76">
        <v>465</v>
      </c>
      <c r="F1891" s="77">
        <v>14.484999999999999</v>
      </c>
      <c r="G1891" s="75" t="s">
        <v>30</v>
      </c>
      <c r="H1891" s="78" t="s">
        <v>31</v>
      </c>
    </row>
    <row r="1892" spans="1:8" ht="20.100000000000001" customHeight="1">
      <c r="A1892" s="73">
        <v>45624</v>
      </c>
      <c r="B1892" s="74">
        <v>45624.668334409595</v>
      </c>
      <c r="C1892" s="74"/>
      <c r="D1892" s="75" t="s">
        <v>40</v>
      </c>
      <c r="E1892" s="76">
        <v>205</v>
      </c>
      <c r="F1892" s="77">
        <v>14.48</v>
      </c>
      <c r="G1892" s="75" t="s">
        <v>30</v>
      </c>
      <c r="H1892" s="78" t="s">
        <v>31</v>
      </c>
    </row>
    <row r="1893" spans="1:8" ht="20.100000000000001" customHeight="1">
      <c r="A1893" s="73">
        <v>45624</v>
      </c>
      <c r="B1893" s="74">
        <v>45624.668334409595</v>
      </c>
      <c r="C1893" s="74"/>
      <c r="D1893" s="75" t="s">
        <v>40</v>
      </c>
      <c r="E1893" s="76">
        <v>302</v>
      </c>
      <c r="F1893" s="77">
        <v>14.48</v>
      </c>
      <c r="G1893" s="75" t="s">
        <v>30</v>
      </c>
      <c r="H1893" s="78" t="s">
        <v>31</v>
      </c>
    </row>
    <row r="1894" spans="1:8" ht="20.100000000000001" customHeight="1">
      <c r="A1894" s="73">
        <v>45624</v>
      </c>
      <c r="B1894" s="74">
        <v>45624.668334409595</v>
      </c>
      <c r="C1894" s="74"/>
      <c r="D1894" s="75" t="s">
        <v>40</v>
      </c>
      <c r="E1894" s="76">
        <v>687</v>
      </c>
      <c r="F1894" s="77">
        <v>14.48</v>
      </c>
      <c r="G1894" s="75" t="s">
        <v>30</v>
      </c>
      <c r="H1894" s="78" t="s">
        <v>31</v>
      </c>
    </row>
    <row r="1895" spans="1:8" ht="20.100000000000001" customHeight="1">
      <c r="A1895" s="73">
        <v>45624</v>
      </c>
      <c r="B1895" s="74">
        <v>45624.668334409595</v>
      </c>
      <c r="C1895" s="74"/>
      <c r="D1895" s="75" t="s">
        <v>40</v>
      </c>
      <c r="E1895" s="76">
        <v>891</v>
      </c>
      <c r="F1895" s="77">
        <v>14.48</v>
      </c>
      <c r="G1895" s="75" t="s">
        <v>30</v>
      </c>
      <c r="H1895" s="78" t="s">
        <v>31</v>
      </c>
    </row>
    <row r="1896" spans="1:8" ht="20.100000000000001" customHeight="1">
      <c r="A1896" s="73">
        <v>45624</v>
      </c>
      <c r="B1896" s="74">
        <v>45624.669093055651</v>
      </c>
      <c r="C1896" s="74"/>
      <c r="D1896" s="75" t="s">
        <v>40</v>
      </c>
      <c r="E1896" s="76">
        <v>290</v>
      </c>
      <c r="F1896" s="77">
        <v>14.48</v>
      </c>
      <c r="G1896" s="75" t="s">
        <v>30</v>
      </c>
      <c r="H1896" s="78" t="s">
        <v>32</v>
      </c>
    </row>
    <row r="1897" spans="1:8" ht="20.100000000000001" customHeight="1">
      <c r="A1897" s="73">
        <v>45624</v>
      </c>
      <c r="B1897" s="74">
        <v>45624.669093055651</v>
      </c>
      <c r="C1897" s="74"/>
      <c r="D1897" s="75" t="s">
        <v>40</v>
      </c>
      <c r="E1897" s="76">
        <v>300</v>
      </c>
      <c r="F1897" s="77">
        <v>14.48</v>
      </c>
      <c r="G1897" s="75" t="s">
        <v>30</v>
      </c>
      <c r="H1897" s="78" t="s">
        <v>32</v>
      </c>
    </row>
    <row r="1898" spans="1:8" ht="20.100000000000001" customHeight="1">
      <c r="A1898" s="73">
        <v>45624</v>
      </c>
      <c r="B1898" s="74">
        <v>45624.669093078934</v>
      </c>
      <c r="C1898" s="74"/>
      <c r="D1898" s="75" t="s">
        <v>40</v>
      </c>
      <c r="E1898" s="76">
        <v>1786</v>
      </c>
      <c r="F1898" s="77">
        <v>14.48</v>
      </c>
      <c r="G1898" s="75" t="s">
        <v>30</v>
      </c>
      <c r="H1898" s="78" t="s">
        <v>31</v>
      </c>
    </row>
    <row r="1899" spans="1:8" ht="20.100000000000001" customHeight="1">
      <c r="A1899" s="73">
        <v>45624</v>
      </c>
      <c r="B1899" s="74">
        <v>45624.669275266118</v>
      </c>
      <c r="C1899" s="74"/>
      <c r="D1899" s="75" t="s">
        <v>40</v>
      </c>
      <c r="E1899" s="76">
        <v>343</v>
      </c>
      <c r="F1899" s="77">
        <v>14.48</v>
      </c>
      <c r="G1899" s="75" t="s">
        <v>30</v>
      </c>
      <c r="H1899" s="78" t="s">
        <v>32</v>
      </c>
    </row>
    <row r="1900" spans="1:8" ht="20.100000000000001" customHeight="1">
      <c r="A1900" s="73">
        <v>45624</v>
      </c>
      <c r="B1900" s="74">
        <v>45624.669275266118</v>
      </c>
      <c r="C1900" s="74"/>
      <c r="D1900" s="75" t="s">
        <v>40</v>
      </c>
      <c r="E1900" s="76">
        <v>220</v>
      </c>
      <c r="F1900" s="77">
        <v>14.48</v>
      </c>
      <c r="G1900" s="75" t="s">
        <v>30</v>
      </c>
      <c r="H1900" s="78" t="s">
        <v>32</v>
      </c>
    </row>
    <row r="1901" spans="1:8" ht="20.100000000000001" customHeight="1">
      <c r="A1901" s="73">
        <v>45624</v>
      </c>
      <c r="B1901" s="74">
        <v>45624.669288032223</v>
      </c>
      <c r="C1901" s="74"/>
      <c r="D1901" s="75" t="s">
        <v>40</v>
      </c>
      <c r="E1901" s="76">
        <v>976</v>
      </c>
      <c r="F1901" s="77">
        <v>14.48</v>
      </c>
      <c r="G1901" s="75" t="s">
        <v>30</v>
      </c>
      <c r="H1901" s="78" t="s">
        <v>31</v>
      </c>
    </row>
    <row r="1902" spans="1:8" ht="20.100000000000001" customHeight="1">
      <c r="A1902" s="73">
        <v>45624</v>
      </c>
      <c r="B1902" s="74">
        <v>45624.669288032223</v>
      </c>
      <c r="C1902" s="74"/>
      <c r="D1902" s="75" t="s">
        <v>40</v>
      </c>
      <c r="E1902" s="76">
        <v>313</v>
      </c>
      <c r="F1902" s="77">
        <v>14.48</v>
      </c>
      <c r="G1902" s="75" t="s">
        <v>30</v>
      </c>
      <c r="H1902" s="78" t="s">
        <v>31</v>
      </c>
    </row>
    <row r="1903" spans="1:8" ht="20.100000000000001" customHeight="1">
      <c r="A1903" s="73">
        <v>45624</v>
      </c>
      <c r="B1903" s="74">
        <v>45624.669300914276</v>
      </c>
      <c r="C1903" s="74"/>
      <c r="D1903" s="75" t="s">
        <v>40</v>
      </c>
      <c r="E1903" s="76">
        <v>286</v>
      </c>
      <c r="F1903" s="77">
        <v>14.48</v>
      </c>
      <c r="G1903" s="75" t="s">
        <v>30</v>
      </c>
      <c r="H1903" s="78" t="s">
        <v>32</v>
      </c>
    </row>
    <row r="1904" spans="1:8" ht="20.100000000000001" customHeight="1">
      <c r="A1904" s="73">
        <v>45624</v>
      </c>
      <c r="B1904" s="74">
        <v>45624.669300914276</v>
      </c>
      <c r="C1904" s="74"/>
      <c r="D1904" s="75" t="s">
        <v>40</v>
      </c>
      <c r="E1904" s="76">
        <v>138</v>
      </c>
      <c r="F1904" s="77">
        <v>14.48</v>
      </c>
      <c r="G1904" s="75" t="s">
        <v>30</v>
      </c>
      <c r="H1904" s="78" t="s">
        <v>32</v>
      </c>
    </row>
    <row r="1905" spans="1:8" ht="20.100000000000001" customHeight="1">
      <c r="A1905" s="73">
        <v>45624</v>
      </c>
      <c r="B1905" s="74">
        <v>45624.669883067254</v>
      </c>
      <c r="C1905" s="74"/>
      <c r="D1905" s="75" t="s">
        <v>40</v>
      </c>
      <c r="E1905" s="76">
        <v>196</v>
      </c>
      <c r="F1905" s="77">
        <v>14.48</v>
      </c>
      <c r="G1905" s="75" t="s">
        <v>30</v>
      </c>
      <c r="H1905" s="78" t="s">
        <v>32</v>
      </c>
    </row>
    <row r="1906" spans="1:8" ht="20.100000000000001" customHeight="1">
      <c r="A1906" s="73">
        <v>45624</v>
      </c>
      <c r="B1906" s="74">
        <v>45624.669883067254</v>
      </c>
      <c r="C1906" s="74"/>
      <c r="D1906" s="75" t="s">
        <v>40</v>
      </c>
      <c r="E1906" s="76">
        <v>200</v>
      </c>
      <c r="F1906" s="77">
        <v>14.48</v>
      </c>
      <c r="G1906" s="75" t="s">
        <v>30</v>
      </c>
      <c r="H1906" s="78" t="s">
        <v>32</v>
      </c>
    </row>
    <row r="1907" spans="1:8" ht="20.100000000000001" customHeight="1">
      <c r="A1907" s="73">
        <v>45624</v>
      </c>
      <c r="B1907" s="74">
        <v>45624.669883067254</v>
      </c>
      <c r="C1907" s="74"/>
      <c r="D1907" s="75" t="s">
        <v>40</v>
      </c>
      <c r="E1907" s="76">
        <v>68</v>
      </c>
      <c r="F1907" s="77">
        <v>14.48</v>
      </c>
      <c r="G1907" s="75" t="s">
        <v>30</v>
      </c>
      <c r="H1907" s="78" t="s">
        <v>32</v>
      </c>
    </row>
    <row r="1908" spans="1:8" ht="20.100000000000001" customHeight="1">
      <c r="A1908" s="73">
        <v>45624</v>
      </c>
      <c r="B1908" s="74">
        <v>45624.669883067254</v>
      </c>
      <c r="C1908" s="74"/>
      <c r="D1908" s="75" t="s">
        <v>40</v>
      </c>
      <c r="E1908" s="76">
        <v>616</v>
      </c>
      <c r="F1908" s="77">
        <v>14.48</v>
      </c>
      <c r="G1908" s="75" t="s">
        <v>30</v>
      </c>
      <c r="H1908" s="78" t="s">
        <v>32</v>
      </c>
    </row>
    <row r="1909" spans="1:8" ht="20.100000000000001" customHeight="1">
      <c r="A1909" s="73">
        <v>45624</v>
      </c>
      <c r="B1909" s="74">
        <v>45624.669883067254</v>
      </c>
      <c r="C1909" s="74"/>
      <c r="D1909" s="75" t="s">
        <v>40</v>
      </c>
      <c r="E1909" s="76">
        <v>316</v>
      </c>
      <c r="F1909" s="77">
        <v>14.48</v>
      </c>
      <c r="G1909" s="75" t="s">
        <v>30</v>
      </c>
      <c r="H1909" s="78" t="s">
        <v>32</v>
      </c>
    </row>
    <row r="1910" spans="1:8" ht="20.100000000000001" customHeight="1">
      <c r="A1910" s="73">
        <v>45624</v>
      </c>
      <c r="B1910" s="74">
        <v>45624.669883067254</v>
      </c>
      <c r="C1910" s="74"/>
      <c r="D1910" s="75" t="s">
        <v>40</v>
      </c>
      <c r="E1910" s="76">
        <v>461</v>
      </c>
      <c r="F1910" s="77">
        <v>14.48</v>
      </c>
      <c r="G1910" s="75" t="s">
        <v>30</v>
      </c>
      <c r="H1910" s="78" t="s">
        <v>31</v>
      </c>
    </row>
    <row r="1911" spans="1:8" ht="20.100000000000001" customHeight="1">
      <c r="A1911" s="73">
        <v>45624</v>
      </c>
      <c r="B1911" s="74">
        <v>45624.669916377403</v>
      </c>
      <c r="C1911" s="74"/>
      <c r="D1911" s="75" t="s">
        <v>40</v>
      </c>
      <c r="E1911" s="76">
        <v>577</v>
      </c>
      <c r="F1911" s="77">
        <v>14.475</v>
      </c>
      <c r="G1911" s="75" t="s">
        <v>30</v>
      </c>
      <c r="H1911" s="78" t="s">
        <v>31</v>
      </c>
    </row>
    <row r="1912" spans="1:8" ht="20.100000000000001" customHeight="1">
      <c r="A1912" s="73">
        <v>45624</v>
      </c>
      <c r="B1912" s="74">
        <v>45624.669916377403</v>
      </c>
      <c r="C1912" s="74"/>
      <c r="D1912" s="75" t="s">
        <v>40</v>
      </c>
      <c r="E1912" s="76">
        <v>891</v>
      </c>
      <c r="F1912" s="77">
        <v>14.475</v>
      </c>
      <c r="G1912" s="75" t="s">
        <v>30</v>
      </c>
      <c r="H1912" s="78" t="s">
        <v>31</v>
      </c>
    </row>
    <row r="1913" spans="1:8" ht="20.100000000000001" customHeight="1">
      <c r="A1913" s="73">
        <v>45624</v>
      </c>
      <c r="B1913" s="74">
        <v>45624.669916377403</v>
      </c>
      <c r="C1913" s="74"/>
      <c r="D1913" s="75" t="s">
        <v>40</v>
      </c>
      <c r="E1913" s="76">
        <v>699</v>
      </c>
      <c r="F1913" s="77">
        <v>14.475</v>
      </c>
      <c r="G1913" s="75" t="s">
        <v>30</v>
      </c>
      <c r="H1913" s="78" t="s">
        <v>31</v>
      </c>
    </row>
    <row r="1914" spans="1:8" ht="20.100000000000001" customHeight="1">
      <c r="A1914" s="73">
        <v>45624</v>
      </c>
      <c r="B1914" s="74">
        <v>45624.669916377403</v>
      </c>
      <c r="C1914" s="74"/>
      <c r="D1914" s="75" t="s">
        <v>40</v>
      </c>
      <c r="E1914" s="76">
        <v>496</v>
      </c>
      <c r="F1914" s="77">
        <v>14.475</v>
      </c>
      <c r="G1914" s="75" t="s">
        <v>30</v>
      </c>
      <c r="H1914" s="78" t="s">
        <v>31</v>
      </c>
    </row>
    <row r="1915" spans="1:8" ht="20.100000000000001" customHeight="1">
      <c r="A1915" s="73">
        <v>45624</v>
      </c>
      <c r="B1915" s="74">
        <v>45624.669916654937</v>
      </c>
      <c r="C1915" s="74"/>
      <c r="D1915" s="75" t="s">
        <v>40</v>
      </c>
      <c r="E1915" s="76">
        <v>36</v>
      </c>
      <c r="F1915" s="77">
        <v>14.475</v>
      </c>
      <c r="G1915" s="75" t="s">
        <v>30</v>
      </c>
      <c r="H1915" s="78" t="s">
        <v>34</v>
      </c>
    </row>
    <row r="1916" spans="1:8" ht="20.100000000000001" customHeight="1">
      <c r="A1916" s="73">
        <v>45624</v>
      </c>
      <c r="B1916" s="74">
        <v>45624.669916654937</v>
      </c>
      <c r="C1916" s="74"/>
      <c r="D1916" s="75" t="s">
        <v>40</v>
      </c>
      <c r="E1916" s="76">
        <v>81</v>
      </c>
      <c r="F1916" s="77">
        <v>14.475</v>
      </c>
      <c r="G1916" s="75" t="s">
        <v>30</v>
      </c>
      <c r="H1916" s="78" t="s">
        <v>34</v>
      </c>
    </row>
    <row r="1917" spans="1:8" ht="20.100000000000001" customHeight="1">
      <c r="A1917" s="73">
        <v>45624</v>
      </c>
      <c r="B1917" s="74">
        <v>45624.66991679417</v>
      </c>
      <c r="C1917" s="74"/>
      <c r="D1917" s="75" t="s">
        <v>40</v>
      </c>
      <c r="E1917" s="76">
        <v>176</v>
      </c>
      <c r="F1917" s="77">
        <v>14.475</v>
      </c>
      <c r="G1917" s="75" t="s">
        <v>30</v>
      </c>
      <c r="H1917" s="78" t="s">
        <v>32</v>
      </c>
    </row>
    <row r="1918" spans="1:8" ht="20.100000000000001" customHeight="1">
      <c r="A1918" s="73">
        <v>45624</v>
      </c>
      <c r="B1918" s="74">
        <v>45624.66991679417</v>
      </c>
      <c r="C1918" s="74"/>
      <c r="D1918" s="75" t="s">
        <v>40</v>
      </c>
      <c r="E1918" s="76">
        <v>106</v>
      </c>
      <c r="F1918" s="77">
        <v>14.475</v>
      </c>
      <c r="G1918" s="75" t="s">
        <v>30</v>
      </c>
      <c r="H1918" s="78" t="s">
        <v>32</v>
      </c>
    </row>
    <row r="1919" spans="1:8" ht="20.100000000000001" customHeight="1">
      <c r="A1919" s="73">
        <v>45624</v>
      </c>
      <c r="B1919" s="74">
        <v>45624.66991679417</v>
      </c>
      <c r="C1919" s="74"/>
      <c r="D1919" s="75" t="s">
        <v>40</v>
      </c>
      <c r="E1919" s="76">
        <v>700</v>
      </c>
      <c r="F1919" s="77">
        <v>14.475</v>
      </c>
      <c r="G1919" s="75" t="s">
        <v>30</v>
      </c>
      <c r="H1919" s="78" t="s">
        <v>31</v>
      </c>
    </row>
    <row r="1920" spans="1:8" ht="20.100000000000001" customHeight="1">
      <c r="A1920" s="73">
        <v>45624</v>
      </c>
      <c r="B1920" s="74">
        <v>45624.669917488471</v>
      </c>
      <c r="C1920" s="74"/>
      <c r="D1920" s="75" t="s">
        <v>40</v>
      </c>
      <c r="E1920" s="76">
        <v>212</v>
      </c>
      <c r="F1920" s="77">
        <v>14.475</v>
      </c>
      <c r="G1920" s="75" t="s">
        <v>30</v>
      </c>
      <c r="H1920" s="78" t="s">
        <v>31</v>
      </c>
    </row>
    <row r="1921" spans="1:8" ht="20.100000000000001" customHeight="1">
      <c r="A1921" s="73">
        <v>45624</v>
      </c>
      <c r="B1921" s="74">
        <v>45624.670435463078</v>
      </c>
      <c r="C1921" s="74"/>
      <c r="D1921" s="75" t="s">
        <v>40</v>
      </c>
      <c r="E1921" s="76">
        <v>865</v>
      </c>
      <c r="F1921" s="77">
        <v>14.475</v>
      </c>
      <c r="G1921" s="75" t="s">
        <v>30</v>
      </c>
      <c r="H1921" s="78" t="s">
        <v>31</v>
      </c>
    </row>
    <row r="1922" spans="1:8" ht="20.100000000000001" customHeight="1">
      <c r="A1922" s="73">
        <v>45624</v>
      </c>
      <c r="B1922" s="74">
        <v>45624.670435463078</v>
      </c>
      <c r="C1922" s="74"/>
      <c r="D1922" s="75" t="s">
        <v>40</v>
      </c>
      <c r="E1922" s="76">
        <v>941</v>
      </c>
      <c r="F1922" s="77">
        <v>14.475</v>
      </c>
      <c r="G1922" s="75" t="s">
        <v>30</v>
      </c>
      <c r="H1922" s="78" t="s">
        <v>31</v>
      </c>
    </row>
    <row r="1923" spans="1:8" ht="20.100000000000001" customHeight="1">
      <c r="A1923" s="73">
        <v>45624</v>
      </c>
      <c r="B1923" s="74">
        <v>45624.670667916536</v>
      </c>
      <c r="C1923" s="74"/>
      <c r="D1923" s="75" t="s">
        <v>40</v>
      </c>
      <c r="E1923" s="76">
        <v>2183</v>
      </c>
      <c r="F1923" s="77">
        <v>14.48</v>
      </c>
      <c r="G1923" s="75" t="s">
        <v>30</v>
      </c>
      <c r="H1923" s="78" t="s">
        <v>31</v>
      </c>
    </row>
    <row r="1924" spans="1:8" ht="20.100000000000001" customHeight="1">
      <c r="A1924" s="73">
        <v>45624</v>
      </c>
      <c r="B1924" s="74">
        <v>45624.670739733614</v>
      </c>
      <c r="C1924" s="74"/>
      <c r="D1924" s="75" t="s">
        <v>40</v>
      </c>
      <c r="E1924" s="76">
        <v>302</v>
      </c>
      <c r="F1924" s="77">
        <v>14.48</v>
      </c>
      <c r="G1924" s="75" t="s">
        <v>30</v>
      </c>
      <c r="H1924" s="78" t="s">
        <v>31</v>
      </c>
    </row>
    <row r="1925" spans="1:8" ht="20.100000000000001" customHeight="1">
      <c r="A1925" s="73">
        <v>45624</v>
      </c>
      <c r="B1925" s="74">
        <v>45624.670774849597</v>
      </c>
      <c r="C1925" s="74"/>
      <c r="D1925" s="75" t="s">
        <v>40</v>
      </c>
      <c r="E1925" s="76">
        <v>27</v>
      </c>
      <c r="F1925" s="77">
        <v>14.48</v>
      </c>
      <c r="G1925" s="75" t="s">
        <v>30</v>
      </c>
      <c r="H1925" s="78" t="s">
        <v>31</v>
      </c>
    </row>
    <row r="1926" spans="1:8" ht="20.100000000000001" customHeight="1">
      <c r="A1926" s="73">
        <v>45624</v>
      </c>
      <c r="B1926" s="74">
        <v>45624.670853773132</v>
      </c>
      <c r="C1926" s="74"/>
      <c r="D1926" s="75" t="s">
        <v>40</v>
      </c>
      <c r="E1926" s="76">
        <v>774</v>
      </c>
      <c r="F1926" s="77">
        <v>14.484999999999999</v>
      </c>
      <c r="G1926" s="75" t="s">
        <v>30</v>
      </c>
      <c r="H1926" s="78" t="s">
        <v>31</v>
      </c>
    </row>
    <row r="1927" spans="1:8" ht="20.100000000000001" customHeight="1">
      <c r="A1927" s="73">
        <v>45624</v>
      </c>
      <c r="B1927" s="74">
        <v>45624.670854108874</v>
      </c>
      <c r="C1927" s="74"/>
      <c r="D1927" s="75" t="s">
        <v>40</v>
      </c>
      <c r="E1927" s="76">
        <v>9</v>
      </c>
      <c r="F1927" s="77">
        <v>14.484999999999999</v>
      </c>
      <c r="G1927" s="75" t="s">
        <v>30</v>
      </c>
      <c r="H1927" s="78" t="s">
        <v>31</v>
      </c>
    </row>
    <row r="1928" spans="1:8" ht="20.100000000000001" customHeight="1">
      <c r="A1928" s="73">
        <v>45624</v>
      </c>
      <c r="B1928" s="74">
        <v>45624.671719351783</v>
      </c>
      <c r="C1928" s="74"/>
      <c r="D1928" s="75" t="s">
        <v>40</v>
      </c>
      <c r="E1928" s="76">
        <v>539</v>
      </c>
      <c r="F1928" s="77">
        <v>14.484999999999999</v>
      </c>
      <c r="G1928" s="75" t="s">
        <v>30</v>
      </c>
      <c r="H1928" s="78" t="s">
        <v>32</v>
      </c>
    </row>
    <row r="1929" spans="1:8" ht="20.100000000000001" customHeight="1">
      <c r="A1929" s="73">
        <v>45624</v>
      </c>
      <c r="B1929" s="74">
        <v>45624.671719305683</v>
      </c>
      <c r="C1929" s="74"/>
      <c r="D1929" s="75" t="s">
        <v>40</v>
      </c>
      <c r="E1929" s="76">
        <v>1633</v>
      </c>
      <c r="F1929" s="77">
        <v>14.484999999999999</v>
      </c>
      <c r="G1929" s="75" t="s">
        <v>30</v>
      </c>
      <c r="H1929" s="78" t="s">
        <v>31</v>
      </c>
    </row>
    <row r="1930" spans="1:8" ht="20.100000000000001" customHeight="1">
      <c r="A1930" s="73">
        <v>45624</v>
      </c>
      <c r="B1930" s="74">
        <v>45624.671807824168</v>
      </c>
      <c r="C1930" s="74"/>
      <c r="D1930" s="75" t="s">
        <v>40</v>
      </c>
      <c r="E1930" s="76">
        <v>851</v>
      </c>
      <c r="F1930" s="77">
        <v>14.494999999999999</v>
      </c>
      <c r="G1930" s="75" t="s">
        <v>30</v>
      </c>
      <c r="H1930" s="78" t="s">
        <v>31</v>
      </c>
    </row>
    <row r="1931" spans="1:8" ht="20.100000000000001" customHeight="1">
      <c r="A1931" s="73">
        <v>45624</v>
      </c>
      <c r="B1931" s="74">
        <v>45624.671807824168</v>
      </c>
      <c r="C1931" s="74"/>
      <c r="D1931" s="75" t="s">
        <v>40</v>
      </c>
      <c r="E1931" s="76">
        <v>2593</v>
      </c>
      <c r="F1931" s="77">
        <v>14.494999999999999</v>
      </c>
      <c r="G1931" s="75" t="s">
        <v>30</v>
      </c>
      <c r="H1931" s="78" t="s">
        <v>31</v>
      </c>
    </row>
    <row r="1932" spans="1:8" ht="20.100000000000001" customHeight="1">
      <c r="A1932" s="73">
        <v>45624</v>
      </c>
      <c r="B1932" s="74">
        <v>45624.671808113344</v>
      </c>
      <c r="C1932" s="74"/>
      <c r="D1932" s="75" t="s">
        <v>40</v>
      </c>
      <c r="E1932" s="76">
        <v>346</v>
      </c>
      <c r="F1932" s="77">
        <v>14.494999999999999</v>
      </c>
      <c r="G1932" s="75" t="s">
        <v>30</v>
      </c>
      <c r="H1932" s="78" t="s">
        <v>32</v>
      </c>
    </row>
    <row r="1933" spans="1:8" ht="20.100000000000001" customHeight="1">
      <c r="A1933" s="73">
        <v>45624</v>
      </c>
      <c r="B1933" s="74">
        <v>45624.671808124986</v>
      </c>
      <c r="C1933" s="74"/>
      <c r="D1933" s="75" t="s">
        <v>40</v>
      </c>
      <c r="E1933" s="76">
        <v>482</v>
      </c>
      <c r="F1933" s="77">
        <v>14.494999999999999</v>
      </c>
      <c r="G1933" s="75" t="s">
        <v>30</v>
      </c>
      <c r="H1933" s="78" t="s">
        <v>32</v>
      </c>
    </row>
    <row r="1934" spans="1:8" ht="20.100000000000001" customHeight="1">
      <c r="A1934" s="73">
        <v>45624</v>
      </c>
      <c r="B1934" s="74">
        <v>45624.672282338142</v>
      </c>
      <c r="C1934" s="74"/>
      <c r="D1934" s="75" t="s">
        <v>40</v>
      </c>
      <c r="E1934" s="76">
        <v>504</v>
      </c>
      <c r="F1934" s="77">
        <v>14.494999999999999</v>
      </c>
      <c r="G1934" s="75" t="s">
        <v>30</v>
      </c>
      <c r="H1934" s="78" t="s">
        <v>32</v>
      </c>
    </row>
    <row r="1935" spans="1:8" ht="20.100000000000001" customHeight="1">
      <c r="A1935" s="73">
        <v>45624</v>
      </c>
      <c r="B1935" s="74">
        <v>45624.672282395884</v>
      </c>
      <c r="C1935" s="74"/>
      <c r="D1935" s="75" t="s">
        <v>40</v>
      </c>
      <c r="E1935" s="76">
        <v>1530</v>
      </c>
      <c r="F1935" s="77">
        <v>14.494999999999999</v>
      </c>
      <c r="G1935" s="75" t="s">
        <v>30</v>
      </c>
      <c r="H1935" s="78" t="s">
        <v>31</v>
      </c>
    </row>
    <row r="1936" spans="1:8" ht="20.100000000000001" customHeight="1">
      <c r="A1936" s="73">
        <v>45624</v>
      </c>
      <c r="B1936" s="74">
        <v>45624.672779224347</v>
      </c>
      <c r="C1936" s="74"/>
      <c r="D1936" s="75" t="s">
        <v>40</v>
      </c>
      <c r="E1936" s="76">
        <v>226</v>
      </c>
      <c r="F1936" s="77">
        <v>14.494999999999999</v>
      </c>
      <c r="G1936" s="75" t="s">
        <v>30</v>
      </c>
      <c r="H1936" s="78" t="s">
        <v>31</v>
      </c>
    </row>
    <row r="1937" spans="1:8" ht="20.100000000000001" customHeight="1">
      <c r="A1937" s="73">
        <v>45624</v>
      </c>
      <c r="B1937" s="74">
        <v>45624.672779224347</v>
      </c>
      <c r="C1937" s="74"/>
      <c r="D1937" s="75" t="s">
        <v>40</v>
      </c>
      <c r="E1937" s="76">
        <v>1563</v>
      </c>
      <c r="F1937" s="77">
        <v>14.494999999999999</v>
      </c>
      <c r="G1937" s="75" t="s">
        <v>30</v>
      </c>
      <c r="H1937" s="78" t="s">
        <v>31</v>
      </c>
    </row>
    <row r="1938" spans="1:8" ht="20.100000000000001" customHeight="1">
      <c r="A1938" s="73">
        <v>45624</v>
      </c>
      <c r="B1938" s="74">
        <v>45624.672783426009</v>
      </c>
      <c r="C1938" s="74"/>
      <c r="D1938" s="75" t="s">
        <v>40</v>
      </c>
      <c r="E1938" s="76">
        <v>525</v>
      </c>
      <c r="F1938" s="77">
        <v>14.494999999999999</v>
      </c>
      <c r="G1938" s="75" t="s">
        <v>30</v>
      </c>
      <c r="H1938" s="78" t="s">
        <v>32</v>
      </c>
    </row>
    <row r="1939" spans="1:8" ht="20.100000000000001" customHeight="1">
      <c r="A1939" s="73">
        <v>45624</v>
      </c>
      <c r="B1939" s="74">
        <v>45624.672858437523</v>
      </c>
      <c r="C1939" s="74"/>
      <c r="D1939" s="75" t="s">
        <v>40</v>
      </c>
      <c r="E1939" s="76">
        <v>441</v>
      </c>
      <c r="F1939" s="77">
        <v>14.494999999999999</v>
      </c>
      <c r="G1939" s="75" t="s">
        <v>30</v>
      </c>
      <c r="H1939" s="78" t="s">
        <v>32</v>
      </c>
    </row>
    <row r="1940" spans="1:8" ht="20.100000000000001" customHeight="1">
      <c r="A1940" s="73">
        <v>45624</v>
      </c>
      <c r="B1940" s="74">
        <v>45624.672858483624</v>
      </c>
      <c r="C1940" s="74"/>
      <c r="D1940" s="75" t="s">
        <v>40</v>
      </c>
      <c r="E1940" s="76">
        <v>1329</v>
      </c>
      <c r="F1940" s="77">
        <v>14.494999999999999</v>
      </c>
      <c r="G1940" s="75" t="s">
        <v>30</v>
      </c>
      <c r="H1940" s="78" t="s">
        <v>31</v>
      </c>
    </row>
    <row r="1941" spans="1:8" ht="20.100000000000001" customHeight="1">
      <c r="A1941" s="73">
        <v>45624</v>
      </c>
      <c r="B1941" s="74">
        <v>45624.673335867934</v>
      </c>
      <c r="C1941" s="74"/>
      <c r="D1941" s="75" t="s">
        <v>40</v>
      </c>
      <c r="E1941" s="76">
        <v>216</v>
      </c>
      <c r="F1941" s="77">
        <v>14.505000000000001</v>
      </c>
      <c r="G1941" s="75" t="s">
        <v>30</v>
      </c>
      <c r="H1941" s="78" t="s">
        <v>32</v>
      </c>
    </row>
    <row r="1942" spans="1:8" ht="20.100000000000001" customHeight="1">
      <c r="A1942" s="73">
        <v>45624</v>
      </c>
      <c r="B1942" s="74">
        <v>45624.673487592489</v>
      </c>
      <c r="C1942" s="74"/>
      <c r="D1942" s="75" t="s">
        <v>40</v>
      </c>
      <c r="E1942" s="76">
        <v>1517</v>
      </c>
      <c r="F1942" s="77">
        <v>14.505000000000001</v>
      </c>
      <c r="G1942" s="75" t="s">
        <v>30</v>
      </c>
      <c r="H1942" s="78" t="s">
        <v>32</v>
      </c>
    </row>
    <row r="1943" spans="1:8" ht="20.100000000000001" customHeight="1">
      <c r="A1943" s="73">
        <v>45624</v>
      </c>
      <c r="B1943" s="74">
        <v>45624.673487696797</v>
      </c>
      <c r="C1943" s="74"/>
      <c r="D1943" s="75" t="s">
        <v>40</v>
      </c>
      <c r="E1943" s="76">
        <v>501</v>
      </c>
      <c r="F1943" s="77">
        <v>14.505000000000001</v>
      </c>
      <c r="G1943" s="75" t="s">
        <v>30</v>
      </c>
      <c r="H1943" s="78" t="s">
        <v>32</v>
      </c>
    </row>
    <row r="1944" spans="1:8" ht="20.100000000000001" customHeight="1">
      <c r="A1944" s="73">
        <v>45624</v>
      </c>
      <c r="B1944" s="74">
        <v>45624.673614444677</v>
      </c>
      <c r="C1944" s="74"/>
      <c r="D1944" s="75" t="s">
        <v>40</v>
      </c>
      <c r="E1944" s="76">
        <v>464</v>
      </c>
      <c r="F1944" s="77">
        <v>14.505000000000001</v>
      </c>
      <c r="G1944" s="75" t="s">
        <v>30</v>
      </c>
      <c r="H1944" s="78" t="s">
        <v>32</v>
      </c>
    </row>
    <row r="1945" spans="1:8" ht="20.100000000000001" customHeight="1">
      <c r="A1945" s="73">
        <v>45624</v>
      </c>
      <c r="B1945" s="74">
        <v>45624.673614467494</v>
      </c>
      <c r="C1945" s="74"/>
      <c r="D1945" s="75" t="s">
        <v>40</v>
      </c>
      <c r="E1945" s="76">
        <v>1198</v>
      </c>
      <c r="F1945" s="77">
        <v>14.505000000000001</v>
      </c>
      <c r="G1945" s="75" t="s">
        <v>30</v>
      </c>
      <c r="H1945" s="78" t="s">
        <v>31</v>
      </c>
    </row>
    <row r="1946" spans="1:8" ht="20.100000000000001" customHeight="1">
      <c r="A1946" s="73">
        <v>45624</v>
      </c>
      <c r="B1946" s="74">
        <v>45624.673614467494</v>
      </c>
      <c r="C1946" s="74"/>
      <c r="D1946" s="75" t="s">
        <v>40</v>
      </c>
      <c r="E1946" s="76">
        <v>1001</v>
      </c>
      <c r="F1946" s="77">
        <v>14.505000000000001</v>
      </c>
      <c r="G1946" s="75" t="s">
        <v>30</v>
      </c>
      <c r="H1946" s="78" t="s">
        <v>31</v>
      </c>
    </row>
    <row r="1947" spans="1:8" ht="20.100000000000001" customHeight="1">
      <c r="A1947" s="73">
        <v>45624</v>
      </c>
      <c r="B1947" s="74">
        <v>45624.673614467494</v>
      </c>
      <c r="C1947" s="74"/>
      <c r="D1947" s="75" t="s">
        <v>40</v>
      </c>
      <c r="E1947" s="76">
        <v>271</v>
      </c>
      <c r="F1947" s="77">
        <v>14.505000000000001</v>
      </c>
      <c r="G1947" s="75" t="s">
        <v>30</v>
      </c>
      <c r="H1947" s="78" t="s">
        <v>31</v>
      </c>
    </row>
    <row r="1948" spans="1:8" ht="20.100000000000001" customHeight="1">
      <c r="A1948" s="73">
        <v>45624</v>
      </c>
      <c r="B1948" s="74">
        <v>45624.673614467494</v>
      </c>
      <c r="C1948" s="74"/>
      <c r="D1948" s="75" t="s">
        <v>40</v>
      </c>
      <c r="E1948" s="76">
        <v>357</v>
      </c>
      <c r="F1948" s="77">
        <v>14.505000000000001</v>
      </c>
      <c r="G1948" s="75" t="s">
        <v>30</v>
      </c>
      <c r="H1948" s="78" t="s">
        <v>31</v>
      </c>
    </row>
    <row r="1949" spans="1:8" ht="20.100000000000001" customHeight="1">
      <c r="A1949" s="73">
        <v>45624</v>
      </c>
      <c r="B1949" s="74">
        <v>45624.673749664333</v>
      </c>
      <c r="C1949" s="74"/>
      <c r="D1949" s="75" t="s">
        <v>40</v>
      </c>
      <c r="E1949" s="76">
        <v>511</v>
      </c>
      <c r="F1949" s="77">
        <v>14.505000000000001</v>
      </c>
      <c r="G1949" s="75" t="s">
        <v>30</v>
      </c>
      <c r="H1949" s="78" t="s">
        <v>32</v>
      </c>
    </row>
    <row r="1950" spans="1:8" ht="20.100000000000001" customHeight="1">
      <c r="A1950" s="73">
        <v>45624</v>
      </c>
      <c r="B1950" s="74">
        <v>45624.673749745358</v>
      </c>
      <c r="C1950" s="74"/>
      <c r="D1950" s="75" t="s">
        <v>40</v>
      </c>
      <c r="E1950" s="76">
        <v>1497</v>
      </c>
      <c r="F1950" s="77">
        <v>14.505000000000001</v>
      </c>
      <c r="G1950" s="75" t="s">
        <v>30</v>
      </c>
      <c r="H1950" s="78" t="s">
        <v>31</v>
      </c>
    </row>
    <row r="1951" spans="1:8" ht="20.100000000000001" customHeight="1">
      <c r="A1951" s="73">
        <v>45624</v>
      </c>
      <c r="B1951" s="74">
        <v>45624.674330520909</v>
      </c>
      <c r="C1951" s="74"/>
      <c r="D1951" s="75" t="s">
        <v>40</v>
      </c>
      <c r="E1951" s="76">
        <v>184</v>
      </c>
      <c r="F1951" s="77">
        <v>14.494999999999999</v>
      </c>
      <c r="G1951" s="75" t="s">
        <v>30</v>
      </c>
      <c r="H1951" s="78" t="s">
        <v>31</v>
      </c>
    </row>
    <row r="1952" spans="1:8" ht="20.100000000000001" customHeight="1">
      <c r="A1952" s="73">
        <v>45624</v>
      </c>
      <c r="B1952" s="74">
        <v>45624.674330520909</v>
      </c>
      <c r="C1952" s="74"/>
      <c r="D1952" s="75" t="s">
        <v>40</v>
      </c>
      <c r="E1952" s="76">
        <v>341</v>
      </c>
      <c r="F1952" s="77">
        <v>14.494999999999999</v>
      </c>
      <c r="G1952" s="75" t="s">
        <v>30</v>
      </c>
      <c r="H1952" s="78" t="s">
        <v>31</v>
      </c>
    </row>
    <row r="1953" spans="1:8" ht="20.100000000000001" customHeight="1">
      <c r="A1953" s="73">
        <v>45624</v>
      </c>
      <c r="B1953" s="74">
        <v>45624.674330520909</v>
      </c>
      <c r="C1953" s="74"/>
      <c r="D1953" s="75" t="s">
        <v>40</v>
      </c>
      <c r="E1953" s="76">
        <v>421</v>
      </c>
      <c r="F1953" s="77">
        <v>14.494999999999999</v>
      </c>
      <c r="G1953" s="75" t="s">
        <v>30</v>
      </c>
      <c r="H1953" s="78" t="s">
        <v>31</v>
      </c>
    </row>
    <row r="1954" spans="1:8" ht="20.100000000000001" customHeight="1">
      <c r="A1954" s="73">
        <v>45624</v>
      </c>
      <c r="B1954" s="74">
        <v>45624.674330520909</v>
      </c>
      <c r="C1954" s="74"/>
      <c r="D1954" s="75" t="s">
        <v>40</v>
      </c>
      <c r="E1954" s="76">
        <v>98</v>
      </c>
      <c r="F1954" s="77">
        <v>14.494999999999999</v>
      </c>
      <c r="G1954" s="75" t="s">
        <v>30</v>
      </c>
      <c r="H1954" s="78" t="s">
        <v>31</v>
      </c>
    </row>
    <row r="1955" spans="1:8" ht="20.100000000000001" customHeight="1">
      <c r="A1955" s="73">
        <v>45624</v>
      </c>
      <c r="B1955" s="74">
        <v>45624.674788124859</v>
      </c>
      <c r="C1955" s="74"/>
      <c r="D1955" s="75" t="s">
        <v>40</v>
      </c>
      <c r="E1955" s="76">
        <v>570</v>
      </c>
      <c r="F1955" s="77">
        <v>14.494999999999999</v>
      </c>
      <c r="G1955" s="75" t="s">
        <v>30</v>
      </c>
      <c r="H1955" s="78" t="s">
        <v>32</v>
      </c>
    </row>
    <row r="1956" spans="1:8" ht="20.100000000000001" customHeight="1">
      <c r="A1956" s="73">
        <v>45624</v>
      </c>
      <c r="B1956" s="74">
        <v>45624.674886805471</v>
      </c>
      <c r="C1956" s="74"/>
      <c r="D1956" s="75" t="s">
        <v>40</v>
      </c>
      <c r="E1956" s="76">
        <v>248</v>
      </c>
      <c r="F1956" s="77">
        <v>14.494999999999999</v>
      </c>
      <c r="G1956" s="75" t="s">
        <v>30</v>
      </c>
      <c r="H1956" s="78" t="s">
        <v>31</v>
      </c>
    </row>
    <row r="1957" spans="1:8" ht="20.100000000000001" customHeight="1">
      <c r="A1957" s="73">
        <v>45624</v>
      </c>
      <c r="B1957" s="74">
        <v>45624.674887014087</v>
      </c>
      <c r="C1957" s="74"/>
      <c r="D1957" s="75" t="s">
        <v>40</v>
      </c>
      <c r="E1957" s="76">
        <v>448</v>
      </c>
      <c r="F1957" s="77">
        <v>14.494999999999999</v>
      </c>
      <c r="G1957" s="75" t="s">
        <v>30</v>
      </c>
      <c r="H1957" s="78" t="s">
        <v>31</v>
      </c>
    </row>
    <row r="1958" spans="1:8" ht="20.100000000000001" customHeight="1">
      <c r="A1958" s="73">
        <v>45624</v>
      </c>
      <c r="B1958" s="74">
        <v>45624.674887014087</v>
      </c>
      <c r="C1958" s="74"/>
      <c r="D1958" s="75" t="s">
        <v>40</v>
      </c>
      <c r="E1958" s="76">
        <v>84</v>
      </c>
      <c r="F1958" s="77">
        <v>14.494999999999999</v>
      </c>
      <c r="G1958" s="75" t="s">
        <v>30</v>
      </c>
      <c r="H1958" s="78" t="s">
        <v>31</v>
      </c>
    </row>
    <row r="1959" spans="1:8" ht="20.100000000000001" customHeight="1">
      <c r="A1959" s="73">
        <v>45624</v>
      </c>
      <c r="B1959" s="74">
        <v>45624.674887014087</v>
      </c>
      <c r="C1959" s="74"/>
      <c r="D1959" s="75" t="s">
        <v>40</v>
      </c>
      <c r="E1959" s="76">
        <v>449</v>
      </c>
      <c r="F1959" s="77">
        <v>14.494999999999999</v>
      </c>
      <c r="G1959" s="75" t="s">
        <v>30</v>
      </c>
      <c r="H1959" s="78" t="s">
        <v>31</v>
      </c>
    </row>
    <row r="1960" spans="1:8" ht="20.100000000000001" customHeight="1">
      <c r="A1960" s="73">
        <v>45624</v>
      </c>
      <c r="B1960" s="74">
        <v>45624.674887014087</v>
      </c>
      <c r="C1960" s="74"/>
      <c r="D1960" s="75" t="s">
        <v>40</v>
      </c>
      <c r="E1960" s="76">
        <v>896</v>
      </c>
      <c r="F1960" s="77">
        <v>14.494999999999999</v>
      </c>
      <c r="G1960" s="75" t="s">
        <v>30</v>
      </c>
      <c r="H1960" s="78" t="s">
        <v>31</v>
      </c>
    </row>
    <row r="1961" spans="1:8" ht="20.100000000000001" customHeight="1">
      <c r="A1961" s="73">
        <v>45624</v>
      </c>
      <c r="B1961" s="74">
        <v>45624.674887071829</v>
      </c>
      <c r="C1961" s="74"/>
      <c r="D1961" s="75" t="s">
        <v>40</v>
      </c>
      <c r="E1961" s="76">
        <v>415</v>
      </c>
      <c r="F1961" s="77">
        <v>14.494999999999999</v>
      </c>
      <c r="G1961" s="75" t="s">
        <v>30</v>
      </c>
      <c r="H1961" s="78" t="s">
        <v>32</v>
      </c>
    </row>
    <row r="1962" spans="1:8" ht="20.100000000000001" customHeight="1">
      <c r="A1962" s="73">
        <v>45624</v>
      </c>
      <c r="B1962" s="74">
        <v>45624.675606319215</v>
      </c>
      <c r="C1962" s="74"/>
      <c r="D1962" s="75" t="s">
        <v>40</v>
      </c>
      <c r="E1962" s="76">
        <v>2</v>
      </c>
      <c r="F1962" s="77">
        <v>14.494999999999999</v>
      </c>
      <c r="G1962" s="75" t="s">
        <v>30</v>
      </c>
      <c r="H1962" s="78" t="s">
        <v>32</v>
      </c>
    </row>
    <row r="1963" spans="1:8" ht="20.100000000000001" customHeight="1">
      <c r="A1963" s="73">
        <v>45624</v>
      </c>
      <c r="B1963" s="74">
        <v>45624.67560635414</v>
      </c>
      <c r="C1963" s="74"/>
      <c r="D1963" s="75" t="s">
        <v>40</v>
      </c>
      <c r="E1963" s="76">
        <v>1570</v>
      </c>
      <c r="F1963" s="77">
        <v>14.494999999999999</v>
      </c>
      <c r="G1963" s="75" t="s">
        <v>30</v>
      </c>
      <c r="H1963" s="78" t="s">
        <v>31</v>
      </c>
    </row>
    <row r="1964" spans="1:8" ht="20.100000000000001" customHeight="1">
      <c r="A1964" s="73">
        <v>45624</v>
      </c>
      <c r="B1964" s="74">
        <v>45624.675606411882</v>
      </c>
      <c r="C1964" s="74"/>
      <c r="D1964" s="75" t="s">
        <v>40</v>
      </c>
      <c r="E1964" s="76">
        <v>531</v>
      </c>
      <c r="F1964" s="77">
        <v>14.494999999999999</v>
      </c>
      <c r="G1964" s="75" t="s">
        <v>30</v>
      </c>
      <c r="H1964" s="78" t="s">
        <v>32</v>
      </c>
    </row>
    <row r="1965" spans="1:8" ht="20.100000000000001" customHeight="1">
      <c r="A1965" s="73">
        <v>45624</v>
      </c>
      <c r="B1965" s="74">
        <v>45624.675606411882</v>
      </c>
      <c r="C1965" s="74"/>
      <c r="D1965" s="75" t="s">
        <v>40</v>
      </c>
      <c r="E1965" s="76">
        <v>1</v>
      </c>
      <c r="F1965" s="77">
        <v>14.494999999999999</v>
      </c>
      <c r="G1965" s="75" t="s">
        <v>30</v>
      </c>
      <c r="H1965" s="78" t="s">
        <v>32</v>
      </c>
    </row>
    <row r="1966" spans="1:8" ht="20.100000000000001" customHeight="1">
      <c r="A1966" s="73">
        <v>45624</v>
      </c>
      <c r="B1966" s="74">
        <v>45624.675733877346</v>
      </c>
      <c r="C1966" s="74"/>
      <c r="D1966" s="75" t="s">
        <v>40</v>
      </c>
      <c r="E1966" s="76">
        <v>639</v>
      </c>
      <c r="F1966" s="77">
        <v>14.494999999999999</v>
      </c>
      <c r="G1966" s="75" t="s">
        <v>30</v>
      </c>
      <c r="H1966" s="78" t="s">
        <v>32</v>
      </c>
    </row>
    <row r="1967" spans="1:8" ht="20.100000000000001" customHeight="1">
      <c r="A1967" s="73">
        <v>45624</v>
      </c>
      <c r="B1967" s="74">
        <v>45624.675733923446</v>
      </c>
      <c r="C1967" s="74"/>
      <c r="D1967" s="75" t="s">
        <v>40</v>
      </c>
      <c r="E1967" s="76">
        <v>1834</v>
      </c>
      <c r="F1967" s="77">
        <v>14.494999999999999</v>
      </c>
      <c r="G1967" s="75" t="s">
        <v>30</v>
      </c>
      <c r="H1967" s="78" t="s">
        <v>31</v>
      </c>
    </row>
    <row r="1968" spans="1:8" ht="20.100000000000001" customHeight="1">
      <c r="A1968" s="73">
        <v>45624</v>
      </c>
      <c r="B1968" s="74">
        <v>45624.676091319416</v>
      </c>
      <c r="C1968" s="74"/>
      <c r="D1968" s="75" t="s">
        <v>40</v>
      </c>
      <c r="E1968" s="76">
        <v>288</v>
      </c>
      <c r="F1968" s="77">
        <v>14.505000000000001</v>
      </c>
      <c r="G1968" s="75" t="s">
        <v>30</v>
      </c>
      <c r="H1968" s="78" t="s">
        <v>31</v>
      </c>
    </row>
    <row r="1969" spans="1:8" ht="20.100000000000001" customHeight="1">
      <c r="A1969" s="73">
        <v>45624</v>
      </c>
      <c r="B1969" s="74">
        <v>45624.676104919054</v>
      </c>
      <c r="C1969" s="74"/>
      <c r="D1969" s="75" t="s">
        <v>40</v>
      </c>
      <c r="E1969" s="76">
        <v>513</v>
      </c>
      <c r="F1969" s="77">
        <v>14.505000000000001</v>
      </c>
      <c r="G1969" s="75" t="s">
        <v>30</v>
      </c>
      <c r="H1969" s="78" t="s">
        <v>31</v>
      </c>
    </row>
    <row r="1970" spans="1:8" ht="20.100000000000001" customHeight="1">
      <c r="A1970" s="73">
        <v>45624</v>
      </c>
      <c r="B1970" s="74">
        <v>45624.676218703855</v>
      </c>
      <c r="C1970" s="74"/>
      <c r="D1970" s="75" t="s">
        <v>40</v>
      </c>
      <c r="E1970" s="76">
        <v>213</v>
      </c>
      <c r="F1970" s="77">
        <v>14.5</v>
      </c>
      <c r="G1970" s="75" t="s">
        <v>30</v>
      </c>
      <c r="H1970" s="78" t="s">
        <v>32</v>
      </c>
    </row>
    <row r="1971" spans="1:8" ht="20.100000000000001" customHeight="1">
      <c r="A1971" s="73">
        <v>45624</v>
      </c>
      <c r="B1971" s="74">
        <v>45624.676218703855</v>
      </c>
      <c r="C1971" s="74"/>
      <c r="D1971" s="75" t="s">
        <v>40</v>
      </c>
      <c r="E1971" s="76">
        <v>269</v>
      </c>
      <c r="F1971" s="77">
        <v>14.5</v>
      </c>
      <c r="G1971" s="75" t="s">
        <v>30</v>
      </c>
      <c r="H1971" s="78" t="s">
        <v>32</v>
      </c>
    </row>
    <row r="1972" spans="1:8" ht="20.100000000000001" customHeight="1">
      <c r="A1972" s="73">
        <v>45624</v>
      </c>
      <c r="B1972" s="74">
        <v>45624.676218703855</v>
      </c>
      <c r="C1972" s="74"/>
      <c r="D1972" s="75" t="s">
        <v>40</v>
      </c>
      <c r="E1972" s="76">
        <v>147</v>
      </c>
      <c r="F1972" s="77">
        <v>14.5</v>
      </c>
      <c r="G1972" s="75" t="s">
        <v>30</v>
      </c>
      <c r="H1972" s="78" t="s">
        <v>32</v>
      </c>
    </row>
    <row r="1973" spans="1:8" ht="20.100000000000001" customHeight="1">
      <c r="A1973" s="73">
        <v>45624</v>
      </c>
      <c r="B1973" s="74">
        <v>45624.676333738491</v>
      </c>
      <c r="C1973" s="74"/>
      <c r="D1973" s="75" t="s">
        <v>40</v>
      </c>
      <c r="E1973" s="76">
        <v>263</v>
      </c>
      <c r="F1973" s="77">
        <v>14.5</v>
      </c>
      <c r="G1973" s="75" t="s">
        <v>30</v>
      </c>
      <c r="H1973" s="78" t="s">
        <v>32</v>
      </c>
    </row>
    <row r="1974" spans="1:8" ht="20.100000000000001" customHeight="1">
      <c r="A1974" s="73">
        <v>45624</v>
      </c>
      <c r="B1974" s="74">
        <v>45624.676347129513</v>
      </c>
      <c r="C1974" s="74"/>
      <c r="D1974" s="75" t="s">
        <v>40</v>
      </c>
      <c r="E1974" s="76">
        <v>781</v>
      </c>
      <c r="F1974" s="77">
        <v>14.5</v>
      </c>
      <c r="G1974" s="75" t="s">
        <v>30</v>
      </c>
      <c r="H1974" s="78" t="s">
        <v>31</v>
      </c>
    </row>
    <row r="1975" spans="1:8" ht="20.100000000000001" customHeight="1">
      <c r="A1975" s="73">
        <v>45624</v>
      </c>
      <c r="B1975" s="74">
        <v>45624.676347129513</v>
      </c>
      <c r="C1975" s="74"/>
      <c r="D1975" s="75" t="s">
        <v>40</v>
      </c>
      <c r="E1975" s="76">
        <v>956</v>
      </c>
      <c r="F1975" s="77">
        <v>14.5</v>
      </c>
      <c r="G1975" s="75" t="s">
        <v>30</v>
      </c>
      <c r="H1975" s="78" t="s">
        <v>31</v>
      </c>
    </row>
    <row r="1976" spans="1:8" ht="20.100000000000001" customHeight="1">
      <c r="A1976" s="73">
        <v>45624</v>
      </c>
      <c r="B1976" s="74">
        <v>45624.676347129513</v>
      </c>
      <c r="C1976" s="74"/>
      <c r="D1976" s="75" t="s">
        <v>40</v>
      </c>
      <c r="E1976" s="76">
        <v>196</v>
      </c>
      <c r="F1976" s="77">
        <v>14.5</v>
      </c>
      <c r="G1976" s="75" t="s">
        <v>30</v>
      </c>
      <c r="H1976" s="78" t="s">
        <v>31</v>
      </c>
    </row>
    <row r="1977" spans="1:8" ht="20.100000000000001" customHeight="1">
      <c r="A1977" s="73">
        <v>45624</v>
      </c>
      <c r="B1977" s="74">
        <v>45624.676347129513</v>
      </c>
      <c r="C1977" s="74"/>
      <c r="D1977" s="75" t="s">
        <v>40</v>
      </c>
      <c r="E1977" s="76">
        <v>583</v>
      </c>
      <c r="F1977" s="77">
        <v>14.5</v>
      </c>
      <c r="G1977" s="75" t="s">
        <v>30</v>
      </c>
      <c r="H1977" s="78" t="s">
        <v>31</v>
      </c>
    </row>
    <row r="1978" spans="1:8" ht="20.100000000000001" customHeight="1">
      <c r="A1978" s="73">
        <v>45624</v>
      </c>
      <c r="B1978" s="74">
        <v>45624.676347129513</v>
      </c>
      <c r="C1978" s="74"/>
      <c r="D1978" s="75" t="s">
        <v>40</v>
      </c>
      <c r="E1978" s="76">
        <v>811</v>
      </c>
      <c r="F1978" s="77">
        <v>14.5</v>
      </c>
      <c r="G1978" s="75" t="s">
        <v>30</v>
      </c>
      <c r="H1978" s="78" t="s">
        <v>31</v>
      </c>
    </row>
    <row r="1979" spans="1:8" ht="20.100000000000001" customHeight="1">
      <c r="A1979" s="73">
        <v>45624</v>
      </c>
      <c r="B1979" s="74">
        <v>45624.67647482641</v>
      </c>
      <c r="C1979" s="74"/>
      <c r="D1979" s="75" t="s">
        <v>40</v>
      </c>
      <c r="E1979" s="76">
        <v>743</v>
      </c>
      <c r="F1979" s="77">
        <v>14.494999999999999</v>
      </c>
      <c r="G1979" s="75" t="s">
        <v>30</v>
      </c>
      <c r="H1979" s="78" t="s">
        <v>31</v>
      </c>
    </row>
    <row r="1980" spans="1:8" ht="20.100000000000001" customHeight="1">
      <c r="A1980" s="73">
        <v>45624</v>
      </c>
      <c r="B1980" s="74">
        <v>45624.67647482641</v>
      </c>
      <c r="C1980" s="74"/>
      <c r="D1980" s="75" t="s">
        <v>40</v>
      </c>
      <c r="E1980" s="76">
        <v>532</v>
      </c>
      <c r="F1980" s="77">
        <v>14.494999999999999</v>
      </c>
      <c r="G1980" s="75" t="s">
        <v>30</v>
      </c>
      <c r="H1980" s="78" t="s">
        <v>31</v>
      </c>
    </row>
    <row r="1981" spans="1:8" ht="20.100000000000001" customHeight="1">
      <c r="A1981" s="73">
        <v>45624</v>
      </c>
      <c r="B1981" s="74">
        <v>45624.676881192252</v>
      </c>
      <c r="C1981" s="74"/>
      <c r="D1981" s="75" t="s">
        <v>40</v>
      </c>
      <c r="E1981" s="76">
        <v>244</v>
      </c>
      <c r="F1981" s="77">
        <v>14.494999999999999</v>
      </c>
      <c r="G1981" s="75" t="s">
        <v>30</v>
      </c>
      <c r="H1981" s="78" t="s">
        <v>32</v>
      </c>
    </row>
    <row r="1982" spans="1:8" ht="20.100000000000001" customHeight="1">
      <c r="A1982" s="73">
        <v>45624</v>
      </c>
      <c r="B1982" s="74">
        <v>45624.676881192252</v>
      </c>
      <c r="C1982" s="74"/>
      <c r="D1982" s="75" t="s">
        <v>40</v>
      </c>
      <c r="E1982" s="76">
        <v>1728</v>
      </c>
      <c r="F1982" s="77">
        <v>14.494999999999999</v>
      </c>
      <c r="G1982" s="75" t="s">
        <v>30</v>
      </c>
      <c r="H1982" s="78" t="s">
        <v>31</v>
      </c>
    </row>
    <row r="1983" spans="1:8" ht="20.100000000000001" customHeight="1">
      <c r="A1983" s="73">
        <v>45624</v>
      </c>
      <c r="B1983" s="74">
        <v>45624.677546921186</v>
      </c>
      <c r="C1983" s="74"/>
      <c r="D1983" s="75" t="s">
        <v>40</v>
      </c>
      <c r="E1983" s="76">
        <v>150</v>
      </c>
      <c r="F1983" s="77">
        <v>14.505000000000001</v>
      </c>
      <c r="G1983" s="75" t="s">
        <v>30</v>
      </c>
      <c r="H1983" s="78" t="s">
        <v>32</v>
      </c>
    </row>
    <row r="1984" spans="1:8" ht="20.100000000000001" customHeight="1">
      <c r="A1984" s="73">
        <v>45624</v>
      </c>
      <c r="B1984" s="74">
        <v>45624.677546921186</v>
      </c>
      <c r="C1984" s="74"/>
      <c r="D1984" s="75" t="s">
        <v>40</v>
      </c>
      <c r="E1984" s="76">
        <v>2032</v>
      </c>
      <c r="F1984" s="77">
        <v>14.505000000000001</v>
      </c>
      <c r="G1984" s="75" t="s">
        <v>30</v>
      </c>
      <c r="H1984" s="78" t="s">
        <v>31</v>
      </c>
    </row>
    <row r="1985" spans="1:8" ht="20.100000000000001" customHeight="1">
      <c r="A1985" s="73">
        <v>45624</v>
      </c>
      <c r="B1985" s="74">
        <v>45624.677547002211</v>
      </c>
      <c r="C1985" s="74"/>
      <c r="D1985" s="75" t="s">
        <v>40</v>
      </c>
      <c r="E1985" s="76">
        <v>136</v>
      </c>
      <c r="F1985" s="77">
        <v>14.505000000000001</v>
      </c>
      <c r="G1985" s="75" t="s">
        <v>30</v>
      </c>
      <c r="H1985" s="78" t="s">
        <v>33</v>
      </c>
    </row>
    <row r="1986" spans="1:8" ht="20.100000000000001" customHeight="1">
      <c r="A1986" s="73">
        <v>45624</v>
      </c>
      <c r="B1986" s="74">
        <v>45624.678021296393</v>
      </c>
      <c r="C1986" s="74"/>
      <c r="D1986" s="75" t="s">
        <v>40</v>
      </c>
      <c r="E1986" s="76">
        <v>836</v>
      </c>
      <c r="F1986" s="77">
        <v>14.51</v>
      </c>
      <c r="G1986" s="75" t="s">
        <v>30</v>
      </c>
      <c r="H1986" s="78" t="s">
        <v>31</v>
      </c>
    </row>
    <row r="1987" spans="1:8" ht="20.100000000000001" customHeight="1">
      <c r="A1987" s="73">
        <v>45624</v>
      </c>
      <c r="B1987" s="74">
        <v>45624.678021296393</v>
      </c>
      <c r="C1987" s="74"/>
      <c r="D1987" s="75" t="s">
        <v>40</v>
      </c>
      <c r="E1987" s="76">
        <v>972</v>
      </c>
      <c r="F1987" s="77">
        <v>14.51</v>
      </c>
      <c r="G1987" s="75" t="s">
        <v>30</v>
      </c>
      <c r="H1987" s="78" t="s">
        <v>31</v>
      </c>
    </row>
    <row r="1988" spans="1:8" ht="20.100000000000001" customHeight="1">
      <c r="A1988" s="73">
        <v>45624</v>
      </c>
      <c r="B1988" s="74">
        <v>45624.678021296393</v>
      </c>
      <c r="C1988" s="74"/>
      <c r="D1988" s="75" t="s">
        <v>40</v>
      </c>
      <c r="E1988" s="76">
        <v>872</v>
      </c>
      <c r="F1988" s="77">
        <v>14.51</v>
      </c>
      <c r="G1988" s="75" t="s">
        <v>30</v>
      </c>
      <c r="H1988" s="78" t="s">
        <v>31</v>
      </c>
    </row>
    <row r="1989" spans="1:8" ht="20.100000000000001" customHeight="1">
      <c r="A1989" s="73">
        <v>45624</v>
      </c>
      <c r="B1989" s="74">
        <v>45624.678357233759</v>
      </c>
      <c r="C1989" s="74"/>
      <c r="D1989" s="75" t="s">
        <v>40</v>
      </c>
      <c r="E1989" s="76">
        <v>511</v>
      </c>
      <c r="F1989" s="77">
        <v>14.505000000000001</v>
      </c>
      <c r="G1989" s="75" t="s">
        <v>30</v>
      </c>
      <c r="H1989" s="78" t="s">
        <v>32</v>
      </c>
    </row>
    <row r="1990" spans="1:8" ht="20.100000000000001" customHeight="1">
      <c r="A1990" s="73">
        <v>45624</v>
      </c>
      <c r="B1990" s="74">
        <v>45624.678357233759</v>
      </c>
      <c r="C1990" s="74"/>
      <c r="D1990" s="75" t="s">
        <v>40</v>
      </c>
      <c r="E1990" s="76">
        <v>235</v>
      </c>
      <c r="F1990" s="77">
        <v>14.505000000000001</v>
      </c>
      <c r="G1990" s="75" t="s">
        <v>30</v>
      </c>
      <c r="H1990" s="78" t="s">
        <v>32</v>
      </c>
    </row>
    <row r="1991" spans="1:8" ht="20.100000000000001" customHeight="1">
      <c r="A1991" s="73">
        <v>45624</v>
      </c>
      <c r="B1991" s="74">
        <v>45624.678357233759</v>
      </c>
      <c r="C1991" s="74"/>
      <c r="D1991" s="75" t="s">
        <v>40</v>
      </c>
      <c r="E1991" s="76">
        <v>87</v>
      </c>
      <c r="F1991" s="77">
        <v>14.505000000000001</v>
      </c>
      <c r="G1991" s="75" t="s">
        <v>30</v>
      </c>
      <c r="H1991" s="78" t="s">
        <v>32</v>
      </c>
    </row>
    <row r="1992" spans="1:8" ht="20.100000000000001" customHeight="1">
      <c r="A1992" s="73">
        <v>45624</v>
      </c>
      <c r="B1992" s="74">
        <v>45624.678357233759</v>
      </c>
      <c r="C1992" s="74"/>
      <c r="D1992" s="75" t="s">
        <v>40</v>
      </c>
      <c r="E1992" s="76">
        <v>210</v>
      </c>
      <c r="F1992" s="77">
        <v>14.505000000000001</v>
      </c>
      <c r="G1992" s="75" t="s">
        <v>30</v>
      </c>
      <c r="H1992" s="78" t="s">
        <v>32</v>
      </c>
    </row>
    <row r="1993" spans="1:8" ht="20.100000000000001" customHeight="1">
      <c r="A1993" s="73">
        <v>45624</v>
      </c>
      <c r="B1993" s="74">
        <v>45624.678357233759</v>
      </c>
      <c r="C1993" s="74"/>
      <c r="D1993" s="75" t="s">
        <v>40</v>
      </c>
      <c r="E1993" s="76">
        <v>1047</v>
      </c>
      <c r="F1993" s="77">
        <v>14.505000000000001</v>
      </c>
      <c r="G1993" s="75" t="s">
        <v>30</v>
      </c>
      <c r="H1993" s="78" t="s">
        <v>31</v>
      </c>
    </row>
    <row r="1994" spans="1:8" ht="20.100000000000001" customHeight="1">
      <c r="A1994" s="73">
        <v>45624</v>
      </c>
      <c r="B1994" s="74">
        <v>45624.67892418988</v>
      </c>
      <c r="C1994" s="74"/>
      <c r="D1994" s="75" t="s">
        <v>40</v>
      </c>
      <c r="E1994" s="76">
        <v>991</v>
      </c>
      <c r="F1994" s="77">
        <v>14.505000000000001</v>
      </c>
      <c r="G1994" s="75" t="s">
        <v>30</v>
      </c>
      <c r="H1994" s="78" t="s">
        <v>31</v>
      </c>
    </row>
    <row r="1995" spans="1:8" ht="20.100000000000001" customHeight="1">
      <c r="A1995" s="73">
        <v>45624</v>
      </c>
      <c r="B1995" s="74">
        <v>45624.67892418988</v>
      </c>
      <c r="C1995" s="74"/>
      <c r="D1995" s="75" t="s">
        <v>40</v>
      </c>
      <c r="E1995" s="76">
        <v>866</v>
      </c>
      <c r="F1995" s="77">
        <v>14.505000000000001</v>
      </c>
      <c r="G1995" s="75" t="s">
        <v>30</v>
      </c>
      <c r="H1995" s="78" t="s">
        <v>31</v>
      </c>
    </row>
    <row r="1996" spans="1:8" ht="20.100000000000001" customHeight="1">
      <c r="A1996" s="73">
        <v>45624</v>
      </c>
      <c r="B1996" s="74">
        <v>45624.678976319265</v>
      </c>
      <c r="C1996" s="74"/>
      <c r="D1996" s="75" t="s">
        <v>40</v>
      </c>
      <c r="E1996" s="76">
        <v>127</v>
      </c>
      <c r="F1996" s="77">
        <v>14.505000000000001</v>
      </c>
      <c r="G1996" s="75" t="s">
        <v>30</v>
      </c>
      <c r="H1996" s="78" t="s">
        <v>32</v>
      </c>
    </row>
    <row r="1997" spans="1:8" ht="20.100000000000001" customHeight="1">
      <c r="A1997" s="73">
        <v>45624</v>
      </c>
      <c r="B1997" s="74">
        <v>45624.678976319265</v>
      </c>
      <c r="C1997" s="74"/>
      <c r="D1997" s="75" t="s">
        <v>40</v>
      </c>
      <c r="E1997" s="76">
        <v>514</v>
      </c>
      <c r="F1997" s="77">
        <v>14.505000000000001</v>
      </c>
      <c r="G1997" s="75" t="s">
        <v>30</v>
      </c>
      <c r="H1997" s="78" t="s">
        <v>32</v>
      </c>
    </row>
    <row r="1998" spans="1:8" ht="20.100000000000001" customHeight="1">
      <c r="A1998" s="73">
        <v>45624</v>
      </c>
      <c r="B1998" s="74">
        <v>45624.678976319265</v>
      </c>
      <c r="C1998" s="74"/>
      <c r="D1998" s="75" t="s">
        <v>40</v>
      </c>
      <c r="E1998" s="76">
        <v>1144</v>
      </c>
      <c r="F1998" s="77">
        <v>14.505000000000001</v>
      </c>
      <c r="G1998" s="75" t="s">
        <v>30</v>
      </c>
      <c r="H1998" s="78" t="s">
        <v>31</v>
      </c>
    </row>
    <row r="1999" spans="1:8" ht="20.100000000000001" customHeight="1">
      <c r="A1999" s="73">
        <v>45624</v>
      </c>
      <c r="B1999" s="74">
        <v>45624.67897640029</v>
      </c>
      <c r="C1999" s="74"/>
      <c r="D1999" s="75" t="s">
        <v>40</v>
      </c>
      <c r="E1999" s="76">
        <v>24</v>
      </c>
      <c r="F1999" s="77">
        <v>14.505000000000001</v>
      </c>
      <c r="G1999" s="75" t="s">
        <v>30</v>
      </c>
      <c r="H1999" s="78" t="s">
        <v>34</v>
      </c>
    </row>
    <row r="2000" spans="1:8" ht="20.100000000000001" customHeight="1">
      <c r="A2000" s="73">
        <v>45624</v>
      </c>
      <c r="B2000" s="74">
        <v>45624.679472592659</v>
      </c>
      <c r="C2000" s="74"/>
      <c r="D2000" s="75" t="s">
        <v>40</v>
      </c>
      <c r="E2000" s="76">
        <v>992</v>
      </c>
      <c r="F2000" s="77">
        <v>14.51</v>
      </c>
      <c r="G2000" s="75" t="s">
        <v>30</v>
      </c>
      <c r="H2000" s="78" t="s">
        <v>31</v>
      </c>
    </row>
    <row r="2001" spans="1:8" ht="20.100000000000001" customHeight="1">
      <c r="A2001" s="73">
        <v>45624</v>
      </c>
      <c r="B2001" s="74">
        <v>45624.679762326181</v>
      </c>
      <c r="C2001" s="74"/>
      <c r="D2001" s="75" t="s">
        <v>40</v>
      </c>
      <c r="E2001" s="76">
        <v>1185</v>
      </c>
      <c r="F2001" s="77">
        <v>14.51</v>
      </c>
      <c r="G2001" s="75" t="s">
        <v>30</v>
      </c>
      <c r="H2001" s="78" t="s">
        <v>31</v>
      </c>
    </row>
    <row r="2002" spans="1:8" ht="20.100000000000001" customHeight="1">
      <c r="A2002" s="73">
        <v>45624</v>
      </c>
      <c r="B2002" s="74">
        <v>45624.680000625085</v>
      </c>
      <c r="C2002" s="74"/>
      <c r="D2002" s="75" t="s">
        <v>40</v>
      </c>
      <c r="E2002" s="76">
        <v>216</v>
      </c>
      <c r="F2002" s="77">
        <v>14.51</v>
      </c>
      <c r="G2002" s="75" t="s">
        <v>30</v>
      </c>
      <c r="H2002" s="78" t="s">
        <v>32</v>
      </c>
    </row>
    <row r="2003" spans="1:8" ht="20.100000000000001" customHeight="1">
      <c r="A2003" s="73">
        <v>45624</v>
      </c>
      <c r="B2003" s="74">
        <v>45624.680037858896</v>
      </c>
      <c r="C2003" s="74"/>
      <c r="D2003" s="75" t="s">
        <v>40</v>
      </c>
      <c r="E2003" s="76">
        <v>584</v>
      </c>
      <c r="F2003" s="77">
        <v>14.51</v>
      </c>
      <c r="G2003" s="75" t="s">
        <v>30</v>
      </c>
      <c r="H2003" s="78" t="s">
        <v>32</v>
      </c>
    </row>
    <row r="2004" spans="1:8" ht="20.100000000000001" customHeight="1">
      <c r="A2004" s="73">
        <v>45624</v>
      </c>
      <c r="B2004" s="74">
        <v>45624.680037858896</v>
      </c>
      <c r="C2004" s="74"/>
      <c r="D2004" s="75" t="s">
        <v>40</v>
      </c>
      <c r="E2004" s="76">
        <v>216</v>
      </c>
      <c r="F2004" s="77">
        <v>14.51</v>
      </c>
      <c r="G2004" s="75" t="s">
        <v>30</v>
      </c>
      <c r="H2004" s="78" t="s">
        <v>32</v>
      </c>
    </row>
    <row r="2005" spans="1:8" ht="20.100000000000001" customHeight="1">
      <c r="A2005" s="73">
        <v>45624</v>
      </c>
      <c r="B2005" s="74">
        <v>45624.680037858896</v>
      </c>
      <c r="C2005" s="74"/>
      <c r="D2005" s="75" t="s">
        <v>40</v>
      </c>
      <c r="E2005" s="76">
        <v>1104</v>
      </c>
      <c r="F2005" s="77">
        <v>14.51</v>
      </c>
      <c r="G2005" s="75" t="s">
        <v>30</v>
      </c>
      <c r="H2005" s="78" t="s">
        <v>31</v>
      </c>
    </row>
    <row r="2006" spans="1:8" ht="20.100000000000001" customHeight="1">
      <c r="A2006" s="73">
        <v>45624</v>
      </c>
      <c r="B2006" s="74">
        <v>45624.680662036873</v>
      </c>
      <c r="C2006" s="74"/>
      <c r="D2006" s="75" t="s">
        <v>40</v>
      </c>
      <c r="E2006" s="76">
        <v>366</v>
      </c>
      <c r="F2006" s="77">
        <v>14.51</v>
      </c>
      <c r="G2006" s="75" t="s">
        <v>30</v>
      </c>
      <c r="H2006" s="78" t="s">
        <v>32</v>
      </c>
    </row>
    <row r="2007" spans="1:8" ht="20.100000000000001" customHeight="1">
      <c r="A2007" s="73">
        <v>45624</v>
      </c>
      <c r="B2007" s="74">
        <v>45624.680662106257</v>
      </c>
      <c r="C2007" s="74"/>
      <c r="D2007" s="75" t="s">
        <v>40</v>
      </c>
      <c r="E2007" s="76">
        <v>199</v>
      </c>
      <c r="F2007" s="77">
        <v>14.51</v>
      </c>
      <c r="G2007" s="75" t="s">
        <v>30</v>
      </c>
      <c r="H2007" s="78" t="s">
        <v>32</v>
      </c>
    </row>
    <row r="2008" spans="1:8" ht="20.100000000000001" customHeight="1">
      <c r="A2008" s="73">
        <v>45624</v>
      </c>
      <c r="B2008" s="74">
        <v>45624.68066208344</v>
      </c>
      <c r="C2008" s="74"/>
      <c r="D2008" s="75" t="s">
        <v>40</v>
      </c>
      <c r="E2008" s="76">
        <v>1672</v>
      </c>
      <c r="F2008" s="77">
        <v>14.51</v>
      </c>
      <c r="G2008" s="75" t="s">
        <v>30</v>
      </c>
      <c r="H2008" s="78" t="s">
        <v>31</v>
      </c>
    </row>
    <row r="2009" spans="1:8" ht="20.100000000000001" customHeight="1">
      <c r="A2009" s="73">
        <v>45624</v>
      </c>
      <c r="B2009" s="74">
        <v>45624.680906782392</v>
      </c>
      <c r="C2009" s="74"/>
      <c r="D2009" s="75" t="s">
        <v>40</v>
      </c>
      <c r="E2009" s="76">
        <v>208</v>
      </c>
      <c r="F2009" s="77">
        <v>14.51</v>
      </c>
      <c r="G2009" s="75" t="s">
        <v>30</v>
      </c>
      <c r="H2009" s="78" t="s">
        <v>32</v>
      </c>
    </row>
    <row r="2010" spans="1:8" ht="20.100000000000001" customHeight="1">
      <c r="A2010" s="73">
        <v>45624</v>
      </c>
      <c r="B2010" s="74">
        <v>45624.681125636678</v>
      </c>
      <c r="C2010" s="74"/>
      <c r="D2010" s="75" t="s">
        <v>40</v>
      </c>
      <c r="E2010" s="76">
        <v>530</v>
      </c>
      <c r="F2010" s="77">
        <v>14.51</v>
      </c>
      <c r="G2010" s="75" t="s">
        <v>30</v>
      </c>
      <c r="H2010" s="78" t="s">
        <v>32</v>
      </c>
    </row>
    <row r="2011" spans="1:8" ht="20.100000000000001" customHeight="1">
      <c r="A2011" s="73">
        <v>45624</v>
      </c>
      <c r="B2011" s="74">
        <v>45624.681125659496</v>
      </c>
      <c r="C2011" s="74"/>
      <c r="D2011" s="75" t="s">
        <v>40</v>
      </c>
      <c r="E2011" s="76">
        <v>1553</v>
      </c>
      <c r="F2011" s="77">
        <v>14.51</v>
      </c>
      <c r="G2011" s="75" t="s">
        <v>30</v>
      </c>
      <c r="H2011" s="78" t="s">
        <v>31</v>
      </c>
    </row>
    <row r="2012" spans="1:8" ht="20.100000000000001" customHeight="1">
      <c r="A2012" s="73">
        <v>45624</v>
      </c>
      <c r="B2012" s="74">
        <v>45624.681125636678</v>
      </c>
      <c r="C2012" s="74"/>
      <c r="D2012" s="75" t="s">
        <v>40</v>
      </c>
      <c r="E2012" s="76">
        <v>486</v>
      </c>
      <c r="F2012" s="77">
        <v>14.51</v>
      </c>
      <c r="G2012" s="75" t="s">
        <v>30</v>
      </c>
      <c r="H2012" s="78" t="s">
        <v>32</v>
      </c>
    </row>
    <row r="2013" spans="1:8" ht="20.100000000000001" customHeight="1">
      <c r="A2013" s="73">
        <v>45624</v>
      </c>
      <c r="B2013" s="74">
        <v>45624.681125659496</v>
      </c>
      <c r="C2013" s="74"/>
      <c r="D2013" s="75" t="s">
        <v>40</v>
      </c>
      <c r="E2013" s="76">
        <v>1270</v>
      </c>
      <c r="F2013" s="77">
        <v>14.51</v>
      </c>
      <c r="G2013" s="75" t="s">
        <v>30</v>
      </c>
      <c r="H2013" s="78" t="s">
        <v>31</v>
      </c>
    </row>
    <row r="2014" spans="1:8" ht="20.100000000000001" customHeight="1">
      <c r="A2014" s="73">
        <v>45624</v>
      </c>
      <c r="B2014" s="74">
        <v>45624.681125659496</v>
      </c>
      <c r="C2014" s="74"/>
      <c r="D2014" s="75" t="s">
        <v>40</v>
      </c>
      <c r="E2014" s="76">
        <v>169</v>
      </c>
      <c r="F2014" s="77">
        <v>14.51</v>
      </c>
      <c r="G2014" s="75" t="s">
        <v>30</v>
      </c>
      <c r="H2014" s="78" t="s">
        <v>31</v>
      </c>
    </row>
    <row r="2015" spans="1:8" ht="20.100000000000001" customHeight="1">
      <c r="A2015" s="73">
        <v>45624</v>
      </c>
      <c r="B2015" s="74">
        <v>45624.6811913657</v>
      </c>
      <c r="C2015" s="74"/>
      <c r="D2015" s="75" t="s">
        <v>40</v>
      </c>
      <c r="E2015" s="76">
        <v>81</v>
      </c>
      <c r="F2015" s="77">
        <v>14.505000000000001</v>
      </c>
      <c r="G2015" s="75" t="s">
        <v>30</v>
      </c>
      <c r="H2015" s="78" t="s">
        <v>31</v>
      </c>
    </row>
    <row r="2016" spans="1:8" ht="20.100000000000001" customHeight="1">
      <c r="A2016" s="73">
        <v>45624</v>
      </c>
      <c r="B2016" s="74">
        <v>45624.681251018308</v>
      </c>
      <c r="C2016" s="74"/>
      <c r="D2016" s="75" t="s">
        <v>40</v>
      </c>
      <c r="E2016" s="76">
        <v>1936</v>
      </c>
      <c r="F2016" s="77">
        <v>14.51</v>
      </c>
      <c r="G2016" s="75" t="s">
        <v>30</v>
      </c>
      <c r="H2016" s="78" t="s">
        <v>31</v>
      </c>
    </row>
    <row r="2017" spans="1:8" ht="20.100000000000001" customHeight="1">
      <c r="A2017" s="73">
        <v>45624</v>
      </c>
      <c r="B2017" s="74">
        <v>45624.681640057825</v>
      </c>
      <c r="C2017" s="74"/>
      <c r="D2017" s="75" t="s">
        <v>40</v>
      </c>
      <c r="E2017" s="76">
        <v>270</v>
      </c>
      <c r="F2017" s="77">
        <v>14.51</v>
      </c>
      <c r="G2017" s="75" t="s">
        <v>30</v>
      </c>
      <c r="H2017" s="78" t="s">
        <v>31</v>
      </c>
    </row>
    <row r="2018" spans="1:8" ht="20.100000000000001" customHeight="1">
      <c r="A2018" s="73">
        <v>45624</v>
      </c>
      <c r="B2018" s="74">
        <v>45624.681640057825</v>
      </c>
      <c r="C2018" s="74"/>
      <c r="D2018" s="75" t="s">
        <v>40</v>
      </c>
      <c r="E2018" s="76">
        <v>247</v>
      </c>
      <c r="F2018" s="77">
        <v>14.51</v>
      </c>
      <c r="G2018" s="75" t="s">
        <v>30</v>
      </c>
      <c r="H2018" s="78" t="s">
        <v>31</v>
      </c>
    </row>
    <row r="2019" spans="1:8" ht="20.100000000000001" customHeight="1">
      <c r="A2019" s="73">
        <v>45624</v>
      </c>
      <c r="B2019" s="74">
        <v>45624.681640682742</v>
      </c>
      <c r="C2019" s="74"/>
      <c r="D2019" s="75" t="s">
        <v>40</v>
      </c>
      <c r="E2019" s="76">
        <v>234</v>
      </c>
      <c r="F2019" s="77">
        <v>14.51</v>
      </c>
      <c r="G2019" s="75" t="s">
        <v>30</v>
      </c>
      <c r="H2019" s="78" t="s">
        <v>31</v>
      </c>
    </row>
    <row r="2020" spans="1:8" ht="20.100000000000001" customHeight="1">
      <c r="A2020" s="73">
        <v>45624</v>
      </c>
      <c r="B2020" s="74">
        <v>45624.681640682742</v>
      </c>
      <c r="C2020" s="74"/>
      <c r="D2020" s="75" t="s">
        <v>40</v>
      </c>
      <c r="E2020" s="76">
        <v>319</v>
      </c>
      <c r="F2020" s="77">
        <v>14.51</v>
      </c>
      <c r="G2020" s="75" t="s">
        <v>30</v>
      </c>
      <c r="H2020" s="78" t="s">
        <v>31</v>
      </c>
    </row>
    <row r="2021" spans="1:8" ht="20.100000000000001" customHeight="1">
      <c r="A2021" s="73">
        <v>45624</v>
      </c>
      <c r="B2021" s="74">
        <v>45624.681656111032</v>
      </c>
      <c r="C2021" s="74"/>
      <c r="D2021" s="75" t="s">
        <v>40</v>
      </c>
      <c r="E2021" s="76">
        <v>571</v>
      </c>
      <c r="F2021" s="77">
        <v>14.51</v>
      </c>
      <c r="G2021" s="75" t="s">
        <v>30</v>
      </c>
      <c r="H2021" s="78" t="s">
        <v>32</v>
      </c>
    </row>
    <row r="2022" spans="1:8" ht="20.100000000000001" customHeight="1">
      <c r="A2022" s="73">
        <v>45624</v>
      </c>
      <c r="B2022" s="74">
        <v>45624.681656111032</v>
      </c>
      <c r="C2022" s="74"/>
      <c r="D2022" s="75" t="s">
        <v>40</v>
      </c>
      <c r="E2022" s="76">
        <v>639</v>
      </c>
      <c r="F2022" s="77">
        <v>14.51</v>
      </c>
      <c r="G2022" s="75" t="s">
        <v>30</v>
      </c>
      <c r="H2022" s="78" t="s">
        <v>31</v>
      </c>
    </row>
    <row r="2023" spans="1:8" ht="20.100000000000001" customHeight="1">
      <c r="A2023" s="73">
        <v>45624</v>
      </c>
      <c r="B2023" s="74">
        <v>45624.682096261531</v>
      </c>
      <c r="C2023" s="74"/>
      <c r="D2023" s="75" t="s">
        <v>40</v>
      </c>
      <c r="E2023" s="76">
        <v>168</v>
      </c>
      <c r="F2023" s="77">
        <v>14.51</v>
      </c>
      <c r="G2023" s="75" t="s">
        <v>30</v>
      </c>
      <c r="H2023" s="78" t="s">
        <v>32</v>
      </c>
    </row>
    <row r="2024" spans="1:8" ht="20.100000000000001" customHeight="1">
      <c r="A2024" s="73">
        <v>45624</v>
      </c>
      <c r="B2024" s="74">
        <v>45624.683784386609</v>
      </c>
      <c r="C2024" s="74"/>
      <c r="D2024" s="75" t="s">
        <v>40</v>
      </c>
      <c r="E2024" s="76">
        <v>142</v>
      </c>
      <c r="F2024" s="77">
        <v>14.525</v>
      </c>
      <c r="G2024" s="75" t="s">
        <v>30</v>
      </c>
      <c r="H2024" s="78" t="s">
        <v>31</v>
      </c>
    </row>
    <row r="2025" spans="1:8" ht="20.100000000000001" customHeight="1">
      <c r="A2025" s="73">
        <v>45624</v>
      </c>
      <c r="B2025" s="74">
        <v>45624.683819131926</v>
      </c>
      <c r="C2025" s="74"/>
      <c r="D2025" s="75" t="s">
        <v>40</v>
      </c>
      <c r="E2025" s="76">
        <v>2097</v>
      </c>
      <c r="F2025" s="77">
        <v>14.525</v>
      </c>
      <c r="G2025" s="75" t="s">
        <v>30</v>
      </c>
      <c r="H2025" s="78" t="s">
        <v>31</v>
      </c>
    </row>
    <row r="2026" spans="1:8" ht="20.100000000000001" customHeight="1">
      <c r="A2026" s="73">
        <v>45624</v>
      </c>
      <c r="B2026" s="74">
        <v>45624.683854039293</v>
      </c>
      <c r="C2026" s="74"/>
      <c r="D2026" s="75" t="s">
        <v>40</v>
      </c>
      <c r="E2026" s="76">
        <v>4641</v>
      </c>
      <c r="F2026" s="77">
        <v>14.53</v>
      </c>
      <c r="G2026" s="75" t="s">
        <v>30</v>
      </c>
      <c r="H2026" s="78" t="s">
        <v>31</v>
      </c>
    </row>
    <row r="2027" spans="1:8" ht="20.100000000000001" customHeight="1">
      <c r="A2027" s="73">
        <v>45624</v>
      </c>
      <c r="B2027" s="74">
        <v>45624.683888761792</v>
      </c>
      <c r="C2027" s="74"/>
      <c r="D2027" s="75" t="s">
        <v>40</v>
      </c>
      <c r="E2027" s="76">
        <v>594</v>
      </c>
      <c r="F2027" s="77">
        <v>14.525</v>
      </c>
      <c r="G2027" s="75" t="s">
        <v>30</v>
      </c>
      <c r="H2027" s="78" t="s">
        <v>32</v>
      </c>
    </row>
    <row r="2028" spans="1:8" ht="20.100000000000001" customHeight="1">
      <c r="A2028" s="73">
        <v>45624</v>
      </c>
      <c r="B2028" s="74">
        <v>45624.683888807893</v>
      </c>
      <c r="C2028" s="74"/>
      <c r="D2028" s="75" t="s">
        <v>40</v>
      </c>
      <c r="E2028" s="76">
        <v>1783</v>
      </c>
      <c r="F2028" s="77">
        <v>14.525</v>
      </c>
      <c r="G2028" s="75" t="s">
        <v>30</v>
      </c>
      <c r="H2028" s="78" t="s">
        <v>31</v>
      </c>
    </row>
    <row r="2029" spans="1:8" ht="20.100000000000001" customHeight="1">
      <c r="A2029" s="73">
        <v>45624</v>
      </c>
      <c r="B2029" s="74">
        <v>45624.684236516245</v>
      </c>
      <c r="C2029" s="74"/>
      <c r="D2029" s="75" t="s">
        <v>40</v>
      </c>
      <c r="E2029" s="76">
        <v>734</v>
      </c>
      <c r="F2029" s="77">
        <v>14.52</v>
      </c>
      <c r="G2029" s="75" t="s">
        <v>30</v>
      </c>
      <c r="H2029" s="78" t="s">
        <v>31</v>
      </c>
    </row>
    <row r="2030" spans="1:8" ht="20.100000000000001" customHeight="1">
      <c r="A2030" s="73">
        <v>45624</v>
      </c>
      <c r="B2030" s="74">
        <v>45624.685030740686</v>
      </c>
      <c r="C2030" s="74"/>
      <c r="D2030" s="75" t="s">
        <v>40</v>
      </c>
      <c r="E2030" s="76">
        <v>1627</v>
      </c>
      <c r="F2030" s="77">
        <v>14.525</v>
      </c>
      <c r="G2030" s="75" t="s">
        <v>30</v>
      </c>
      <c r="H2030" s="78" t="s">
        <v>31</v>
      </c>
    </row>
    <row r="2031" spans="1:8" ht="20.100000000000001" customHeight="1">
      <c r="A2031" s="73">
        <v>45624</v>
      </c>
      <c r="B2031" s="74">
        <v>45624.685030740686</v>
      </c>
      <c r="C2031" s="74"/>
      <c r="D2031" s="75" t="s">
        <v>40</v>
      </c>
      <c r="E2031" s="76">
        <v>1585</v>
      </c>
      <c r="F2031" s="77">
        <v>14.525</v>
      </c>
      <c r="G2031" s="75" t="s">
        <v>30</v>
      </c>
      <c r="H2031" s="78" t="s">
        <v>31</v>
      </c>
    </row>
    <row r="2032" spans="1:8" ht="20.100000000000001" customHeight="1">
      <c r="A2032" s="73">
        <v>45624</v>
      </c>
      <c r="B2032" s="74">
        <v>45624.685030810069</v>
      </c>
      <c r="C2032" s="74"/>
      <c r="D2032" s="75" t="s">
        <v>40</v>
      </c>
      <c r="E2032" s="76">
        <v>537</v>
      </c>
      <c r="F2032" s="77">
        <v>14.525</v>
      </c>
      <c r="G2032" s="75" t="s">
        <v>30</v>
      </c>
      <c r="H2032" s="78" t="s">
        <v>32</v>
      </c>
    </row>
    <row r="2033" spans="1:8" ht="20.100000000000001" customHeight="1">
      <c r="A2033" s="73">
        <v>45624</v>
      </c>
      <c r="B2033" s="74">
        <v>45624.685030810069</v>
      </c>
      <c r="C2033" s="74"/>
      <c r="D2033" s="75" t="s">
        <v>40</v>
      </c>
      <c r="E2033" s="76">
        <v>38</v>
      </c>
      <c r="F2033" s="77">
        <v>14.525</v>
      </c>
      <c r="G2033" s="75" t="s">
        <v>30</v>
      </c>
      <c r="H2033" s="78" t="s">
        <v>32</v>
      </c>
    </row>
    <row r="2034" spans="1:8" ht="20.100000000000001" customHeight="1">
      <c r="A2034" s="73">
        <v>45624</v>
      </c>
      <c r="B2034" s="74">
        <v>45624.685030740686</v>
      </c>
      <c r="C2034" s="74"/>
      <c r="D2034" s="75" t="s">
        <v>40</v>
      </c>
      <c r="E2034" s="76">
        <v>1489</v>
      </c>
      <c r="F2034" s="77">
        <v>14.525</v>
      </c>
      <c r="G2034" s="75" t="s">
        <v>30</v>
      </c>
      <c r="H2034" s="78" t="s">
        <v>31</v>
      </c>
    </row>
    <row r="2035" spans="1:8" ht="20.100000000000001" customHeight="1">
      <c r="A2035" s="73">
        <v>45624</v>
      </c>
      <c r="B2035" s="74">
        <v>45624.685031423811</v>
      </c>
      <c r="C2035" s="74"/>
      <c r="D2035" s="75" t="s">
        <v>40</v>
      </c>
      <c r="E2035" s="76">
        <v>508</v>
      </c>
      <c r="F2035" s="77">
        <v>14.525</v>
      </c>
      <c r="G2035" s="75" t="s">
        <v>30</v>
      </c>
      <c r="H2035" s="78" t="s">
        <v>32</v>
      </c>
    </row>
    <row r="2036" spans="1:8" ht="20.100000000000001" customHeight="1">
      <c r="A2036" s="73">
        <v>45624</v>
      </c>
      <c r="B2036" s="74">
        <v>45624.685031423811</v>
      </c>
      <c r="C2036" s="74"/>
      <c r="D2036" s="75" t="s">
        <v>40</v>
      </c>
      <c r="E2036" s="76">
        <v>515</v>
      </c>
      <c r="F2036" s="77">
        <v>14.525</v>
      </c>
      <c r="G2036" s="75" t="s">
        <v>30</v>
      </c>
      <c r="H2036" s="78" t="s">
        <v>32</v>
      </c>
    </row>
    <row r="2037" spans="1:8" ht="20.100000000000001" customHeight="1">
      <c r="A2037" s="73">
        <v>45624</v>
      </c>
      <c r="B2037" s="74">
        <v>45624.685035231523</v>
      </c>
      <c r="C2037" s="74"/>
      <c r="D2037" s="75" t="s">
        <v>40</v>
      </c>
      <c r="E2037" s="76">
        <v>932</v>
      </c>
      <c r="F2037" s="77">
        <v>14.525</v>
      </c>
      <c r="G2037" s="75" t="s">
        <v>30</v>
      </c>
      <c r="H2037" s="78" t="s">
        <v>31</v>
      </c>
    </row>
    <row r="2038" spans="1:8" ht="20.100000000000001" customHeight="1">
      <c r="A2038" s="73">
        <v>45624</v>
      </c>
      <c r="B2038" s="74">
        <v>45624.68554002326</v>
      </c>
      <c r="C2038" s="74"/>
      <c r="D2038" s="75" t="s">
        <v>40</v>
      </c>
      <c r="E2038" s="76">
        <v>503</v>
      </c>
      <c r="F2038" s="77">
        <v>14.525</v>
      </c>
      <c r="G2038" s="75" t="s">
        <v>30</v>
      </c>
      <c r="H2038" s="78" t="s">
        <v>32</v>
      </c>
    </row>
    <row r="2039" spans="1:8" ht="20.100000000000001" customHeight="1">
      <c r="A2039" s="73">
        <v>45624</v>
      </c>
      <c r="B2039" s="74">
        <v>45624.68554006936</v>
      </c>
      <c r="C2039" s="74"/>
      <c r="D2039" s="75" t="s">
        <v>40</v>
      </c>
      <c r="E2039" s="76">
        <v>1506</v>
      </c>
      <c r="F2039" s="77">
        <v>14.525</v>
      </c>
      <c r="G2039" s="75" t="s">
        <v>30</v>
      </c>
      <c r="H2039" s="78" t="s">
        <v>31</v>
      </c>
    </row>
    <row r="2040" spans="1:8" ht="20.100000000000001" customHeight="1">
      <c r="A2040" s="73">
        <v>45624</v>
      </c>
      <c r="B2040" s="74">
        <v>45624.685871609021</v>
      </c>
      <c r="C2040" s="74"/>
      <c r="D2040" s="75" t="s">
        <v>40</v>
      </c>
      <c r="E2040" s="76">
        <v>249</v>
      </c>
      <c r="F2040" s="77">
        <v>14.52</v>
      </c>
      <c r="G2040" s="75" t="s">
        <v>30</v>
      </c>
      <c r="H2040" s="78" t="s">
        <v>31</v>
      </c>
    </row>
    <row r="2041" spans="1:8" ht="20.100000000000001" customHeight="1">
      <c r="A2041" s="73">
        <v>45624</v>
      </c>
      <c r="B2041" s="74">
        <v>45624.685871609021</v>
      </c>
      <c r="C2041" s="74"/>
      <c r="D2041" s="75" t="s">
        <v>40</v>
      </c>
      <c r="E2041" s="76">
        <v>295</v>
      </c>
      <c r="F2041" s="77">
        <v>14.52</v>
      </c>
      <c r="G2041" s="75" t="s">
        <v>30</v>
      </c>
      <c r="H2041" s="78" t="s">
        <v>31</v>
      </c>
    </row>
    <row r="2042" spans="1:8" ht="20.100000000000001" customHeight="1">
      <c r="A2042" s="73">
        <v>45624</v>
      </c>
      <c r="B2042" s="74">
        <v>45624.685871609021</v>
      </c>
      <c r="C2042" s="74"/>
      <c r="D2042" s="75" t="s">
        <v>40</v>
      </c>
      <c r="E2042" s="76">
        <v>96</v>
      </c>
      <c r="F2042" s="77">
        <v>14.52</v>
      </c>
      <c r="G2042" s="75" t="s">
        <v>30</v>
      </c>
      <c r="H2042" s="78" t="s">
        <v>31</v>
      </c>
    </row>
    <row r="2043" spans="1:8" ht="20.100000000000001" customHeight="1">
      <c r="A2043" s="73">
        <v>45624</v>
      </c>
      <c r="B2043" s="74">
        <v>45624.686113032512</v>
      </c>
      <c r="C2043" s="74"/>
      <c r="D2043" s="75" t="s">
        <v>40</v>
      </c>
      <c r="E2043" s="76">
        <v>209</v>
      </c>
      <c r="F2043" s="77">
        <v>14.525</v>
      </c>
      <c r="G2043" s="75" t="s">
        <v>30</v>
      </c>
      <c r="H2043" s="78" t="s">
        <v>32</v>
      </c>
    </row>
    <row r="2044" spans="1:8" ht="20.100000000000001" customHeight="1">
      <c r="A2044" s="73">
        <v>45624</v>
      </c>
      <c r="B2044" s="74">
        <v>45624.686113032512</v>
      </c>
      <c r="C2044" s="74"/>
      <c r="D2044" s="75" t="s">
        <v>40</v>
      </c>
      <c r="E2044" s="76">
        <v>102</v>
      </c>
      <c r="F2044" s="77">
        <v>14.525</v>
      </c>
      <c r="G2044" s="75" t="s">
        <v>30</v>
      </c>
      <c r="H2044" s="78" t="s">
        <v>32</v>
      </c>
    </row>
    <row r="2045" spans="1:8" ht="20.100000000000001" customHeight="1">
      <c r="A2045" s="73">
        <v>45624</v>
      </c>
      <c r="B2045" s="74">
        <v>45624.686113032512</v>
      </c>
      <c r="C2045" s="74"/>
      <c r="D2045" s="75" t="s">
        <v>40</v>
      </c>
      <c r="E2045" s="76">
        <v>412</v>
      </c>
      <c r="F2045" s="77">
        <v>14.525</v>
      </c>
      <c r="G2045" s="75" t="s">
        <v>30</v>
      </c>
      <c r="H2045" s="78" t="s">
        <v>32</v>
      </c>
    </row>
    <row r="2046" spans="1:8" ht="20.100000000000001" customHeight="1">
      <c r="A2046" s="73">
        <v>45624</v>
      </c>
      <c r="B2046" s="74">
        <v>45624.686113032512</v>
      </c>
      <c r="C2046" s="74"/>
      <c r="D2046" s="75" t="s">
        <v>40</v>
      </c>
      <c r="E2046" s="76">
        <v>393</v>
      </c>
      <c r="F2046" s="77">
        <v>14.525</v>
      </c>
      <c r="G2046" s="75" t="s">
        <v>30</v>
      </c>
      <c r="H2046" s="78" t="s">
        <v>32</v>
      </c>
    </row>
    <row r="2047" spans="1:8" ht="20.100000000000001" customHeight="1">
      <c r="A2047" s="73">
        <v>45624</v>
      </c>
      <c r="B2047" s="74">
        <v>45624.686113032512</v>
      </c>
      <c r="C2047" s="74"/>
      <c r="D2047" s="75" t="s">
        <v>40</v>
      </c>
      <c r="E2047" s="76">
        <v>550</v>
      </c>
      <c r="F2047" s="77">
        <v>14.525</v>
      </c>
      <c r="G2047" s="75" t="s">
        <v>30</v>
      </c>
      <c r="H2047" s="78" t="s">
        <v>32</v>
      </c>
    </row>
    <row r="2048" spans="1:8" ht="20.100000000000001" customHeight="1">
      <c r="A2048" s="73">
        <v>45624</v>
      </c>
      <c r="B2048" s="74">
        <v>45624.686113078613</v>
      </c>
      <c r="C2048" s="74"/>
      <c r="D2048" s="75" t="s">
        <v>40</v>
      </c>
      <c r="E2048" s="76">
        <v>157</v>
      </c>
      <c r="F2048" s="77">
        <v>14.525</v>
      </c>
      <c r="G2048" s="75" t="s">
        <v>30</v>
      </c>
      <c r="H2048" s="78" t="s">
        <v>34</v>
      </c>
    </row>
    <row r="2049" spans="1:8" ht="20.100000000000001" customHeight="1">
      <c r="A2049" s="73">
        <v>45624</v>
      </c>
      <c r="B2049" s="74">
        <v>45624.686122812331</v>
      </c>
      <c r="C2049" s="74"/>
      <c r="D2049" s="75" t="s">
        <v>40</v>
      </c>
      <c r="E2049" s="76">
        <v>283</v>
      </c>
      <c r="F2049" s="77">
        <v>14.52</v>
      </c>
      <c r="G2049" s="75" t="s">
        <v>30</v>
      </c>
      <c r="H2049" s="78" t="s">
        <v>31</v>
      </c>
    </row>
    <row r="2050" spans="1:8" ht="20.100000000000001" customHeight="1">
      <c r="A2050" s="73">
        <v>45624</v>
      </c>
      <c r="B2050" s="74">
        <v>45624.686146018561</v>
      </c>
      <c r="C2050" s="74"/>
      <c r="D2050" s="75" t="s">
        <v>40</v>
      </c>
      <c r="E2050" s="76">
        <v>736</v>
      </c>
      <c r="F2050" s="77">
        <v>14.515000000000001</v>
      </c>
      <c r="G2050" s="75" t="s">
        <v>30</v>
      </c>
      <c r="H2050" s="78" t="s">
        <v>31</v>
      </c>
    </row>
    <row r="2051" spans="1:8" ht="20.100000000000001" customHeight="1">
      <c r="A2051" s="73">
        <v>45624</v>
      </c>
      <c r="B2051" s="74">
        <v>45624.686146018561</v>
      </c>
      <c r="C2051" s="74"/>
      <c r="D2051" s="75" t="s">
        <v>40</v>
      </c>
      <c r="E2051" s="76">
        <v>732</v>
      </c>
      <c r="F2051" s="77">
        <v>14.515000000000001</v>
      </c>
      <c r="G2051" s="75" t="s">
        <v>30</v>
      </c>
      <c r="H2051" s="78" t="s">
        <v>31</v>
      </c>
    </row>
    <row r="2052" spans="1:8" ht="20.100000000000001" customHeight="1">
      <c r="A2052" s="73">
        <v>45624</v>
      </c>
      <c r="B2052" s="74">
        <v>45624.686238854192</v>
      </c>
      <c r="C2052" s="74"/>
      <c r="D2052" s="75" t="s">
        <v>40</v>
      </c>
      <c r="E2052" s="76">
        <v>78</v>
      </c>
      <c r="F2052" s="77">
        <v>14.51</v>
      </c>
      <c r="G2052" s="75" t="s">
        <v>30</v>
      </c>
      <c r="H2052" s="78" t="s">
        <v>31</v>
      </c>
    </row>
    <row r="2053" spans="1:8" ht="20.100000000000001" customHeight="1">
      <c r="A2053" s="73">
        <v>45624</v>
      </c>
      <c r="B2053" s="74">
        <v>45624.686721006874</v>
      </c>
      <c r="C2053" s="74"/>
      <c r="D2053" s="75" t="s">
        <v>40</v>
      </c>
      <c r="E2053" s="76">
        <v>173</v>
      </c>
      <c r="F2053" s="77">
        <v>14.51</v>
      </c>
      <c r="G2053" s="75" t="s">
        <v>30</v>
      </c>
      <c r="H2053" s="78" t="s">
        <v>32</v>
      </c>
    </row>
    <row r="2054" spans="1:8" ht="20.100000000000001" customHeight="1">
      <c r="A2054" s="73">
        <v>45624</v>
      </c>
      <c r="B2054" s="74">
        <v>45624.686721006874</v>
      </c>
      <c r="C2054" s="74"/>
      <c r="D2054" s="75" t="s">
        <v>40</v>
      </c>
      <c r="E2054" s="76">
        <v>14</v>
      </c>
      <c r="F2054" s="77">
        <v>14.51</v>
      </c>
      <c r="G2054" s="75" t="s">
        <v>30</v>
      </c>
      <c r="H2054" s="78" t="s">
        <v>32</v>
      </c>
    </row>
    <row r="2055" spans="1:8" ht="20.100000000000001" customHeight="1">
      <c r="A2055" s="73">
        <v>45624</v>
      </c>
      <c r="B2055" s="74">
        <v>45624.686721006874</v>
      </c>
      <c r="C2055" s="74"/>
      <c r="D2055" s="75" t="s">
        <v>40</v>
      </c>
      <c r="E2055" s="76">
        <v>201</v>
      </c>
      <c r="F2055" s="77">
        <v>14.51</v>
      </c>
      <c r="G2055" s="75" t="s">
        <v>30</v>
      </c>
      <c r="H2055" s="78" t="s">
        <v>32</v>
      </c>
    </row>
    <row r="2056" spans="1:8" ht="20.100000000000001" customHeight="1">
      <c r="A2056" s="73">
        <v>45624</v>
      </c>
      <c r="B2056" s="74">
        <v>45624.686721006874</v>
      </c>
      <c r="C2056" s="74"/>
      <c r="D2056" s="75" t="s">
        <v>40</v>
      </c>
      <c r="E2056" s="76">
        <v>1389</v>
      </c>
      <c r="F2056" s="77">
        <v>14.51</v>
      </c>
      <c r="G2056" s="75" t="s">
        <v>30</v>
      </c>
      <c r="H2056" s="78" t="s">
        <v>31</v>
      </c>
    </row>
    <row r="2057" spans="1:8" ht="20.100000000000001" customHeight="1">
      <c r="A2057" s="73">
        <v>45624</v>
      </c>
      <c r="B2057" s="74">
        <v>45624.686790509149</v>
      </c>
      <c r="C2057" s="74"/>
      <c r="D2057" s="75" t="s">
        <v>40</v>
      </c>
      <c r="E2057" s="76">
        <v>366</v>
      </c>
      <c r="F2057" s="77">
        <v>14.505000000000001</v>
      </c>
      <c r="G2057" s="75" t="s">
        <v>30</v>
      </c>
      <c r="H2057" s="78" t="s">
        <v>31</v>
      </c>
    </row>
    <row r="2058" spans="1:8" ht="20.100000000000001" customHeight="1">
      <c r="A2058" s="73">
        <v>45624</v>
      </c>
      <c r="B2058" s="74">
        <v>45624.688674050849</v>
      </c>
      <c r="C2058" s="74"/>
      <c r="D2058" s="75" t="s">
        <v>40</v>
      </c>
      <c r="E2058" s="76">
        <v>2166</v>
      </c>
      <c r="F2058" s="77">
        <v>14.52</v>
      </c>
      <c r="G2058" s="75" t="s">
        <v>30</v>
      </c>
      <c r="H2058" s="78" t="s">
        <v>31</v>
      </c>
    </row>
    <row r="2059" spans="1:8" ht="20.100000000000001" customHeight="1">
      <c r="A2059" s="73">
        <v>45624</v>
      </c>
      <c r="B2059" s="74">
        <v>45624.688680567313</v>
      </c>
      <c r="C2059" s="74"/>
      <c r="D2059" s="75" t="s">
        <v>40</v>
      </c>
      <c r="E2059" s="76">
        <v>2023</v>
      </c>
      <c r="F2059" s="77">
        <v>14.52</v>
      </c>
      <c r="G2059" s="75" t="s">
        <v>30</v>
      </c>
      <c r="H2059" s="78" t="s">
        <v>31</v>
      </c>
    </row>
    <row r="2060" spans="1:8" ht="20.100000000000001" customHeight="1">
      <c r="A2060" s="73">
        <v>45624</v>
      </c>
      <c r="B2060" s="74">
        <v>45624.688932372723</v>
      </c>
      <c r="C2060" s="74"/>
      <c r="D2060" s="75" t="s">
        <v>40</v>
      </c>
      <c r="E2060" s="76">
        <v>84</v>
      </c>
      <c r="F2060" s="77">
        <v>14.51</v>
      </c>
      <c r="G2060" s="75" t="s">
        <v>30</v>
      </c>
      <c r="H2060" s="78" t="s">
        <v>31</v>
      </c>
    </row>
    <row r="2061" spans="1:8" ht="20.100000000000001" customHeight="1">
      <c r="A2061" s="73">
        <v>45624</v>
      </c>
      <c r="B2061" s="74">
        <v>45624.689423321746</v>
      </c>
      <c r="C2061" s="74"/>
      <c r="D2061" s="75" t="s">
        <v>40</v>
      </c>
      <c r="E2061" s="76">
        <v>242</v>
      </c>
      <c r="F2061" s="77">
        <v>14.505000000000001</v>
      </c>
      <c r="G2061" s="75" t="s">
        <v>30</v>
      </c>
      <c r="H2061" s="78" t="s">
        <v>31</v>
      </c>
    </row>
    <row r="2062" spans="1:8" ht="20.100000000000001" customHeight="1">
      <c r="A2062" s="73">
        <v>45624</v>
      </c>
      <c r="B2062" s="74">
        <v>45624.689423321746</v>
      </c>
      <c r="C2062" s="74"/>
      <c r="D2062" s="75" t="s">
        <v>40</v>
      </c>
      <c r="E2062" s="76">
        <v>254</v>
      </c>
      <c r="F2062" s="77">
        <v>14.505000000000001</v>
      </c>
      <c r="G2062" s="75" t="s">
        <v>30</v>
      </c>
      <c r="H2062" s="78" t="s">
        <v>31</v>
      </c>
    </row>
    <row r="2063" spans="1:8" ht="20.100000000000001" customHeight="1">
      <c r="A2063" s="73">
        <v>45624</v>
      </c>
      <c r="B2063" s="74">
        <v>45624.691943102051</v>
      </c>
      <c r="C2063" s="74"/>
      <c r="D2063" s="75" t="s">
        <v>40</v>
      </c>
      <c r="E2063" s="76">
        <v>1609</v>
      </c>
      <c r="F2063" s="77">
        <v>14.515000000000001</v>
      </c>
      <c r="G2063" s="75" t="s">
        <v>30</v>
      </c>
      <c r="H2063" s="78" t="s">
        <v>31</v>
      </c>
    </row>
    <row r="2064" spans="1:8" ht="20.100000000000001" customHeight="1">
      <c r="A2064" s="73">
        <v>45624</v>
      </c>
      <c r="B2064" s="74">
        <v>45624.691944641061</v>
      </c>
      <c r="C2064" s="74"/>
      <c r="D2064" s="75" t="s">
        <v>40</v>
      </c>
      <c r="E2064" s="76">
        <v>512</v>
      </c>
      <c r="F2064" s="77">
        <v>14.515000000000001</v>
      </c>
      <c r="G2064" s="75" t="s">
        <v>30</v>
      </c>
      <c r="H2064" s="78" t="s">
        <v>31</v>
      </c>
    </row>
    <row r="2065" spans="1:8" ht="20.100000000000001" customHeight="1">
      <c r="A2065" s="73">
        <v>45624</v>
      </c>
      <c r="B2065" s="74">
        <v>45624.691944641061</v>
      </c>
      <c r="C2065" s="74"/>
      <c r="D2065" s="75" t="s">
        <v>40</v>
      </c>
      <c r="E2065" s="76">
        <v>32</v>
      </c>
      <c r="F2065" s="77">
        <v>14.515000000000001</v>
      </c>
      <c r="G2065" s="75" t="s">
        <v>30</v>
      </c>
      <c r="H2065" s="78" t="s">
        <v>31</v>
      </c>
    </row>
    <row r="2066" spans="1:8" ht="20.100000000000001" customHeight="1">
      <c r="A2066" s="73">
        <v>45624</v>
      </c>
      <c r="B2066" s="74">
        <v>45624.691946643405</v>
      </c>
      <c r="C2066" s="74"/>
      <c r="D2066" s="75" t="s">
        <v>40</v>
      </c>
      <c r="E2066" s="76">
        <v>520</v>
      </c>
      <c r="F2066" s="77">
        <v>14.515000000000001</v>
      </c>
      <c r="G2066" s="75" t="s">
        <v>30</v>
      </c>
      <c r="H2066" s="78" t="s">
        <v>32</v>
      </c>
    </row>
    <row r="2067" spans="1:8" ht="20.100000000000001" customHeight="1">
      <c r="A2067" s="73">
        <v>45624</v>
      </c>
      <c r="B2067" s="74">
        <v>45624.691946689971</v>
      </c>
      <c r="C2067" s="74"/>
      <c r="D2067" s="75" t="s">
        <v>40</v>
      </c>
      <c r="E2067" s="76">
        <v>1543</v>
      </c>
      <c r="F2067" s="77">
        <v>14.515000000000001</v>
      </c>
      <c r="G2067" s="75" t="s">
        <v>30</v>
      </c>
      <c r="H2067" s="78" t="s">
        <v>31</v>
      </c>
    </row>
    <row r="2068" spans="1:8" ht="20.100000000000001" customHeight="1">
      <c r="A2068" s="73">
        <v>45624</v>
      </c>
      <c r="B2068" s="74">
        <v>45624.692126678303</v>
      </c>
      <c r="C2068" s="74"/>
      <c r="D2068" s="75" t="s">
        <v>40</v>
      </c>
      <c r="E2068" s="76">
        <v>68</v>
      </c>
      <c r="F2068" s="77">
        <v>14.51</v>
      </c>
      <c r="G2068" s="75" t="s">
        <v>30</v>
      </c>
      <c r="H2068" s="78" t="s">
        <v>31</v>
      </c>
    </row>
    <row r="2069" spans="1:8" ht="20.100000000000001" customHeight="1">
      <c r="A2069" s="73">
        <v>45624</v>
      </c>
      <c r="B2069" s="74">
        <v>45624.692364976741</v>
      </c>
      <c r="C2069" s="74"/>
      <c r="D2069" s="75" t="s">
        <v>40</v>
      </c>
      <c r="E2069" s="76">
        <v>220</v>
      </c>
      <c r="F2069" s="77">
        <v>14.5</v>
      </c>
      <c r="G2069" s="75" t="s">
        <v>30</v>
      </c>
      <c r="H2069" s="78" t="s">
        <v>31</v>
      </c>
    </row>
    <row r="2070" spans="1:8" ht="20.100000000000001" customHeight="1">
      <c r="A2070" s="73">
        <v>45624</v>
      </c>
      <c r="B2070" s="74">
        <v>45624.692364976741</v>
      </c>
      <c r="C2070" s="74"/>
      <c r="D2070" s="75" t="s">
        <v>40</v>
      </c>
      <c r="E2070" s="76">
        <v>766</v>
      </c>
      <c r="F2070" s="77">
        <v>14.5</v>
      </c>
      <c r="G2070" s="75" t="s">
        <v>30</v>
      </c>
      <c r="H2070" s="78" t="s">
        <v>31</v>
      </c>
    </row>
    <row r="2071" spans="1:8" ht="20.100000000000001" customHeight="1">
      <c r="A2071" s="73">
        <v>45624</v>
      </c>
      <c r="B2071" s="74">
        <v>45624.692364976741</v>
      </c>
      <c r="C2071" s="74"/>
      <c r="D2071" s="75" t="s">
        <v>40</v>
      </c>
      <c r="E2071" s="76">
        <v>393</v>
      </c>
      <c r="F2071" s="77">
        <v>14.5</v>
      </c>
      <c r="G2071" s="75" t="s">
        <v>30</v>
      </c>
      <c r="H2071" s="78" t="s">
        <v>31</v>
      </c>
    </row>
    <row r="2072" spans="1:8" ht="20.100000000000001" customHeight="1">
      <c r="A2072" s="73">
        <v>45624</v>
      </c>
      <c r="B2072" s="74">
        <v>45624.692364976741</v>
      </c>
      <c r="C2072" s="74"/>
      <c r="D2072" s="75" t="s">
        <v>40</v>
      </c>
      <c r="E2072" s="76">
        <v>87</v>
      </c>
      <c r="F2072" s="77">
        <v>14.5</v>
      </c>
      <c r="G2072" s="75" t="s">
        <v>30</v>
      </c>
      <c r="H2072" s="78" t="s">
        <v>31</v>
      </c>
    </row>
    <row r="2073" spans="1:8" ht="20.100000000000001" customHeight="1">
      <c r="A2073" s="73">
        <v>45624</v>
      </c>
      <c r="B2073" s="74">
        <v>45624.692364976741</v>
      </c>
      <c r="C2073" s="74"/>
      <c r="D2073" s="75" t="s">
        <v>40</v>
      </c>
      <c r="E2073" s="76">
        <v>239</v>
      </c>
      <c r="F2073" s="77">
        <v>14.5</v>
      </c>
      <c r="G2073" s="75" t="s">
        <v>30</v>
      </c>
      <c r="H2073" s="78" t="s">
        <v>31</v>
      </c>
    </row>
    <row r="2074" spans="1:8" ht="20.100000000000001" customHeight="1">
      <c r="A2074" s="73">
        <v>45624</v>
      </c>
      <c r="B2074" s="74">
        <v>45624.692365231458</v>
      </c>
      <c r="C2074" s="74"/>
      <c r="D2074" s="75" t="s">
        <v>40</v>
      </c>
      <c r="E2074" s="76">
        <v>1006</v>
      </c>
      <c r="F2074" s="77">
        <v>14.5</v>
      </c>
      <c r="G2074" s="75" t="s">
        <v>30</v>
      </c>
      <c r="H2074" s="78" t="s">
        <v>31</v>
      </c>
    </row>
    <row r="2075" spans="1:8" ht="20.100000000000001" customHeight="1">
      <c r="A2075" s="73">
        <v>45624</v>
      </c>
      <c r="B2075" s="74">
        <v>45624.692365277559</v>
      </c>
      <c r="C2075" s="74"/>
      <c r="D2075" s="75" t="s">
        <v>40</v>
      </c>
      <c r="E2075" s="76">
        <v>890</v>
      </c>
      <c r="F2075" s="77">
        <v>14.5</v>
      </c>
      <c r="G2075" s="75" t="s">
        <v>30</v>
      </c>
      <c r="H2075" s="78" t="s">
        <v>31</v>
      </c>
    </row>
    <row r="2076" spans="1:8" ht="20.100000000000001" customHeight="1">
      <c r="A2076" s="73">
        <v>45624</v>
      </c>
      <c r="B2076" s="74">
        <v>45624.692371990532</v>
      </c>
      <c r="C2076" s="74"/>
      <c r="D2076" s="75" t="s">
        <v>40</v>
      </c>
      <c r="E2076" s="76">
        <v>180</v>
      </c>
      <c r="F2076" s="77">
        <v>14.494999999999999</v>
      </c>
      <c r="G2076" s="75" t="s">
        <v>30</v>
      </c>
      <c r="H2076" s="78" t="s">
        <v>31</v>
      </c>
    </row>
    <row r="2077" spans="1:8" ht="20.100000000000001" customHeight="1">
      <c r="A2077" s="73">
        <v>45624</v>
      </c>
      <c r="B2077" s="74">
        <v>45624.692734166514</v>
      </c>
      <c r="C2077" s="74"/>
      <c r="D2077" s="75" t="s">
        <v>40</v>
      </c>
      <c r="E2077" s="76">
        <v>1977</v>
      </c>
      <c r="F2077" s="77">
        <v>14.5</v>
      </c>
      <c r="G2077" s="75" t="s">
        <v>30</v>
      </c>
      <c r="H2077" s="78" t="s">
        <v>31</v>
      </c>
    </row>
    <row r="2078" spans="1:8" ht="20.100000000000001" customHeight="1">
      <c r="A2078" s="73">
        <v>45624</v>
      </c>
      <c r="B2078" s="74">
        <v>45624.692734294105</v>
      </c>
      <c r="C2078" s="74"/>
      <c r="D2078" s="75" t="s">
        <v>40</v>
      </c>
      <c r="E2078" s="76">
        <v>905</v>
      </c>
      <c r="F2078" s="77">
        <v>14.5</v>
      </c>
      <c r="G2078" s="75" t="s">
        <v>30</v>
      </c>
      <c r="H2078" s="78" t="s">
        <v>31</v>
      </c>
    </row>
    <row r="2079" spans="1:8" ht="20.100000000000001" customHeight="1">
      <c r="A2079" s="73">
        <v>45624</v>
      </c>
      <c r="B2079" s="74">
        <v>45624.692813240923</v>
      </c>
      <c r="C2079" s="74"/>
      <c r="D2079" s="75" t="s">
        <v>40</v>
      </c>
      <c r="E2079" s="76">
        <v>184</v>
      </c>
      <c r="F2079" s="77">
        <v>14.49</v>
      </c>
      <c r="G2079" s="75" t="s">
        <v>30</v>
      </c>
      <c r="H2079" s="78" t="s">
        <v>31</v>
      </c>
    </row>
    <row r="2080" spans="1:8" ht="20.100000000000001" customHeight="1">
      <c r="A2080" s="73">
        <v>45624</v>
      </c>
      <c r="B2080" s="74">
        <v>45624.692813240923</v>
      </c>
      <c r="C2080" s="74"/>
      <c r="D2080" s="75" t="s">
        <v>40</v>
      </c>
      <c r="E2080" s="76">
        <v>793</v>
      </c>
      <c r="F2080" s="77">
        <v>14.49</v>
      </c>
      <c r="G2080" s="75" t="s">
        <v>30</v>
      </c>
      <c r="H2080" s="78" t="s">
        <v>31</v>
      </c>
    </row>
    <row r="2081" spans="1:8" ht="20.100000000000001" customHeight="1">
      <c r="A2081" s="73">
        <v>45624</v>
      </c>
      <c r="B2081" s="74">
        <v>45624.692813240923</v>
      </c>
      <c r="C2081" s="74"/>
      <c r="D2081" s="75" t="s">
        <v>40</v>
      </c>
      <c r="E2081" s="76">
        <v>10</v>
      </c>
      <c r="F2081" s="77">
        <v>14.49</v>
      </c>
      <c r="G2081" s="75" t="s">
        <v>30</v>
      </c>
      <c r="H2081" s="78" t="s">
        <v>31</v>
      </c>
    </row>
    <row r="2082" spans="1:8" ht="20.100000000000001" customHeight="1">
      <c r="A2082" s="73">
        <v>45624</v>
      </c>
      <c r="B2082" s="74">
        <v>45624.692813240923</v>
      </c>
      <c r="C2082" s="74"/>
      <c r="D2082" s="75" t="s">
        <v>40</v>
      </c>
      <c r="E2082" s="76">
        <v>596</v>
      </c>
      <c r="F2082" s="77">
        <v>14.49</v>
      </c>
      <c r="G2082" s="75" t="s">
        <v>30</v>
      </c>
      <c r="H2082" s="78" t="s">
        <v>31</v>
      </c>
    </row>
    <row r="2083" spans="1:8" ht="20.100000000000001" customHeight="1">
      <c r="A2083" s="73">
        <v>45624</v>
      </c>
      <c r="B2083" s="74">
        <v>45624.692813611124</v>
      </c>
      <c r="C2083" s="74"/>
      <c r="D2083" s="75" t="s">
        <v>40</v>
      </c>
      <c r="E2083" s="76">
        <v>334</v>
      </c>
      <c r="F2083" s="77">
        <v>14.49</v>
      </c>
      <c r="G2083" s="75" t="s">
        <v>30</v>
      </c>
      <c r="H2083" s="78" t="s">
        <v>31</v>
      </c>
    </row>
    <row r="2084" spans="1:8" ht="20.100000000000001" customHeight="1">
      <c r="A2084" s="73">
        <v>45624</v>
      </c>
      <c r="B2084" s="74">
        <v>45624.692813611124</v>
      </c>
      <c r="C2084" s="74"/>
      <c r="D2084" s="75" t="s">
        <v>40</v>
      </c>
      <c r="E2084" s="76">
        <v>514</v>
      </c>
      <c r="F2084" s="77">
        <v>14.49</v>
      </c>
      <c r="G2084" s="75" t="s">
        <v>30</v>
      </c>
      <c r="H2084" s="78" t="s">
        <v>31</v>
      </c>
    </row>
    <row r="2085" spans="1:8" ht="20.100000000000001" customHeight="1">
      <c r="A2085" s="73">
        <v>45624</v>
      </c>
      <c r="B2085" s="74">
        <v>45624.692813611124</v>
      </c>
      <c r="C2085" s="74"/>
      <c r="D2085" s="75" t="s">
        <v>40</v>
      </c>
      <c r="E2085" s="76">
        <v>44</v>
      </c>
      <c r="F2085" s="77">
        <v>14.49</v>
      </c>
      <c r="G2085" s="75" t="s">
        <v>30</v>
      </c>
      <c r="H2085" s="78" t="s">
        <v>31</v>
      </c>
    </row>
    <row r="2086" spans="1:8" ht="20.100000000000001" customHeight="1">
      <c r="A2086" s="73">
        <v>45624</v>
      </c>
      <c r="B2086" s="74">
        <v>45624.692827395629</v>
      </c>
      <c r="C2086" s="74"/>
      <c r="D2086" s="75" t="s">
        <v>40</v>
      </c>
      <c r="E2086" s="76">
        <v>8</v>
      </c>
      <c r="F2086" s="77">
        <v>14.484999999999999</v>
      </c>
      <c r="G2086" s="75" t="s">
        <v>30</v>
      </c>
      <c r="H2086" s="78" t="s">
        <v>31</v>
      </c>
    </row>
    <row r="2087" spans="1:8" ht="20.100000000000001" customHeight="1">
      <c r="A2087" s="73">
        <v>45624</v>
      </c>
      <c r="B2087" s="74">
        <v>45624.692827395629</v>
      </c>
      <c r="C2087" s="74"/>
      <c r="D2087" s="75" t="s">
        <v>40</v>
      </c>
      <c r="E2087" s="76">
        <v>302</v>
      </c>
      <c r="F2087" s="77">
        <v>14.484999999999999</v>
      </c>
      <c r="G2087" s="75" t="s">
        <v>30</v>
      </c>
      <c r="H2087" s="78" t="s">
        <v>31</v>
      </c>
    </row>
    <row r="2088" spans="1:8" ht="20.100000000000001" customHeight="1">
      <c r="A2088" s="73">
        <v>45624</v>
      </c>
      <c r="B2088" s="74">
        <v>45624.692827395629</v>
      </c>
      <c r="C2088" s="74"/>
      <c r="D2088" s="75" t="s">
        <v>40</v>
      </c>
      <c r="E2088" s="76">
        <v>190</v>
      </c>
      <c r="F2088" s="77">
        <v>14.484999999999999</v>
      </c>
      <c r="G2088" s="75" t="s">
        <v>30</v>
      </c>
      <c r="H2088" s="78" t="s">
        <v>31</v>
      </c>
    </row>
    <row r="2089" spans="1:8" ht="20.100000000000001" customHeight="1">
      <c r="A2089" s="73">
        <v>45624</v>
      </c>
      <c r="B2089" s="74">
        <v>45624.692827395629</v>
      </c>
      <c r="C2089" s="74"/>
      <c r="D2089" s="75" t="s">
        <v>40</v>
      </c>
      <c r="E2089" s="76">
        <v>778</v>
      </c>
      <c r="F2089" s="77">
        <v>14.484999999999999</v>
      </c>
      <c r="G2089" s="75" t="s">
        <v>30</v>
      </c>
      <c r="H2089" s="78" t="s">
        <v>31</v>
      </c>
    </row>
    <row r="2090" spans="1:8" ht="20.100000000000001" customHeight="1">
      <c r="A2090" s="73">
        <v>45624</v>
      </c>
      <c r="B2090" s="74">
        <v>45624.692983402871</v>
      </c>
      <c r="C2090" s="74"/>
      <c r="D2090" s="75" t="s">
        <v>40</v>
      </c>
      <c r="E2090" s="76">
        <v>757</v>
      </c>
      <c r="F2090" s="77">
        <v>14.48</v>
      </c>
      <c r="G2090" s="75" t="s">
        <v>30</v>
      </c>
      <c r="H2090" s="78" t="s">
        <v>31</v>
      </c>
    </row>
    <row r="2091" spans="1:8" ht="20.100000000000001" customHeight="1">
      <c r="A2091" s="73">
        <v>45624</v>
      </c>
      <c r="B2091" s="74">
        <v>45624.69308730308</v>
      </c>
      <c r="C2091" s="74"/>
      <c r="D2091" s="75" t="s">
        <v>40</v>
      </c>
      <c r="E2091" s="76">
        <v>223</v>
      </c>
      <c r="F2091" s="77">
        <v>14.475</v>
      </c>
      <c r="G2091" s="75" t="s">
        <v>30</v>
      </c>
      <c r="H2091" s="78" t="s">
        <v>31</v>
      </c>
    </row>
    <row r="2092" spans="1:8" ht="20.100000000000001" customHeight="1">
      <c r="A2092" s="73">
        <v>45624</v>
      </c>
      <c r="B2092" s="74">
        <v>45624.69333045138</v>
      </c>
      <c r="C2092" s="74"/>
      <c r="D2092" s="75" t="s">
        <v>40</v>
      </c>
      <c r="E2092" s="76">
        <v>38</v>
      </c>
      <c r="F2092" s="77">
        <v>14.475</v>
      </c>
      <c r="G2092" s="75" t="s">
        <v>30</v>
      </c>
      <c r="H2092" s="78" t="s">
        <v>32</v>
      </c>
    </row>
    <row r="2093" spans="1:8" ht="20.100000000000001" customHeight="1">
      <c r="A2093" s="73">
        <v>45624</v>
      </c>
      <c r="B2093" s="74">
        <v>45624.69333045138</v>
      </c>
      <c r="C2093" s="74"/>
      <c r="D2093" s="75" t="s">
        <v>40</v>
      </c>
      <c r="E2093" s="76">
        <v>421</v>
      </c>
      <c r="F2093" s="77">
        <v>14.475</v>
      </c>
      <c r="G2093" s="75" t="s">
        <v>30</v>
      </c>
      <c r="H2093" s="78" t="s">
        <v>32</v>
      </c>
    </row>
    <row r="2094" spans="1:8" ht="20.100000000000001" customHeight="1">
      <c r="A2094" s="73">
        <v>45624</v>
      </c>
      <c r="B2094" s="74">
        <v>45624.69333045138</v>
      </c>
      <c r="C2094" s="74"/>
      <c r="D2094" s="75" t="s">
        <v>40</v>
      </c>
      <c r="E2094" s="76">
        <v>210</v>
      </c>
      <c r="F2094" s="77">
        <v>14.475</v>
      </c>
      <c r="G2094" s="75" t="s">
        <v>30</v>
      </c>
      <c r="H2094" s="78" t="s">
        <v>32</v>
      </c>
    </row>
    <row r="2095" spans="1:8" ht="20.100000000000001" customHeight="1">
      <c r="A2095" s="73">
        <v>45624</v>
      </c>
      <c r="B2095" s="74">
        <v>45624.69333045138</v>
      </c>
      <c r="C2095" s="74"/>
      <c r="D2095" s="75" t="s">
        <v>40</v>
      </c>
      <c r="E2095" s="76">
        <v>1885</v>
      </c>
      <c r="F2095" s="77">
        <v>14.475</v>
      </c>
      <c r="G2095" s="75" t="s">
        <v>30</v>
      </c>
      <c r="H2095" s="78" t="s">
        <v>31</v>
      </c>
    </row>
    <row r="2096" spans="1:8" ht="20.100000000000001" customHeight="1">
      <c r="A2096" s="73">
        <v>45624</v>
      </c>
      <c r="B2096" s="74">
        <v>45624.693521446548</v>
      </c>
      <c r="C2096" s="74"/>
      <c r="D2096" s="75" t="s">
        <v>40</v>
      </c>
      <c r="E2096" s="76">
        <v>173</v>
      </c>
      <c r="F2096" s="77">
        <v>14.475</v>
      </c>
      <c r="G2096" s="75" t="s">
        <v>30</v>
      </c>
      <c r="H2096" s="78" t="s">
        <v>32</v>
      </c>
    </row>
    <row r="2097" spans="1:8" ht="20.100000000000001" customHeight="1">
      <c r="A2097" s="73">
        <v>45624</v>
      </c>
      <c r="B2097" s="74">
        <v>45624.693521446548</v>
      </c>
      <c r="C2097" s="74"/>
      <c r="D2097" s="75" t="s">
        <v>40</v>
      </c>
      <c r="E2097" s="76">
        <v>117</v>
      </c>
      <c r="F2097" s="77">
        <v>14.475</v>
      </c>
      <c r="G2097" s="75" t="s">
        <v>30</v>
      </c>
      <c r="H2097" s="78" t="s">
        <v>31</v>
      </c>
    </row>
    <row r="2098" spans="1:8" ht="20.100000000000001" customHeight="1">
      <c r="A2098" s="73">
        <v>45624</v>
      </c>
      <c r="B2098" s="74">
        <v>45624.693695104215</v>
      </c>
      <c r="C2098" s="74"/>
      <c r="D2098" s="75" t="s">
        <v>40</v>
      </c>
      <c r="E2098" s="76">
        <v>121</v>
      </c>
      <c r="F2098" s="77">
        <v>14.475</v>
      </c>
      <c r="G2098" s="75" t="s">
        <v>30</v>
      </c>
      <c r="H2098" s="78" t="s">
        <v>31</v>
      </c>
    </row>
    <row r="2099" spans="1:8" ht="20.100000000000001" customHeight="1">
      <c r="A2099" s="73">
        <v>45624</v>
      </c>
      <c r="B2099" s="74">
        <v>45624.693798553199</v>
      </c>
      <c r="C2099" s="74"/>
      <c r="D2099" s="75" t="s">
        <v>40</v>
      </c>
      <c r="E2099" s="76">
        <v>162</v>
      </c>
      <c r="F2099" s="77">
        <v>14.475</v>
      </c>
      <c r="G2099" s="75" t="s">
        <v>30</v>
      </c>
      <c r="H2099" s="78" t="s">
        <v>31</v>
      </c>
    </row>
    <row r="2100" spans="1:8" ht="20.100000000000001" customHeight="1">
      <c r="A2100" s="73">
        <v>45624</v>
      </c>
      <c r="B2100" s="74">
        <v>45624.693798553199</v>
      </c>
      <c r="C2100" s="74"/>
      <c r="D2100" s="75" t="s">
        <v>40</v>
      </c>
      <c r="E2100" s="76">
        <v>635</v>
      </c>
      <c r="F2100" s="77">
        <v>14.475</v>
      </c>
      <c r="G2100" s="75" t="s">
        <v>30</v>
      </c>
      <c r="H2100" s="78" t="s">
        <v>31</v>
      </c>
    </row>
    <row r="2101" spans="1:8" ht="20.100000000000001" customHeight="1">
      <c r="A2101" s="73">
        <v>45624</v>
      </c>
      <c r="B2101" s="74">
        <v>45624.693799317349</v>
      </c>
      <c r="C2101" s="74"/>
      <c r="D2101" s="75" t="s">
        <v>40</v>
      </c>
      <c r="E2101" s="76">
        <v>319</v>
      </c>
      <c r="F2101" s="77">
        <v>14.475</v>
      </c>
      <c r="G2101" s="75" t="s">
        <v>30</v>
      </c>
      <c r="H2101" s="78" t="s">
        <v>32</v>
      </c>
    </row>
    <row r="2102" spans="1:8" ht="20.100000000000001" customHeight="1">
      <c r="A2102" s="73">
        <v>45624</v>
      </c>
      <c r="B2102" s="74">
        <v>45624.693868807983</v>
      </c>
      <c r="C2102" s="74"/>
      <c r="D2102" s="75" t="s">
        <v>40</v>
      </c>
      <c r="E2102" s="76">
        <v>164</v>
      </c>
      <c r="F2102" s="77">
        <v>14.475</v>
      </c>
      <c r="G2102" s="75" t="s">
        <v>30</v>
      </c>
      <c r="H2102" s="78" t="s">
        <v>32</v>
      </c>
    </row>
    <row r="2103" spans="1:8" ht="20.100000000000001" customHeight="1">
      <c r="A2103" s="73">
        <v>45624</v>
      </c>
      <c r="B2103" s="74">
        <v>45624.694141434971</v>
      </c>
      <c r="C2103" s="74"/>
      <c r="D2103" s="75" t="s">
        <v>40</v>
      </c>
      <c r="E2103" s="76">
        <v>869</v>
      </c>
      <c r="F2103" s="77">
        <v>14.47</v>
      </c>
      <c r="G2103" s="75" t="s">
        <v>30</v>
      </c>
      <c r="H2103" s="78" t="s">
        <v>31</v>
      </c>
    </row>
    <row r="2104" spans="1:8" ht="20.100000000000001" customHeight="1">
      <c r="A2104" s="73">
        <v>45624</v>
      </c>
      <c r="B2104" s="74">
        <v>45624.694147141185</v>
      </c>
      <c r="C2104" s="74"/>
      <c r="D2104" s="75" t="s">
        <v>40</v>
      </c>
      <c r="E2104" s="76">
        <v>511</v>
      </c>
      <c r="F2104" s="77">
        <v>14.475</v>
      </c>
      <c r="G2104" s="75" t="s">
        <v>30</v>
      </c>
      <c r="H2104" s="78" t="s">
        <v>32</v>
      </c>
    </row>
    <row r="2105" spans="1:8" ht="20.100000000000001" customHeight="1">
      <c r="A2105" s="73">
        <v>45624</v>
      </c>
      <c r="B2105" s="74">
        <v>45624.694147141185</v>
      </c>
      <c r="C2105" s="74"/>
      <c r="D2105" s="75" t="s">
        <v>40</v>
      </c>
      <c r="E2105" s="76">
        <v>205</v>
      </c>
      <c r="F2105" s="77">
        <v>14.475</v>
      </c>
      <c r="G2105" s="75" t="s">
        <v>30</v>
      </c>
      <c r="H2105" s="78" t="s">
        <v>32</v>
      </c>
    </row>
    <row r="2106" spans="1:8" ht="20.100000000000001" customHeight="1">
      <c r="A2106" s="73">
        <v>45624</v>
      </c>
      <c r="B2106" s="74">
        <v>45624.694147141185</v>
      </c>
      <c r="C2106" s="74"/>
      <c r="D2106" s="75" t="s">
        <v>40</v>
      </c>
      <c r="E2106" s="76">
        <v>2563</v>
      </c>
      <c r="F2106" s="77">
        <v>14.475</v>
      </c>
      <c r="G2106" s="75" t="s">
        <v>30</v>
      </c>
      <c r="H2106" s="78" t="s">
        <v>31</v>
      </c>
    </row>
    <row r="2107" spans="1:8" ht="20.100000000000001" customHeight="1">
      <c r="A2107" s="73">
        <v>45624</v>
      </c>
      <c r="B2107" s="74">
        <v>45624.694285393693</v>
      </c>
      <c r="C2107" s="74"/>
      <c r="D2107" s="75" t="s">
        <v>40</v>
      </c>
      <c r="E2107" s="76">
        <v>3055</v>
      </c>
      <c r="F2107" s="77">
        <v>14.475</v>
      </c>
      <c r="G2107" s="75" t="s">
        <v>30</v>
      </c>
      <c r="H2107" s="78" t="s">
        <v>31</v>
      </c>
    </row>
    <row r="2108" spans="1:8" ht="20.100000000000001" customHeight="1">
      <c r="A2108" s="73">
        <v>45624</v>
      </c>
      <c r="B2108" s="74">
        <v>45624.69447868038</v>
      </c>
      <c r="C2108" s="74"/>
      <c r="D2108" s="75" t="s">
        <v>40</v>
      </c>
      <c r="E2108" s="76">
        <v>223</v>
      </c>
      <c r="F2108" s="77">
        <v>14.475</v>
      </c>
      <c r="G2108" s="75" t="s">
        <v>30</v>
      </c>
      <c r="H2108" s="78" t="s">
        <v>31</v>
      </c>
    </row>
    <row r="2109" spans="1:8" ht="20.100000000000001" customHeight="1">
      <c r="A2109" s="73">
        <v>45624</v>
      </c>
      <c r="B2109" s="74">
        <v>45624.694667523261</v>
      </c>
      <c r="C2109" s="74"/>
      <c r="D2109" s="75" t="s">
        <v>40</v>
      </c>
      <c r="E2109" s="76">
        <v>229</v>
      </c>
      <c r="F2109" s="77">
        <v>14.475</v>
      </c>
      <c r="G2109" s="75" t="s">
        <v>30</v>
      </c>
      <c r="H2109" s="78" t="s">
        <v>31</v>
      </c>
    </row>
    <row r="2110" spans="1:8" ht="20.100000000000001" customHeight="1">
      <c r="A2110" s="73">
        <v>45624</v>
      </c>
      <c r="B2110" s="74">
        <v>45624.694737025537</v>
      </c>
      <c r="C2110" s="74"/>
      <c r="D2110" s="75" t="s">
        <v>40</v>
      </c>
      <c r="E2110" s="76">
        <v>164</v>
      </c>
      <c r="F2110" s="77">
        <v>14.475</v>
      </c>
      <c r="G2110" s="75" t="s">
        <v>30</v>
      </c>
      <c r="H2110" s="78" t="s">
        <v>31</v>
      </c>
    </row>
    <row r="2111" spans="1:8" ht="20.100000000000001" customHeight="1">
      <c r="A2111" s="73">
        <v>45624</v>
      </c>
      <c r="B2111" s="74">
        <v>45624.695854872465</v>
      </c>
      <c r="C2111" s="74"/>
      <c r="D2111" s="75" t="s">
        <v>40</v>
      </c>
      <c r="E2111" s="76">
        <v>514</v>
      </c>
      <c r="F2111" s="77">
        <v>14.475</v>
      </c>
      <c r="G2111" s="75" t="s">
        <v>30</v>
      </c>
      <c r="H2111" s="78" t="s">
        <v>32</v>
      </c>
    </row>
    <row r="2112" spans="1:8" ht="20.100000000000001" customHeight="1">
      <c r="A2112" s="73">
        <v>45624</v>
      </c>
      <c r="B2112" s="74">
        <v>45624.695854849648</v>
      </c>
      <c r="C2112" s="74"/>
      <c r="D2112" s="75" t="s">
        <v>40</v>
      </c>
      <c r="E2112" s="76">
        <v>959</v>
      </c>
      <c r="F2112" s="77">
        <v>14.475</v>
      </c>
      <c r="G2112" s="75" t="s">
        <v>30</v>
      </c>
      <c r="H2112" s="78" t="s">
        <v>31</v>
      </c>
    </row>
    <row r="2113" spans="1:8" ht="20.100000000000001" customHeight="1">
      <c r="A2113" s="73">
        <v>45624</v>
      </c>
      <c r="B2113" s="74">
        <v>45624.695854849648</v>
      </c>
      <c r="C2113" s="74"/>
      <c r="D2113" s="75" t="s">
        <v>40</v>
      </c>
      <c r="E2113" s="76">
        <v>841</v>
      </c>
      <c r="F2113" s="77">
        <v>14.475</v>
      </c>
      <c r="G2113" s="75" t="s">
        <v>30</v>
      </c>
      <c r="H2113" s="78" t="s">
        <v>31</v>
      </c>
    </row>
    <row r="2114" spans="1:8" ht="20.100000000000001" customHeight="1">
      <c r="A2114" s="73">
        <v>45624</v>
      </c>
      <c r="B2114" s="74">
        <v>45624.695854849648</v>
      </c>
      <c r="C2114" s="74"/>
      <c r="D2114" s="75" t="s">
        <v>40</v>
      </c>
      <c r="E2114" s="76">
        <v>863</v>
      </c>
      <c r="F2114" s="77">
        <v>14.475</v>
      </c>
      <c r="G2114" s="75" t="s">
        <v>30</v>
      </c>
      <c r="H2114" s="78" t="s">
        <v>31</v>
      </c>
    </row>
    <row r="2115" spans="1:8" ht="20.100000000000001" customHeight="1">
      <c r="A2115" s="73">
        <v>45624</v>
      </c>
      <c r="B2115" s="74">
        <v>45624.695854849648</v>
      </c>
      <c r="C2115" s="74"/>
      <c r="D2115" s="75" t="s">
        <v>40</v>
      </c>
      <c r="E2115" s="76">
        <v>11</v>
      </c>
      <c r="F2115" s="77">
        <v>14.475</v>
      </c>
      <c r="G2115" s="75" t="s">
        <v>30</v>
      </c>
      <c r="H2115" s="78" t="s">
        <v>31</v>
      </c>
    </row>
    <row r="2116" spans="1:8" ht="20.100000000000001" customHeight="1">
      <c r="A2116" s="73">
        <v>45624</v>
      </c>
      <c r="B2116" s="74">
        <v>45624.695854849648</v>
      </c>
      <c r="C2116" s="74"/>
      <c r="D2116" s="75" t="s">
        <v>40</v>
      </c>
      <c r="E2116" s="76">
        <v>7</v>
      </c>
      <c r="F2116" s="77">
        <v>14.475</v>
      </c>
      <c r="G2116" s="75" t="s">
        <v>30</v>
      </c>
      <c r="H2116" s="78" t="s">
        <v>31</v>
      </c>
    </row>
    <row r="2117" spans="1:8" ht="20.100000000000001" customHeight="1">
      <c r="A2117" s="73">
        <v>45624</v>
      </c>
      <c r="B2117" s="74">
        <v>45624.695854849648</v>
      </c>
      <c r="C2117" s="74"/>
      <c r="D2117" s="75" t="s">
        <v>40</v>
      </c>
      <c r="E2117" s="76">
        <v>1518</v>
      </c>
      <c r="F2117" s="77">
        <v>14.475</v>
      </c>
      <c r="G2117" s="75" t="s">
        <v>30</v>
      </c>
      <c r="H2117" s="78" t="s">
        <v>31</v>
      </c>
    </row>
    <row r="2118" spans="1:8" ht="20.100000000000001" customHeight="1">
      <c r="A2118" s="73">
        <v>45624</v>
      </c>
      <c r="B2118" s="74">
        <v>45624.695855266415</v>
      </c>
      <c r="C2118" s="74"/>
      <c r="D2118" s="75" t="s">
        <v>40</v>
      </c>
      <c r="E2118" s="76">
        <v>185</v>
      </c>
      <c r="F2118" s="77">
        <v>14.475</v>
      </c>
      <c r="G2118" s="75" t="s">
        <v>30</v>
      </c>
      <c r="H2118" s="78" t="s">
        <v>32</v>
      </c>
    </row>
    <row r="2119" spans="1:8" ht="20.100000000000001" customHeight="1">
      <c r="A2119" s="73">
        <v>45624</v>
      </c>
      <c r="B2119" s="74">
        <v>45624.695880694315</v>
      </c>
      <c r="C2119" s="74"/>
      <c r="D2119" s="75" t="s">
        <v>40</v>
      </c>
      <c r="E2119" s="76">
        <v>480</v>
      </c>
      <c r="F2119" s="77">
        <v>14.475</v>
      </c>
      <c r="G2119" s="75" t="s">
        <v>30</v>
      </c>
      <c r="H2119" s="78" t="s">
        <v>32</v>
      </c>
    </row>
    <row r="2120" spans="1:8" ht="20.100000000000001" customHeight="1">
      <c r="A2120" s="73">
        <v>45624</v>
      </c>
      <c r="B2120" s="74">
        <v>45624.695880705956</v>
      </c>
      <c r="C2120" s="74"/>
      <c r="D2120" s="75" t="s">
        <v>40</v>
      </c>
      <c r="E2120" s="76">
        <v>335</v>
      </c>
      <c r="F2120" s="77">
        <v>14.475</v>
      </c>
      <c r="G2120" s="75" t="s">
        <v>30</v>
      </c>
      <c r="H2120" s="78" t="s">
        <v>31</v>
      </c>
    </row>
    <row r="2121" spans="1:8" ht="20.100000000000001" customHeight="1">
      <c r="A2121" s="73">
        <v>45624</v>
      </c>
      <c r="B2121" s="74">
        <v>45624.695884085726</v>
      </c>
      <c r="C2121" s="74"/>
      <c r="D2121" s="75" t="s">
        <v>40</v>
      </c>
      <c r="E2121" s="76">
        <v>56</v>
      </c>
      <c r="F2121" s="77">
        <v>14.475</v>
      </c>
      <c r="G2121" s="75" t="s">
        <v>30</v>
      </c>
      <c r="H2121" s="78" t="s">
        <v>32</v>
      </c>
    </row>
    <row r="2122" spans="1:8" ht="20.100000000000001" customHeight="1">
      <c r="A2122" s="73">
        <v>45624</v>
      </c>
      <c r="B2122" s="74">
        <v>45624.695984884165</v>
      </c>
      <c r="C2122" s="74"/>
      <c r="D2122" s="75" t="s">
        <v>40</v>
      </c>
      <c r="E2122" s="76">
        <v>273</v>
      </c>
      <c r="F2122" s="77">
        <v>14.475</v>
      </c>
      <c r="G2122" s="75" t="s">
        <v>30</v>
      </c>
      <c r="H2122" s="78" t="s">
        <v>32</v>
      </c>
    </row>
    <row r="2123" spans="1:8" ht="20.100000000000001" customHeight="1">
      <c r="A2123" s="73">
        <v>45624</v>
      </c>
      <c r="B2123" s="74">
        <v>45624.695984895807</v>
      </c>
      <c r="C2123" s="74"/>
      <c r="D2123" s="75" t="s">
        <v>40</v>
      </c>
      <c r="E2123" s="76">
        <v>330</v>
      </c>
      <c r="F2123" s="77">
        <v>14.475</v>
      </c>
      <c r="G2123" s="75" t="s">
        <v>30</v>
      </c>
      <c r="H2123" s="78" t="s">
        <v>31</v>
      </c>
    </row>
    <row r="2124" spans="1:8" ht="20.100000000000001" customHeight="1">
      <c r="A2124" s="73">
        <v>45624</v>
      </c>
      <c r="B2124" s="74">
        <v>45624.695984976832</v>
      </c>
      <c r="C2124" s="74"/>
      <c r="D2124" s="75" t="s">
        <v>40</v>
      </c>
      <c r="E2124" s="76">
        <v>49</v>
      </c>
      <c r="F2124" s="77">
        <v>14.475</v>
      </c>
      <c r="G2124" s="75" t="s">
        <v>30</v>
      </c>
      <c r="H2124" s="78" t="s">
        <v>32</v>
      </c>
    </row>
    <row r="2125" spans="1:8" ht="20.100000000000001" customHeight="1">
      <c r="A2125" s="73">
        <v>45624</v>
      </c>
      <c r="B2125" s="74">
        <v>45624.695985196624</v>
      </c>
      <c r="C2125" s="74"/>
      <c r="D2125" s="75" t="s">
        <v>40</v>
      </c>
      <c r="E2125" s="76">
        <v>64</v>
      </c>
      <c r="F2125" s="77">
        <v>14.475</v>
      </c>
      <c r="G2125" s="75" t="s">
        <v>30</v>
      </c>
      <c r="H2125" s="78" t="s">
        <v>31</v>
      </c>
    </row>
    <row r="2126" spans="1:8" ht="20.100000000000001" customHeight="1">
      <c r="A2126" s="73">
        <v>45624</v>
      </c>
      <c r="B2126" s="74">
        <v>45624.695995740592</v>
      </c>
      <c r="C2126" s="74"/>
      <c r="D2126" s="75" t="s">
        <v>40</v>
      </c>
      <c r="E2126" s="76">
        <v>919</v>
      </c>
      <c r="F2126" s="77">
        <v>14.475</v>
      </c>
      <c r="G2126" s="75" t="s">
        <v>30</v>
      </c>
      <c r="H2126" s="78" t="s">
        <v>31</v>
      </c>
    </row>
    <row r="2127" spans="1:8" ht="20.100000000000001" customHeight="1">
      <c r="A2127" s="73">
        <v>45624</v>
      </c>
      <c r="B2127" s="74">
        <v>45624.695995740592</v>
      </c>
      <c r="C2127" s="74"/>
      <c r="D2127" s="75" t="s">
        <v>40</v>
      </c>
      <c r="E2127" s="76">
        <v>977</v>
      </c>
      <c r="F2127" s="77">
        <v>14.475</v>
      </c>
      <c r="G2127" s="75" t="s">
        <v>30</v>
      </c>
      <c r="H2127" s="78" t="s">
        <v>31</v>
      </c>
    </row>
    <row r="2128" spans="1:8" ht="20.100000000000001" customHeight="1">
      <c r="A2128" s="73">
        <v>45624</v>
      </c>
      <c r="B2128" s="74">
        <v>45624.695995740592</v>
      </c>
      <c r="C2128" s="74"/>
      <c r="D2128" s="75" t="s">
        <v>40</v>
      </c>
      <c r="E2128" s="76">
        <v>936</v>
      </c>
      <c r="F2128" s="77">
        <v>14.475</v>
      </c>
      <c r="G2128" s="75" t="s">
        <v>30</v>
      </c>
      <c r="H2128" s="78" t="s">
        <v>31</v>
      </c>
    </row>
    <row r="2129" spans="1:8" ht="20.100000000000001" customHeight="1">
      <c r="A2129" s="73">
        <v>45624</v>
      </c>
      <c r="B2129" s="74">
        <v>45624.696023194585</v>
      </c>
      <c r="C2129" s="74"/>
      <c r="D2129" s="75" t="s">
        <v>40</v>
      </c>
      <c r="E2129" s="76">
        <v>317</v>
      </c>
      <c r="F2129" s="77">
        <v>14.475</v>
      </c>
      <c r="G2129" s="75" t="s">
        <v>30</v>
      </c>
      <c r="H2129" s="78" t="s">
        <v>32</v>
      </c>
    </row>
    <row r="2130" spans="1:8" ht="20.100000000000001" customHeight="1">
      <c r="A2130" s="73">
        <v>45624</v>
      </c>
      <c r="B2130" s="74">
        <v>45624.696023194585</v>
      </c>
      <c r="C2130" s="74"/>
      <c r="D2130" s="75" t="s">
        <v>40</v>
      </c>
      <c r="E2130" s="76">
        <v>72</v>
      </c>
      <c r="F2130" s="77">
        <v>14.475</v>
      </c>
      <c r="G2130" s="75" t="s">
        <v>30</v>
      </c>
      <c r="H2130" s="78" t="s">
        <v>31</v>
      </c>
    </row>
    <row r="2131" spans="1:8" ht="20.100000000000001" customHeight="1">
      <c r="A2131" s="73">
        <v>45624</v>
      </c>
      <c r="B2131" s="74">
        <v>45624.696405636612</v>
      </c>
      <c r="C2131" s="74"/>
      <c r="D2131" s="75" t="s">
        <v>40</v>
      </c>
      <c r="E2131" s="76">
        <v>187</v>
      </c>
      <c r="F2131" s="77">
        <v>14.475</v>
      </c>
      <c r="G2131" s="75" t="s">
        <v>30</v>
      </c>
      <c r="H2131" s="78" t="s">
        <v>31</v>
      </c>
    </row>
    <row r="2132" spans="1:8" ht="20.100000000000001" customHeight="1">
      <c r="A2132" s="73">
        <v>45624</v>
      </c>
      <c r="B2132" s="74">
        <v>45624.696798240766</v>
      </c>
      <c r="C2132" s="74"/>
      <c r="D2132" s="75" t="s">
        <v>40</v>
      </c>
      <c r="E2132" s="76">
        <v>128</v>
      </c>
      <c r="F2132" s="77">
        <v>14.47</v>
      </c>
      <c r="G2132" s="75" t="s">
        <v>30</v>
      </c>
      <c r="H2132" s="78" t="s">
        <v>31</v>
      </c>
    </row>
    <row r="2133" spans="1:8" ht="20.100000000000001" customHeight="1">
      <c r="A2133" s="73">
        <v>45624</v>
      </c>
      <c r="B2133" s="74">
        <v>45624.696798240766</v>
      </c>
      <c r="C2133" s="74"/>
      <c r="D2133" s="75" t="s">
        <v>40</v>
      </c>
      <c r="E2133" s="76">
        <v>816</v>
      </c>
      <c r="F2133" s="77">
        <v>14.47</v>
      </c>
      <c r="G2133" s="75" t="s">
        <v>30</v>
      </c>
      <c r="H2133" s="78" t="s">
        <v>31</v>
      </c>
    </row>
    <row r="2134" spans="1:8" ht="20.100000000000001" customHeight="1">
      <c r="A2134" s="73">
        <v>45624</v>
      </c>
      <c r="B2134" s="74">
        <v>45624.696798240766</v>
      </c>
      <c r="C2134" s="74"/>
      <c r="D2134" s="75" t="s">
        <v>40</v>
      </c>
      <c r="E2134" s="76">
        <v>821</v>
      </c>
      <c r="F2134" s="77">
        <v>14.47</v>
      </c>
      <c r="G2134" s="75" t="s">
        <v>30</v>
      </c>
      <c r="H2134" s="78" t="s">
        <v>31</v>
      </c>
    </row>
    <row r="2135" spans="1:8" ht="20.100000000000001" customHeight="1">
      <c r="A2135" s="73">
        <v>45624</v>
      </c>
      <c r="B2135" s="74">
        <v>45624.696798240766</v>
      </c>
      <c r="C2135" s="74"/>
      <c r="D2135" s="75" t="s">
        <v>40</v>
      </c>
      <c r="E2135" s="76">
        <v>188</v>
      </c>
      <c r="F2135" s="77">
        <v>14.47</v>
      </c>
      <c r="G2135" s="75" t="s">
        <v>30</v>
      </c>
      <c r="H2135" s="78" t="s">
        <v>31</v>
      </c>
    </row>
    <row r="2136" spans="1:8" ht="20.100000000000001" customHeight="1">
      <c r="A2136" s="73">
        <v>45624</v>
      </c>
      <c r="B2136" s="74">
        <v>45624.696822997648</v>
      </c>
      <c r="C2136" s="74"/>
      <c r="D2136" s="75" t="s">
        <v>40</v>
      </c>
      <c r="E2136" s="76">
        <v>207</v>
      </c>
      <c r="F2136" s="77">
        <v>14.475</v>
      </c>
      <c r="G2136" s="75" t="s">
        <v>30</v>
      </c>
      <c r="H2136" s="78" t="s">
        <v>32</v>
      </c>
    </row>
    <row r="2137" spans="1:8" ht="20.100000000000001" customHeight="1">
      <c r="A2137" s="73">
        <v>45624</v>
      </c>
      <c r="B2137" s="74">
        <v>45624.696822997648</v>
      </c>
      <c r="C2137" s="74"/>
      <c r="D2137" s="75" t="s">
        <v>40</v>
      </c>
      <c r="E2137" s="76">
        <v>92</v>
      </c>
      <c r="F2137" s="77">
        <v>14.475</v>
      </c>
      <c r="G2137" s="75" t="s">
        <v>30</v>
      </c>
      <c r="H2137" s="78" t="s">
        <v>32</v>
      </c>
    </row>
    <row r="2138" spans="1:8" ht="20.100000000000001" customHeight="1">
      <c r="A2138" s="73">
        <v>45624</v>
      </c>
      <c r="B2138" s="74">
        <v>45624.696822997648</v>
      </c>
      <c r="C2138" s="74"/>
      <c r="D2138" s="75" t="s">
        <v>40</v>
      </c>
      <c r="E2138" s="76">
        <v>12</v>
      </c>
      <c r="F2138" s="77">
        <v>14.475</v>
      </c>
      <c r="G2138" s="75" t="s">
        <v>30</v>
      </c>
      <c r="H2138" s="78" t="s">
        <v>32</v>
      </c>
    </row>
    <row r="2139" spans="1:8" ht="20.100000000000001" customHeight="1">
      <c r="A2139" s="73">
        <v>45624</v>
      </c>
      <c r="B2139" s="74">
        <v>45624.696822997648</v>
      </c>
      <c r="C2139" s="74"/>
      <c r="D2139" s="75" t="s">
        <v>40</v>
      </c>
      <c r="E2139" s="76">
        <v>98</v>
      </c>
      <c r="F2139" s="77">
        <v>14.475</v>
      </c>
      <c r="G2139" s="75" t="s">
        <v>30</v>
      </c>
      <c r="H2139" s="78" t="s">
        <v>32</v>
      </c>
    </row>
    <row r="2140" spans="1:8" ht="20.100000000000001" customHeight="1">
      <c r="A2140" s="73">
        <v>45624</v>
      </c>
      <c r="B2140" s="74">
        <v>45624.696822997648</v>
      </c>
      <c r="C2140" s="74"/>
      <c r="D2140" s="75" t="s">
        <v>40</v>
      </c>
      <c r="E2140" s="76">
        <v>657</v>
      </c>
      <c r="F2140" s="77">
        <v>14.475</v>
      </c>
      <c r="G2140" s="75" t="s">
        <v>30</v>
      </c>
      <c r="H2140" s="78" t="s">
        <v>32</v>
      </c>
    </row>
    <row r="2141" spans="1:8" ht="20.100000000000001" customHeight="1">
      <c r="A2141" s="73">
        <v>45624</v>
      </c>
      <c r="B2141" s="74">
        <v>45624.696822997648</v>
      </c>
      <c r="C2141" s="74"/>
      <c r="D2141" s="75" t="s">
        <v>40</v>
      </c>
      <c r="E2141" s="76">
        <v>717</v>
      </c>
      <c r="F2141" s="77">
        <v>14.475</v>
      </c>
      <c r="G2141" s="75" t="s">
        <v>30</v>
      </c>
      <c r="H2141" s="78" t="s">
        <v>32</v>
      </c>
    </row>
    <row r="2142" spans="1:8" ht="20.100000000000001" customHeight="1">
      <c r="A2142" s="73">
        <v>45624</v>
      </c>
      <c r="B2142" s="74">
        <v>45624.696857766248</v>
      </c>
      <c r="C2142" s="74"/>
      <c r="D2142" s="75" t="s">
        <v>40</v>
      </c>
      <c r="E2142" s="76">
        <v>104</v>
      </c>
      <c r="F2142" s="77">
        <v>14.475</v>
      </c>
      <c r="G2142" s="75" t="s">
        <v>30</v>
      </c>
      <c r="H2142" s="78" t="s">
        <v>32</v>
      </c>
    </row>
    <row r="2143" spans="1:8" ht="20.100000000000001" customHeight="1">
      <c r="A2143" s="73">
        <v>45624</v>
      </c>
      <c r="B2143" s="74">
        <v>45624.696857766248</v>
      </c>
      <c r="C2143" s="74"/>
      <c r="D2143" s="75" t="s">
        <v>40</v>
      </c>
      <c r="E2143" s="76">
        <v>210</v>
      </c>
      <c r="F2143" s="77">
        <v>14.475</v>
      </c>
      <c r="G2143" s="75" t="s">
        <v>30</v>
      </c>
      <c r="H2143" s="78" t="s">
        <v>32</v>
      </c>
    </row>
    <row r="2144" spans="1:8" ht="20.100000000000001" customHeight="1">
      <c r="A2144" s="73">
        <v>45624</v>
      </c>
      <c r="B2144" s="74">
        <v>45624.696892534848</v>
      </c>
      <c r="C2144" s="74"/>
      <c r="D2144" s="75" t="s">
        <v>40</v>
      </c>
      <c r="E2144" s="76">
        <v>100</v>
      </c>
      <c r="F2144" s="77">
        <v>14.475</v>
      </c>
      <c r="G2144" s="75" t="s">
        <v>30</v>
      </c>
      <c r="H2144" s="78" t="s">
        <v>32</v>
      </c>
    </row>
    <row r="2145" spans="1:8" ht="20.100000000000001" customHeight="1">
      <c r="A2145" s="73">
        <v>45624</v>
      </c>
      <c r="B2145" s="74">
        <v>45624.696927280165</v>
      </c>
      <c r="C2145" s="74"/>
      <c r="D2145" s="75" t="s">
        <v>40</v>
      </c>
      <c r="E2145" s="76">
        <v>357</v>
      </c>
      <c r="F2145" s="77">
        <v>14.475</v>
      </c>
      <c r="G2145" s="75" t="s">
        <v>30</v>
      </c>
      <c r="H2145" s="78" t="s">
        <v>32</v>
      </c>
    </row>
    <row r="2146" spans="1:8" ht="20.100000000000001" customHeight="1">
      <c r="A2146" s="73">
        <v>45624</v>
      </c>
      <c r="B2146" s="74">
        <v>45624.696927280165</v>
      </c>
      <c r="C2146" s="74"/>
      <c r="D2146" s="75" t="s">
        <v>40</v>
      </c>
      <c r="E2146" s="76">
        <v>209</v>
      </c>
      <c r="F2146" s="77">
        <v>14.475</v>
      </c>
      <c r="G2146" s="75" t="s">
        <v>30</v>
      </c>
      <c r="H2146" s="78" t="s">
        <v>32</v>
      </c>
    </row>
    <row r="2147" spans="1:8" ht="20.100000000000001" customHeight="1">
      <c r="A2147" s="73">
        <v>45624</v>
      </c>
      <c r="B2147" s="74">
        <v>45624.696927280165</v>
      </c>
      <c r="C2147" s="74"/>
      <c r="D2147" s="75" t="s">
        <v>40</v>
      </c>
      <c r="E2147" s="76">
        <v>106</v>
      </c>
      <c r="F2147" s="77">
        <v>14.475</v>
      </c>
      <c r="G2147" s="75" t="s">
        <v>30</v>
      </c>
      <c r="H2147" s="78" t="s">
        <v>32</v>
      </c>
    </row>
    <row r="2148" spans="1:8" ht="20.100000000000001" customHeight="1">
      <c r="A2148" s="73">
        <v>45624</v>
      </c>
      <c r="B2148" s="74">
        <v>45624.697031597141</v>
      </c>
      <c r="C2148" s="74"/>
      <c r="D2148" s="75" t="s">
        <v>40</v>
      </c>
      <c r="E2148" s="76">
        <v>1607</v>
      </c>
      <c r="F2148" s="77">
        <v>14.475</v>
      </c>
      <c r="G2148" s="75" t="s">
        <v>30</v>
      </c>
      <c r="H2148" s="78" t="s">
        <v>32</v>
      </c>
    </row>
    <row r="2149" spans="1:8" ht="20.100000000000001" customHeight="1">
      <c r="A2149" s="73">
        <v>45624</v>
      </c>
      <c r="B2149" s="74">
        <v>45624.697031597141</v>
      </c>
      <c r="C2149" s="74"/>
      <c r="D2149" s="75" t="s">
        <v>40</v>
      </c>
      <c r="E2149" s="76">
        <v>221</v>
      </c>
      <c r="F2149" s="77">
        <v>14.475</v>
      </c>
      <c r="G2149" s="75" t="s">
        <v>30</v>
      </c>
      <c r="H2149" s="78" t="s">
        <v>32</v>
      </c>
    </row>
    <row r="2150" spans="1:8" ht="20.100000000000001" customHeight="1">
      <c r="A2150" s="73">
        <v>45624</v>
      </c>
      <c r="B2150" s="74">
        <v>45624.697031597141</v>
      </c>
      <c r="C2150" s="74"/>
      <c r="D2150" s="75" t="s">
        <v>40</v>
      </c>
      <c r="E2150" s="76">
        <v>199</v>
      </c>
      <c r="F2150" s="77">
        <v>14.475</v>
      </c>
      <c r="G2150" s="75" t="s">
        <v>30</v>
      </c>
      <c r="H2150" s="78" t="s">
        <v>32</v>
      </c>
    </row>
    <row r="2151" spans="1:8" ht="20.100000000000001" customHeight="1">
      <c r="A2151" s="73">
        <v>45624</v>
      </c>
      <c r="B2151" s="74">
        <v>45624.697135983966</v>
      </c>
      <c r="C2151" s="74"/>
      <c r="D2151" s="75" t="s">
        <v>40</v>
      </c>
      <c r="E2151" s="76">
        <v>1966</v>
      </c>
      <c r="F2151" s="77">
        <v>14.48</v>
      </c>
      <c r="G2151" s="75" t="s">
        <v>30</v>
      </c>
      <c r="H2151" s="78" t="s">
        <v>31</v>
      </c>
    </row>
    <row r="2152" spans="1:8" ht="20.100000000000001" customHeight="1">
      <c r="A2152" s="73">
        <v>45624</v>
      </c>
      <c r="B2152" s="74">
        <v>45624.6971706599</v>
      </c>
      <c r="C2152" s="74"/>
      <c r="D2152" s="75" t="s">
        <v>40</v>
      </c>
      <c r="E2152" s="76">
        <v>217</v>
      </c>
      <c r="F2152" s="77">
        <v>14.48</v>
      </c>
      <c r="G2152" s="75" t="s">
        <v>30</v>
      </c>
      <c r="H2152" s="78" t="s">
        <v>32</v>
      </c>
    </row>
    <row r="2153" spans="1:8" ht="20.100000000000001" customHeight="1">
      <c r="A2153" s="73">
        <v>45624</v>
      </c>
      <c r="B2153" s="74">
        <v>45624.698086840101</v>
      </c>
      <c r="C2153" s="74"/>
      <c r="D2153" s="75" t="s">
        <v>40</v>
      </c>
      <c r="E2153" s="76">
        <v>68</v>
      </c>
      <c r="F2153" s="77">
        <v>14.48</v>
      </c>
      <c r="G2153" s="75" t="s">
        <v>30</v>
      </c>
      <c r="H2153" s="78" t="s">
        <v>32</v>
      </c>
    </row>
    <row r="2154" spans="1:8" ht="20.100000000000001" customHeight="1">
      <c r="A2154" s="73">
        <v>45624</v>
      </c>
      <c r="B2154" s="74">
        <v>45624.698086840101</v>
      </c>
      <c r="C2154" s="74"/>
      <c r="D2154" s="75" t="s">
        <v>40</v>
      </c>
      <c r="E2154" s="76">
        <v>752</v>
      </c>
      <c r="F2154" s="77">
        <v>14.48</v>
      </c>
      <c r="G2154" s="75" t="s">
        <v>30</v>
      </c>
      <c r="H2154" s="78" t="s">
        <v>32</v>
      </c>
    </row>
    <row r="2155" spans="1:8" ht="20.100000000000001" customHeight="1">
      <c r="A2155" s="73">
        <v>45624</v>
      </c>
      <c r="B2155" s="74">
        <v>45624.698376597371</v>
      </c>
      <c r="C2155" s="74"/>
      <c r="D2155" s="75" t="s">
        <v>40</v>
      </c>
      <c r="E2155" s="76">
        <v>11</v>
      </c>
      <c r="F2155" s="77">
        <v>14.49</v>
      </c>
      <c r="G2155" s="75" t="s">
        <v>30</v>
      </c>
      <c r="H2155" s="78" t="s">
        <v>31</v>
      </c>
    </row>
    <row r="2156" spans="1:8" ht="20.100000000000001" customHeight="1">
      <c r="A2156" s="73">
        <v>45624</v>
      </c>
      <c r="B2156" s="74">
        <v>45624.698419259395</v>
      </c>
      <c r="C2156" s="74"/>
      <c r="D2156" s="75" t="s">
        <v>40</v>
      </c>
      <c r="E2156" s="76">
        <v>924</v>
      </c>
      <c r="F2156" s="77">
        <v>14.49</v>
      </c>
      <c r="G2156" s="75" t="s">
        <v>30</v>
      </c>
      <c r="H2156" s="78" t="s">
        <v>32</v>
      </c>
    </row>
    <row r="2157" spans="1:8" ht="20.100000000000001" customHeight="1">
      <c r="A2157" s="73">
        <v>45624</v>
      </c>
      <c r="B2157" s="74">
        <v>45624.698419282213</v>
      </c>
      <c r="C2157" s="74"/>
      <c r="D2157" s="75" t="s">
        <v>40</v>
      </c>
      <c r="E2157" s="76">
        <v>876</v>
      </c>
      <c r="F2157" s="77">
        <v>14.49</v>
      </c>
      <c r="G2157" s="75" t="s">
        <v>30</v>
      </c>
      <c r="H2157" s="78" t="s">
        <v>31</v>
      </c>
    </row>
    <row r="2158" spans="1:8" ht="20.100000000000001" customHeight="1">
      <c r="A2158" s="73">
        <v>45624</v>
      </c>
      <c r="B2158" s="74">
        <v>45624.698419282213</v>
      </c>
      <c r="C2158" s="74"/>
      <c r="D2158" s="75" t="s">
        <v>40</v>
      </c>
      <c r="E2158" s="76">
        <v>1902</v>
      </c>
      <c r="F2158" s="77">
        <v>14.49</v>
      </c>
      <c r="G2158" s="75" t="s">
        <v>30</v>
      </c>
      <c r="H2158" s="78" t="s">
        <v>31</v>
      </c>
    </row>
    <row r="2159" spans="1:8" ht="20.100000000000001" customHeight="1">
      <c r="A2159" s="73">
        <v>45624</v>
      </c>
      <c r="B2159" s="74">
        <v>45624.698421585839</v>
      </c>
      <c r="C2159" s="74"/>
      <c r="D2159" s="75" t="s">
        <v>40</v>
      </c>
      <c r="E2159" s="76">
        <v>912</v>
      </c>
      <c r="F2159" s="77">
        <v>14.484999999999999</v>
      </c>
      <c r="G2159" s="75" t="s">
        <v>30</v>
      </c>
      <c r="H2159" s="78" t="s">
        <v>31</v>
      </c>
    </row>
    <row r="2160" spans="1:8" ht="20.100000000000001" customHeight="1">
      <c r="A2160" s="73">
        <v>45624</v>
      </c>
      <c r="B2160" s="74">
        <v>45624.698421585839</v>
      </c>
      <c r="C2160" s="74"/>
      <c r="D2160" s="75" t="s">
        <v>40</v>
      </c>
      <c r="E2160" s="76">
        <v>1004</v>
      </c>
      <c r="F2160" s="77">
        <v>14.484999999999999</v>
      </c>
      <c r="G2160" s="75" t="s">
        <v>30</v>
      </c>
      <c r="H2160" s="78" t="s">
        <v>31</v>
      </c>
    </row>
    <row r="2161" spans="1:8" ht="20.100000000000001" customHeight="1">
      <c r="A2161" s="73">
        <v>45624</v>
      </c>
      <c r="B2161" s="74">
        <v>45624.698421585839</v>
      </c>
      <c r="C2161" s="74"/>
      <c r="D2161" s="75" t="s">
        <v>40</v>
      </c>
      <c r="E2161" s="76">
        <v>803</v>
      </c>
      <c r="F2161" s="77">
        <v>14.484999999999999</v>
      </c>
      <c r="G2161" s="75" t="s">
        <v>30</v>
      </c>
      <c r="H2161" s="78" t="s">
        <v>31</v>
      </c>
    </row>
    <row r="2162" spans="1:8" ht="20.100000000000001" customHeight="1">
      <c r="A2162" s="73">
        <v>45624</v>
      </c>
      <c r="B2162" s="74">
        <v>45624.698422534857</v>
      </c>
      <c r="C2162" s="74"/>
      <c r="D2162" s="75" t="s">
        <v>40</v>
      </c>
      <c r="E2162" s="76">
        <v>232</v>
      </c>
      <c r="F2162" s="77">
        <v>14.484999999999999</v>
      </c>
      <c r="G2162" s="75" t="s">
        <v>30</v>
      </c>
      <c r="H2162" s="78" t="s">
        <v>32</v>
      </c>
    </row>
    <row r="2163" spans="1:8" ht="20.100000000000001" customHeight="1">
      <c r="A2163" s="73">
        <v>45624</v>
      </c>
      <c r="B2163" s="74">
        <v>45624.698422534857</v>
      </c>
      <c r="C2163" s="74"/>
      <c r="D2163" s="75" t="s">
        <v>40</v>
      </c>
      <c r="E2163" s="76">
        <v>60</v>
      </c>
      <c r="F2163" s="77">
        <v>14.49</v>
      </c>
      <c r="G2163" s="75" t="s">
        <v>30</v>
      </c>
      <c r="H2163" s="78" t="s">
        <v>32</v>
      </c>
    </row>
    <row r="2164" spans="1:8" ht="20.100000000000001" customHeight="1">
      <c r="A2164" s="73">
        <v>45624</v>
      </c>
      <c r="B2164" s="74">
        <v>45624.698422534857</v>
      </c>
      <c r="C2164" s="74"/>
      <c r="D2164" s="75" t="s">
        <v>40</v>
      </c>
      <c r="E2164" s="76">
        <v>199</v>
      </c>
      <c r="F2164" s="77">
        <v>14.49</v>
      </c>
      <c r="G2164" s="75" t="s">
        <v>30</v>
      </c>
      <c r="H2164" s="78" t="s">
        <v>32</v>
      </c>
    </row>
    <row r="2165" spans="1:8" ht="20.100000000000001" customHeight="1">
      <c r="A2165" s="73">
        <v>45624</v>
      </c>
      <c r="B2165" s="74">
        <v>45624.698422534857</v>
      </c>
      <c r="C2165" s="74"/>
      <c r="D2165" s="75" t="s">
        <v>40</v>
      </c>
      <c r="E2165" s="76">
        <v>216</v>
      </c>
      <c r="F2165" s="77">
        <v>14.49</v>
      </c>
      <c r="G2165" s="75" t="s">
        <v>30</v>
      </c>
      <c r="H2165" s="78" t="s">
        <v>32</v>
      </c>
    </row>
    <row r="2166" spans="1:8" ht="20.100000000000001" customHeight="1">
      <c r="A2166" s="73">
        <v>45624</v>
      </c>
      <c r="B2166" s="74">
        <v>45624.698422534857</v>
      </c>
      <c r="C2166" s="74"/>
      <c r="D2166" s="75" t="s">
        <v>40</v>
      </c>
      <c r="E2166" s="76">
        <v>103</v>
      </c>
      <c r="F2166" s="77">
        <v>14.49</v>
      </c>
      <c r="G2166" s="75" t="s">
        <v>30</v>
      </c>
      <c r="H2166" s="78" t="s">
        <v>32</v>
      </c>
    </row>
    <row r="2167" spans="1:8" ht="20.100000000000001" customHeight="1">
      <c r="A2167" s="73">
        <v>45624</v>
      </c>
      <c r="B2167" s="74">
        <v>45624.698422534857</v>
      </c>
      <c r="C2167" s="74"/>
      <c r="D2167" s="75" t="s">
        <v>40</v>
      </c>
      <c r="E2167" s="76">
        <v>94</v>
      </c>
      <c r="F2167" s="77">
        <v>14.49</v>
      </c>
      <c r="G2167" s="75" t="s">
        <v>30</v>
      </c>
      <c r="H2167" s="78" t="s">
        <v>32</v>
      </c>
    </row>
    <row r="2168" spans="1:8" ht="20.100000000000001" customHeight="1">
      <c r="A2168" s="73">
        <v>45624</v>
      </c>
      <c r="B2168" s="74">
        <v>45624.698422534857</v>
      </c>
      <c r="C2168" s="74"/>
      <c r="D2168" s="75" t="s">
        <v>40</v>
      </c>
      <c r="E2168" s="76">
        <v>464</v>
      </c>
      <c r="F2168" s="77">
        <v>14.484999999999999</v>
      </c>
      <c r="G2168" s="75" t="s">
        <v>30</v>
      </c>
      <c r="H2168" s="78" t="s">
        <v>31</v>
      </c>
    </row>
    <row r="2169" spans="1:8" ht="20.100000000000001" customHeight="1">
      <c r="A2169" s="73">
        <v>45624</v>
      </c>
      <c r="B2169" s="74">
        <v>45624.699213645887</v>
      </c>
      <c r="C2169" s="74"/>
      <c r="D2169" s="75" t="s">
        <v>40</v>
      </c>
      <c r="E2169" s="76">
        <v>3183</v>
      </c>
      <c r="F2169" s="77">
        <v>14.494999999999999</v>
      </c>
      <c r="G2169" s="75" t="s">
        <v>30</v>
      </c>
      <c r="H2169" s="78" t="s">
        <v>31</v>
      </c>
    </row>
    <row r="2170" spans="1:8" ht="20.100000000000001" customHeight="1">
      <c r="A2170" s="73">
        <v>45624</v>
      </c>
      <c r="B2170" s="74">
        <v>45624.699260081165</v>
      </c>
      <c r="C2170" s="74"/>
      <c r="D2170" s="75" t="s">
        <v>40</v>
      </c>
      <c r="E2170" s="76">
        <v>326</v>
      </c>
      <c r="F2170" s="77">
        <v>14.494999999999999</v>
      </c>
      <c r="G2170" s="75" t="s">
        <v>30</v>
      </c>
      <c r="H2170" s="78" t="s">
        <v>31</v>
      </c>
    </row>
    <row r="2171" spans="1:8" ht="20.100000000000001" customHeight="1">
      <c r="A2171" s="73">
        <v>45624</v>
      </c>
      <c r="B2171" s="74">
        <v>45624.699784722179</v>
      </c>
      <c r="C2171" s="74"/>
      <c r="D2171" s="75" t="s">
        <v>40</v>
      </c>
      <c r="E2171" s="76">
        <v>807</v>
      </c>
      <c r="F2171" s="77">
        <v>14.494999999999999</v>
      </c>
      <c r="G2171" s="75" t="s">
        <v>30</v>
      </c>
      <c r="H2171" s="78" t="s">
        <v>31</v>
      </c>
    </row>
    <row r="2172" spans="1:8" ht="20.100000000000001" customHeight="1">
      <c r="A2172" s="73">
        <v>45624</v>
      </c>
      <c r="B2172" s="74">
        <v>45624.699784722179</v>
      </c>
      <c r="C2172" s="74"/>
      <c r="D2172" s="75" t="s">
        <v>40</v>
      </c>
      <c r="E2172" s="76">
        <v>939</v>
      </c>
      <c r="F2172" s="77">
        <v>14.494999999999999</v>
      </c>
      <c r="G2172" s="75" t="s">
        <v>30</v>
      </c>
      <c r="H2172" s="78" t="s">
        <v>31</v>
      </c>
    </row>
    <row r="2173" spans="1:8" ht="20.100000000000001" customHeight="1">
      <c r="A2173" s="73">
        <v>45624</v>
      </c>
      <c r="B2173" s="74">
        <v>45624.700243507046</v>
      </c>
      <c r="C2173" s="74"/>
      <c r="D2173" s="75" t="s">
        <v>40</v>
      </c>
      <c r="E2173" s="76">
        <v>856</v>
      </c>
      <c r="F2173" s="77">
        <v>14.49</v>
      </c>
      <c r="G2173" s="75" t="s">
        <v>30</v>
      </c>
      <c r="H2173" s="78" t="s">
        <v>31</v>
      </c>
    </row>
    <row r="2174" spans="1:8" ht="20.100000000000001" customHeight="1">
      <c r="A2174" s="73">
        <v>45624</v>
      </c>
      <c r="B2174" s="74">
        <v>45624.700243507046</v>
      </c>
      <c r="C2174" s="74"/>
      <c r="D2174" s="75" t="s">
        <v>40</v>
      </c>
      <c r="E2174" s="76">
        <v>545</v>
      </c>
      <c r="F2174" s="77">
        <v>14.49</v>
      </c>
      <c r="G2174" s="75" t="s">
        <v>30</v>
      </c>
      <c r="H2174" s="78" t="s">
        <v>31</v>
      </c>
    </row>
    <row r="2175" spans="1:8" ht="20.100000000000001" customHeight="1">
      <c r="A2175" s="73">
        <v>45624</v>
      </c>
      <c r="B2175" s="74">
        <v>45624.700280590449</v>
      </c>
      <c r="C2175" s="74"/>
      <c r="D2175" s="75" t="s">
        <v>40</v>
      </c>
      <c r="E2175" s="76">
        <v>890</v>
      </c>
      <c r="F2175" s="77">
        <v>14.494999999999999</v>
      </c>
      <c r="G2175" s="75" t="s">
        <v>30</v>
      </c>
      <c r="H2175" s="78" t="s">
        <v>31</v>
      </c>
    </row>
    <row r="2176" spans="1:8" ht="20.100000000000001" customHeight="1">
      <c r="A2176" s="73">
        <v>45624</v>
      </c>
      <c r="B2176" s="74">
        <v>45624.700280590449</v>
      </c>
      <c r="C2176" s="74"/>
      <c r="D2176" s="75" t="s">
        <v>40</v>
      </c>
      <c r="E2176" s="76">
        <v>8</v>
      </c>
      <c r="F2176" s="77">
        <v>14.494999999999999</v>
      </c>
      <c r="G2176" s="75" t="s">
        <v>30</v>
      </c>
      <c r="H2176" s="78" t="s">
        <v>31</v>
      </c>
    </row>
    <row r="2177" spans="1:8" ht="20.100000000000001" customHeight="1">
      <c r="A2177" s="73">
        <v>45624</v>
      </c>
      <c r="B2177" s="74">
        <v>45624.700280590449</v>
      </c>
      <c r="C2177" s="74"/>
      <c r="D2177" s="75" t="s">
        <v>40</v>
      </c>
      <c r="E2177" s="76">
        <v>925</v>
      </c>
      <c r="F2177" s="77">
        <v>14.494999999999999</v>
      </c>
      <c r="G2177" s="75" t="s">
        <v>30</v>
      </c>
      <c r="H2177" s="78" t="s">
        <v>31</v>
      </c>
    </row>
    <row r="2178" spans="1:8" ht="20.100000000000001" customHeight="1">
      <c r="A2178" s="73">
        <v>45624</v>
      </c>
      <c r="B2178" s="74">
        <v>45624.700280590449</v>
      </c>
      <c r="C2178" s="74"/>
      <c r="D2178" s="75" t="s">
        <v>40</v>
      </c>
      <c r="E2178" s="76">
        <v>802</v>
      </c>
      <c r="F2178" s="77">
        <v>14.494999999999999</v>
      </c>
      <c r="G2178" s="75" t="s">
        <v>30</v>
      </c>
      <c r="H2178" s="78" t="s">
        <v>31</v>
      </c>
    </row>
    <row r="2179" spans="1:8" ht="20.100000000000001" customHeight="1">
      <c r="A2179" s="73">
        <v>45624</v>
      </c>
      <c r="B2179" s="74">
        <v>45624.700281227008</v>
      </c>
      <c r="C2179" s="74"/>
      <c r="D2179" s="75" t="s">
        <v>40</v>
      </c>
      <c r="E2179" s="76">
        <v>232</v>
      </c>
      <c r="F2179" s="77">
        <v>14.494999999999999</v>
      </c>
      <c r="G2179" s="75" t="s">
        <v>30</v>
      </c>
      <c r="H2179" s="78" t="s">
        <v>32</v>
      </c>
    </row>
    <row r="2180" spans="1:8" ht="20.100000000000001" customHeight="1">
      <c r="A2180" s="73">
        <v>45624</v>
      </c>
      <c r="B2180" s="74">
        <v>45624.700281227008</v>
      </c>
      <c r="C2180" s="74"/>
      <c r="D2180" s="75" t="s">
        <v>40</v>
      </c>
      <c r="E2180" s="76">
        <v>330</v>
      </c>
      <c r="F2180" s="77">
        <v>14.494999999999999</v>
      </c>
      <c r="G2180" s="75" t="s">
        <v>30</v>
      </c>
      <c r="H2180" s="78" t="s">
        <v>31</v>
      </c>
    </row>
    <row r="2181" spans="1:8" ht="20.100000000000001" customHeight="1">
      <c r="A2181" s="73">
        <v>45624</v>
      </c>
      <c r="B2181" s="74">
        <v>45624.700690208469</v>
      </c>
      <c r="C2181" s="74"/>
      <c r="D2181" s="75" t="s">
        <v>40</v>
      </c>
      <c r="E2181" s="76">
        <v>918</v>
      </c>
      <c r="F2181" s="77">
        <v>14.5</v>
      </c>
      <c r="G2181" s="75" t="s">
        <v>30</v>
      </c>
      <c r="H2181" s="78" t="s">
        <v>32</v>
      </c>
    </row>
    <row r="2182" spans="1:8" ht="20.100000000000001" customHeight="1">
      <c r="A2182" s="73">
        <v>45624</v>
      </c>
      <c r="B2182" s="74">
        <v>45624.701951087918</v>
      </c>
      <c r="C2182" s="74"/>
      <c r="D2182" s="75" t="s">
        <v>40</v>
      </c>
      <c r="E2182" s="76">
        <v>127</v>
      </c>
      <c r="F2182" s="77">
        <v>14.5</v>
      </c>
      <c r="G2182" s="75" t="s">
        <v>30</v>
      </c>
      <c r="H2182" s="78" t="s">
        <v>32</v>
      </c>
    </row>
    <row r="2183" spans="1:8" ht="20.100000000000001" customHeight="1">
      <c r="A2183" s="73">
        <v>45624</v>
      </c>
      <c r="B2183" s="74">
        <v>45624.701951087918</v>
      </c>
      <c r="C2183" s="74"/>
      <c r="D2183" s="75" t="s">
        <v>40</v>
      </c>
      <c r="E2183" s="76">
        <v>92</v>
      </c>
      <c r="F2183" s="77">
        <v>14.5</v>
      </c>
      <c r="G2183" s="75" t="s">
        <v>30</v>
      </c>
      <c r="H2183" s="78" t="s">
        <v>32</v>
      </c>
    </row>
    <row r="2184" spans="1:8" ht="20.100000000000001" customHeight="1">
      <c r="A2184" s="73">
        <v>45624</v>
      </c>
      <c r="B2184" s="74">
        <v>45624.701951087918</v>
      </c>
      <c r="C2184" s="74"/>
      <c r="D2184" s="75" t="s">
        <v>40</v>
      </c>
      <c r="E2184" s="76">
        <v>2220</v>
      </c>
      <c r="F2184" s="77">
        <v>14.5</v>
      </c>
      <c r="G2184" s="75" t="s">
        <v>30</v>
      </c>
      <c r="H2184" s="78" t="s">
        <v>31</v>
      </c>
    </row>
    <row r="2185" spans="1:8" ht="20.100000000000001" customHeight="1">
      <c r="A2185" s="73">
        <v>45624</v>
      </c>
      <c r="B2185" s="74">
        <v>45624.702210463118</v>
      </c>
      <c r="C2185" s="74"/>
      <c r="D2185" s="75" t="s">
        <v>40</v>
      </c>
      <c r="E2185" s="76">
        <v>300</v>
      </c>
      <c r="F2185" s="77">
        <v>14.5</v>
      </c>
      <c r="G2185" s="75" t="s">
        <v>30</v>
      </c>
      <c r="H2185" s="78" t="s">
        <v>32</v>
      </c>
    </row>
    <row r="2186" spans="1:8" ht="20.100000000000001" customHeight="1">
      <c r="A2186" s="73">
        <v>45624</v>
      </c>
      <c r="B2186" s="74">
        <v>45624.702707789373</v>
      </c>
      <c r="C2186" s="74"/>
      <c r="D2186" s="75" t="s">
        <v>40</v>
      </c>
      <c r="E2186" s="76">
        <v>271</v>
      </c>
      <c r="F2186" s="77">
        <v>14.494999999999999</v>
      </c>
      <c r="G2186" s="75" t="s">
        <v>30</v>
      </c>
      <c r="H2186" s="78" t="s">
        <v>31</v>
      </c>
    </row>
    <row r="2187" spans="1:8" ht="20.100000000000001" customHeight="1">
      <c r="A2187" s="73">
        <v>45624</v>
      </c>
      <c r="B2187" s="74">
        <v>45624.702707789373</v>
      </c>
      <c r="C2187" s="74"/>
      <c r="D2187" s="75" t="s">
        <v>40</v>
      </c>
      <c r="E2187" s="76">
        <v>105</v>
      </c>
      <c r="F2187" s="77">
        <v>14.494999999999999</v>
      </c>
      <c r="G2187" s="75" t="s">
        <v>30</v>
      </c>
      <c r="H2187" s="78" t="s">
        <v>31</v>
      </c>
    </row>
    <row r="2188" spans="1:8" ht="20.100000000000001" customHeight="1">
      <c r="A2188" s="73">
        <v>45624</v>
      </c>
      <c r="B2188" s="74">
        <v>45624.702707789373</v>
      </c>
      <c r="C2188" s="74"/>
      <c r="D2188" s="75" t="s">
        <v>40</v>
      </c>
      <c r="E2188" s="76">
        <v>222</v>
      </c>
      <c r="F2188" s="77">
        <v>14.494999999999999</v>
      </c>
      <c r="G2188" s="75" t="s">
        <v>30</v>
      </c>
      <c r="H2188" s="78" t="s">
        <v>31</v>
      </c>
    </row>
    <row r="2189" spans="1:8" ht="20.100000000000001" customHeight="1">
      <c r="A2189" s="73">
        <v>45624</v>
      </c>
      <c r="B2189" s="74">
        <v>45624.702707789373</v>
      </c>
      <c r="C2189" s="74"/>
      <c r="D2189" s="75" t="s">
        <v>40</v>
      </c>
      <c r="E2189" s="76">
        <v>937</v>
      </c>
      <c r="F2189" s="77">
        <v>14.494999999999999</v>
      </c>
      <c r="G2189" s="75" t="s">
        <v>30</v>
      </c>
      <c r="H2189" s="78" t="s">
        <v>31</v>
      </c>
    </row>
    <row r="2190" spans="1:8" ht="20.100000000000001" customHeight="1">
      <c r="A2190" s="73">
        <v>45624</v>
      </c>
      <c r="B2190" s="74">
        <v>45624.70302355336</v>
      </c>
      <c r="C2190" s="74"/>
      <c r="D2190" s="75" t="s">
        <v>40</v>
      </c>
      <c r="E2190" s="76">
        <v>1595</v>
      </c>
      <c r="F2190" s="77">
        <v>14.494999999999999</v>
      </c>
      <c r="G2190" s="75" t="s">
        <v>30</v>
      </c>
      <c r="H2190" s="78" t="s">
        <v>32</v>
      </c>
    </row>
    <row r="2191" spans="1:8" ht="20.100000000000001" customHeight="1">
      <c r="A2191" s="73">
        <v>45624</v>
      </c>
      <c r="B2191" s="74">
        <v>45624.70302355336</v>
      </c>
      <c r="C2191" s="74"/>
      <c r="D2191" s="75" t="s">
        <v>40</v>
      </c>
      <c r="E2191" s="76">
        <v>145</v>
      </c>
      <c r="F2191" s="77">
        <v>14.494999999999999</v>
      </c>
      <c r="G2191" s="75" t="s">
        <v>30</v>
      </c>
      <c r="H2191" s="78" t="s">
        <v>32</v>
      </c>
    </row>
    <row r="2192" spans="1:8" ht="20.100000000000001" customHeight="1">
      <c r="A2192" s="73">
        <v>45624</v>
      </c>
      <c r="B2192" s="74">
        <v>45624.70302355336</v>
      </c>
      <c r="C2192" s="74"/>
      <c r="D2192" s="75" t="s">
        <v>40</v>
      </c>
      <c r="E2192" s="76">
        <v>209</v>
      </c>
      <c r="F2192" s="77">
        <v>14.494999999999999</v>
      </c>
      <c r="G2192" s="75" t="s">
        <v>30</v>
      </c>
      <c r="H2192" s="78" t="s">
        <v>32</v>
      </c>
    </row>
    <row r="2193" spans="1:8" ht="20.100000000000001" customHeight="1">
      <c r="A2193" s="73">
        <v>45624</v>
      </c>
      <c r="B2193" s="74">
        <v>45624.70302355336</v>
      </c>
      <c r="C2193" s="74"/>
      <c r="D2193" s="75" t="s">
        <v>40</v>
      </c>
      <c r="E2193" s="76">
        <v>171</v>
      </c>
      <c r="F2193" s="77">
        <v>14.494999999999999</v>
      </c>
      <c r="G2193" s="75" t="s">
        <v>30</v>
      </c>
      <c r="H2193" s="78" t="s">
        <v>32</v>
      </c>
    </row>
    <row r="2194" spans="1:8" ht="20.100000000000001" customHeight="1">
      <c r="A2194" s="73">
        <v>45624</v>
      </c>
      <c r="B2194" s="74">
        <v>45624.70302355336</v>
      </c>
      <c r="C2194" s="74"/>
      <c r="D2194" s="75" t="s">
        <v>40</v>
      </c>
      <c r="E2194" s="76">
        <v>691</v>
      </c>
      <c r="F2194" s="77">
        <v>14.494999999999999</v>
      </c>
      <c r="G2194" s="75" t="s">
        <v>30</v>
      </c>
      <c r="H2194" s="78" t="s">
        <v>31</v>
      </c>
    </row>
    <row r="2195" spans="1:8" ht="20.100000000000001" customHeight="1">
      <c r="A2195" s="73">
        <v>45624</v>
      </c>
      <c r="B2195" s="74">
        <v>45624.703058229294</v>
      </c>
      <c r="C2195" s="74"/>
      <c r="D2195" s="75" t="s">
        <v>40</v>
      </c>
      <c r="E2195" s="76">
        <v>24</v>
      </c>
      <c r="F2195" s="77">
        <v>14.494999999999999</v>
      </c>
      <c r="G2195" s="75" t="s">
        <v>30</v>
      </c>
      <c r="H2195" s="78" t="s">
        <v>31</v>
      </c>
    </row>
    <row r="2196" spans="1:8" ht="20.100000000000001" customHeight="1">
      <c r="A2196" s="73">
        <v>45624</v>
      </c>
      <c r="B2196" s="74">
        <v>45624.703406585846</v>
      </c>
      <c r="C2196" s="74"/>
      <c r="D2196" s="75" t="s">
        <v>40</v>
      </c>
      <c r="E2196" s="76">
        <v>509</v>
      </c>
      <c r="F2196" s="77">
        <v>14.505000000000001</v>
      </c>
      <c r="G2196" s="75" t="s">
        <v>30</v>
      </c>
      <c r="H2196" s="78" t="s">
        <v>32</v>
      </c>
    </row>
    <row r="2197" spans="1:8" ht="20.100000000000001" customHeight="1">
      <c r="A2197" s="73">
        <v>45624</v>
      </c>
      <c r="B2197" s="74">
        <v>45624.703406585846</v>
      </c>
      <c r="C2197" s="74"/>
      <c r="D2197" s="75" t="s">
        <v>40</v>
      </c>
      <c r="E2197" s="76">
        <v>509</v>
      </c>
      <c r="F2197" s="77">
        <v>14.505000000000001</v>
      </c>
      <c r="G2197" s="75" t="s">
        <v>30</v>
      </c>
      <c r="H2197" s="78" t="s">
        <v>32</v>
      </c>
    </row>
    <row r="2198" spans="1:8" ht="20.100000000000001" customHeight="1">
      <c r="A2198" s="73">
        <v>45624</v>
      </c>
      <c r="B2198" s="74">
        <v>45624.703436573967</v>
      </c>
      <c r="C2198" s="74"/>
      <c r="D2198" s="75" t="s">
        <v>40</v>
      </c>
      <c r="E2198" s="76">
        <v>1563</v>
      </c>
      <c r="F2198" s="77">
        <v>14.505000000000001</v>
      </c>
      <c r="G2198" s="75" t="s">
        <v>30</v>
      </c>
      <c r="H2198" s="78" t="s">
        <v>31</v>
      </c>
    </row>
    <row r="2199" spans="1:8" ht="20.100000000000001" customHeight="1">
      <c r="A2199" s="73">
        <v>45624</v>
      </c>
      <c r="B2199" s="74">
        <v>45624.703436573967</v>
      </c>
      <c r="C2199" s="74"/>
      <c r="D2199" s="75" t="s">
        <v>40</v>
      </c>
      <c r="E2199" s="76">
        <v>1383</v>
      </c>
      <c r="F2199" s="77">
        <v>14.505000000000001</v>
      </c>
      <c r="G2199" s="75" t="s">
        <v>30</v>
      </c>
      <c r="H2199" s="78" t="s">
        <v>31</v>
      </c>
    </row>
    <row r="2200" spans="1:8" ht="20.100000000000001" customHeight="1">
      <c r="A2200" s="73">
        <v>45624</v>
      </c>
      <c r="B2200" s="74">
        <v>45624.703436573967</v>
      </c>
      <c r="C2200" s="74"/>
      <c r="D2200" s="75" t="s">
        <v>40</v>
      </c>
      <c r="E2200" s="76">
        <v>180</v>
      </c>
      <c r="F2200" s="77">
        <v>14.505000000000001</v>
      </c>
      <c r="G2200" s="75" t="s">
        <v>30</v>
      </c>
      <c r="H2200" s="78" t="s">
        <v>31</v>
      </c>
    </row>
    <row r="2201" spans="1:8" ht="20.100000000000001" customHeight="1">
      <c r="A2201" s="73">
        <v>45624</v>
      </c>
      <c r="B2201" s="74">
        <v>45624.703818507027</v>
      </c>
      <c r="C2201" s="74"/>
      <c r="D2201" s="75" t="s">
        <v>40</v>
      </c>
      <c r="E2201" s="76">
        <v>1023</v>
      </c>
      <c r="F2201" s="77">
        <v>14.5</v>
      </c>
      <c r="G2201" s="75" t="s">
        <v>30</v>
      </c>
      <c r="H2201" s="78" t="s">
        <v>31</v>
      </c>
    </row>
    <row r="2202" spans="1:8" ht="20.100000000000001" customHeight="1">
      <c r="A2202" s="73">
        <v>45624</v>
      </c>
      <c r="B2202" s="74">
        <v>45624.703818507027</v>
      </c>
      <c r="C2202" s="74"/>
      <c r="D2202" s="75" t="s">
        <v>40</v>
      </c>
      <c r="E2202" s="76">
        <v>1032</v>
      </c>
      <c r="F2202" s="77">
        <v>14.5</v>
      </c>
      <c r="G2202" s="75" t="s">
        <v>30</v>
      </c>
      <c r="H2202" s="78" t="s">
        <v>31</v>
      </c>
    </row>
    <row r="2203" spans="1:8" ht="20.100000000000001" customHeight="1">
      <c r="A2203" s="73">
        <v>45624</v>
      </c>
      <c r="B2203" s="74">
        <v>45624.70535994228</v>
      </c>
      <c r="C2203" s="74"/>
      <c r="D2203" s="75" t="s">
        <v>40</v>
      </c>
      <c r="E2203" s="76">
        <v>308</v>
      </c>
      <c r="F2203" s="77">
        <v>14.494999999999999</v>
      </c>
      <c r="G2203" s="75" t="s">
        <v>30</v>
      </c>
      <c r="H2203" s="78" t="s">
        <v>31</v>
      </c>
    </row>
    <row r="2204" spans="1:8" ht="20.100000000000001" customHeight="1">
      <c r="A2204" s="73">
        <v>45624</v>
      </c>
      <c r="B2204" s="74">
        <v>45624.70535994228</v>
      </c>
      <c r="C2204" s="74"/>
      <c r="D2204" s="75" t="s">
        <v>40</v>
      </c>
      <c r="E2204" s="76">
        <v>1015</v>
      </c>
      <c r="F2204" s="77">
        <v>14.494999999999999</v>
      </c>
      <c r="G2204" s="75" t="s">
        <v>30</v>
      </c>
      <c r="H2204" s="78" t="s">
        <v>31</v>
      </c>
    </row>
    <row r="2205" spans="1:8" ht="20.100000000000001" customHeight="1">
      <c r="A2205" s="73">
        <v>45624</v>
      </c>
      <c r="B2205" s="74">
        <v>45624.70535994228</v>
      </c>
      <c r="C2205" s="74"/>
      <c r="D2205" s="75" t="s">
        <v>40</v>
      </c>
      <c r="E2205" s="76">
        <v>939</v>
      </c>
      <c r="F2205" s="77">
        <v>14.494999999999999</v>
      </c>
      <c r="G2205" s="75" t="s">
        <v>30</v>
      </c>
      <c r="H2205" s="78" t="s">
        <v>31</v>
      </c>
    </row>
    <row r="2206" spans="1:8" ht="20.100000000000001" customHeight="1">
      <c r="A2206" s="73">
        <v>45624</v>
      </c>
      <c r="B2206" s="74">
        <v>45624.705360960681</v>
      </c>
      <c r="C2206" s="74"/>
      <c r="D2206" s="75" t="s">
        <v>40</v>
      </c>
      <c r="E2206" s="76">
        <v>197</v>
      </c>
      <c r="F2206" s="77">
        <v>14.5</v>
      </c>
      <c r="G2206" s="75" t="s">
        <v>30</v>
      </c>
      <c r="H2206" s="78" t="s">
        <v>32</v>
      </c>
    </row>
    <row r="2207" spans="1:8" ht="20.100000000000001" customHeight="1">
      <c r="A2207" s="73">
        <v>45624</v>
      </c>
      <c r="B2207" s="74">
        <v>45624.705360960681</v>
      </c>
      <c r="C2207" s="74"/>
      <c r="D2207" s="75" t="s">
        <v>40</v>
      </c>
      <c r="E2207" s="76">
        <v>141</v>
      </c>
      <c r="F2207" s="77">
        <v>14.5</v>
      </c>
      <c r="G2207" s="75" t="s">
        <v>30</v>
      </c>
      <c r="H2207" s="78" t="s">
        <v>32</v>
      </c>
    </row>
    <row r="2208" spans="1:8" ht="20.100000000000001" customHeight="1">
      <c r="A2208" s="73">
        <v>45624</v>
      </c>
      <c r="B2208" s="74">
        <v>45624.705428333487</v>
      </c>
      <c r="C2208" s="74"/>
      <c r="D2208" s="75" t="s">
        <v>40</v>
      </c>
      <c r="E2208" s="76">
        <v>646</v>
      </c>
      <c r="F2208" s="77">
        <v>14.494999999999999</v>
      </c>
      <c r="G2208" s="75" t="s">
        <v>30</v>
      </c>
      <c r="H2208" s="78" t="s">
        <v>31</v>
      </c>
    </row>
    <row r="2209" spans="1:8" ht="20.100000000000001" customHeight="1">
      <c r="A2209" s="73">
        <v>45624</v>
      </c>
      <c r="B2209" s="74">
        <v>45624.705493588001</v>
      </c>
      <c r="C2209" s="74"/>
      <c r="D2209" s="75" t="s">
        <v>40</v>
      </c>
      <c r="E2209" s="76">
        <v>322</v>
      </c>
      <c r="F2209" s="77">
        <v>14.494999999999999</v>
      </c>
      <c r="G2209" s="75" t="s">
        <v>30</v>
      </c>
      <c r="H2209" s="78" t="s">
        <v>31</v>
      </c>
    </row>
    <row r="2210" spans="1:8" ht="20.100000000000001" customHeight="1">
      <c r="A2210" s="73">
        <v>45624</v>
      </c>
      <c r="B2210" s="74">
        <v>45624.705608102027</v>
      </c>
      <c r="C2210" s="74"/>
      <c r="D2210" s="75" t="s">
        <v>40</v>
      </c>
      <c r="E2210" s="76">
        <v>187</v>
      </c>
      <c r="F2210" s="77">
        <v>14.5</v>
      </c>
      <c r="G2210" s="75" t="s">
        <v>30</v>
      </c>
      <c r="H2210" s="78" t="s">
        <v>32</v>
      </c>
    </row>
    <row r="2211" spans="1:8" ht="20.100000000000001" customHeight="1">
      <c r="A2211" s="73">
        <v>45624</v>
      </c>
      <c r="B2211" s="74">
        <v>45624.705608102027</v>
      </c>
      <c r="C2211" s="74"/>
      <c r="D2211" s="75" t="s">
        <v>40</v>
      </c>
      <c r="E2211" s="76">
        <v>100</v>
      </c>
      <c r="F2211" s="77">
        <v>14.5</v>
      </c>
      <c r="G2211" s="75" t="s">
        <v>30</v>
      </c>
      <c r="H2211" s="78" t="s">
        <v>32</v>
      </c>
    </row>
    <row r="2212" spans="1:8" ht="20.100000000000001" customHeight="1">
      <c r="A2212" s="73">
        <v>45624</v>
      </c>
      <c r="B2212" s="74">
        <v>45624.705608102027</v>
      </c>
      <c r="C2212" s="74"/>
      <c r="D2212" s="75" t="s">
        <v>40</v>
      </c>
      <c r="E2212" s="76">
        <v>2753</v>
      </c>
      <c r="F2212" s="77">
        <v>14.5</v>
      </c>
      <c r="G2212" s="75" t="s">
        <v>30</v>
      </c>
      <c r="H2212" s="78" t="s">
        <v>31</v>
      </c>
    </row>
    <row r="2213" spans="1:8" ht="20.100000000000001" customHeight="1">
      <c r="A2213" s="73">
        <v>45624</v>
      </c>
      <c r="B2213" s="74">
        <v>45624.705787557643</v>
      </c>
      <c r="C2213" s="74"/>
      <c r="D2213" s="75" t="s">
        <v>40</v>
      </c>
      <c r="E2213" s="76">
        <v>312</v>
      </c>
      <c r="F2213" s="77">
        <v>14.5</v>
      </c>
      <c r="G2213" s="75" t="s">
        <v>30</v>
      </c>
      <c r="H2213" s="78" t="s">
        <v>32</v>
      </c>
    </row>
    <row r="2214" spans="1:8" ht="20.100000000000001" customHeight="1">
      <c r="A2214" s="73">
        <v>45624</v>
      </c>
      <c r="B2214" s="74">
        <v>45624.705787557643</v>
      </c>
      <c r="C2214" s="74"/>
      <c r="D2214" s="75" t="s">
        <v>40</v>
      </c>
      <c r="E2214" s="76">
        <v>258</v>
      </c>
      <c r="F2214" s="77">
        <v>14.5</v>
      </c>
      <c r="G2214" s="75" t="s">
        <v>30</v>
      </c>
      <c r="H2214" s="78" t="s">
        <v>32</v>
      </c>
    </row>
    <row r="2215" spans="1:8" ht="20.100000000000001" customHeight="1">
      <c r="A2215" s="73">
        <v>45624</v>
      </c>
      <c r="B2215" s="74">
        <v>45624.705787557643</v>
      </c>
      <c r="C2215" s="74"/>
      <c r="D2215" s="75" t="s">
        <v>40</v>
      </c>
      <c r="E2215" s="76">
        <v>211</v>
      </c>
      <c r="F2215" s="77">
        <v>14.5</v>
      </c>
      <c r="G2215" s="75" t="s">
        <v>30</v>
      </c>
      <c r="H2215" s="78" t="s">
        <v>32</v>
      </c>
    </row>
    <row r="2216" spans="1:8" ht="20.100000000000001" customHeight="1">
      <c r="A2216" s="73">
        <v>45624</v>
      </c>
      <c r="B2216" s="74">
        <v>45624.705787557643</v>
      </c>
      <c r="C2216" s="74"/>
      <c r="D2216" s="75" t="s">
        <v>40</v>
      </c>
      <c r="E2216" s="76">
        <v>169</v>
      </c>
      <c r="F2216" s="77">
        <v>14.5</v>
      </c>
      <c r="G2216" s="75" t="s">
        <v>30</v>
      </c>
      <c r="H2216" s="78" t="s">
        <v>32</v>
      </c>
    </row>
    <row r="2217" spans="1:8" ht="20.100000000000001" customHeight="1">
      <c r="A2217" s="73">
        <v>45624</v>
      </c>
      <c r="B2217" s="74">
        <v>45624.705787557643</v>
      </c>
      <c r="C2217" s="74"/>
      <c r="D2217" s="75" t="s">
        <v>40</v>
      </c>
      <c r="E2217" s="76">
        <v>94</v>
      </c>
      <c r="F2217" s="77">
        <v>14.5</v>
      </c>
      <c r="G2217" s="75" t="s">
        <v>30</v>
      </c>
      <c r="H2217" s="78" t="s">
        <v>32</v>
      </c>
    </row>
    <row r="2218" spans="1:8" ht="20.100000000000001" customHeight="1">
      <c r="A2218" s="73">
        <v>45624</v>
      </c>
      <c r="B2218" s="74">
        <v>45624.705787557643</v>
      </c>
      <c r="C2218" s="74"/>
      <c r="D2218" s="75" t="s">
        <v>40</v>
      </c>
      <c r="E2218" s="76">
        <v>512</v>
      </c>
      <c r="F2218" s="77">
        <v>14.5</v>
      </c>
      <c r="G2218" s="75" t="s">
        <v>30</v>
      </c>
      <c r="H2218" s="78" t="s">
        <v>32</v>
      </c>
    </row>
    <row r="2219" spans="1:8" ht="20.100000000000001" customHeight="1">
      <c r="A2219" s="73">
        <v>45624</v>
      </c>
      <c r="B2219" s="74">
        <v>45624.705787557643</v>
      </c>
      <c r="C2219" s="74"/>
      <c r="D2219" s="75" t="s">
        <v>40</v>
      </c>
      <c r="E2219" s="76">
        <v>105</v>
      </c>
      <c r="F2219" s="77">
        <v>14.5</v>
      </c>
      <c r="G2219" s="75" t="s">
        <v>30</v>
      </c>
      <c r="H2219" s="78" t="s">
        <v>32</v>
      </c>
    </row>
    <row r="2220" spans="1:8" ht="20.100000000000001" customHeight="1">
      <c r="A2220" s="73">
        <v>45624</v>
      </c>
      <c r="B2220" s="74">
        <v>45624.705787557643</v>
      </c>
      <c r="C2220" s="74"/>
      <c r="D2220" s="75" t="s">
        <v>40</v>
      </c>
      <c r="E2220" s="76">
        <v>1613</v>
      </c>
      <c r="F2220" s="77">
        <v>14.5</v>
      </c>
      <c r="G2220" s="75" t="s">
        <v>30</v>
      </c>
      <c r="H2220" s="78" t="s">
        <v>31</v>
      </c>
    </row>
    <row r="2221" spans="1:8" ht="20.100000000000001" customHeight="1">
      <c r="A2221" s="73">
        <v>45624</v>
      </c>
      <c r="B2221" s="74">
        <v>45624.707597476896</v>
      </c>
      <c r="C2221" s="74"/>
      <c r="D2221" s="75" t="s">
        <v>40</v>
      </c>
      <c r="E2221" s="76">
        <v>750</v>
      </c>
      <c r="F2221" s="77">
        <v>14.5</v>
      </c>
      <c r="G2221" s="75" t="s">
        <v>30</v>
      </c>
      <c r="H2221" s="78" t="s">
        <v>31</v>
      </c>
    </row>
    <row r="2222" spans="1:8" ht="20.100000000000001" customHeight="1">
      <c r="A2222" s="73">
        <v>45624</v>
      </c>
      <c r="B2222" s="74">
        <v>45624.707597476896</v>
      </c>
      <c r="C2222" s="74"/>
      <c r="D2222" s="75" t="s">
        <v>40</v>
      </c>
      <c r="E2222" s="76">
        <v>911</v>
      </c>
      <c r="F2222" s="77">
        <v>14.5</v>
      </c>
      <c r="G2222" s="75" t="s">
        <v>30</v>
      </c>
      <c r="H2222" s="78" t="s">
        <v>31</v>
      </c>
    </row>
    <row r="2223" spans="1:8" ht="20.100000000000001" customHeight="1">
      <c r="A2223" s="73">
        <v>45624</v>
      </c>
      <c r="B2223" s="74">
        <v>45624.707597476896</v>
      </c>
      <c r="C2223" s="74"/>
      <c r="D2223" s="75" t="s">
        <v>40</v>
      </c>
      <c r="E2223" s="76">
        <v>782</v>
      </c>
      <c r="F2223" s="77">
        <v>14.5</v>
      </c>
      <c r="G2223" s="75" t="s">
        <v>30</v>
      </c>
      <c r="H2223" s="78" t="s">
        <v>31</v>
      </c>
    </row>
    <row r="2224" spans="1:8" ht="20.100000000000001" customHeight="1">
      <c r="A2224" s="73">
        <v>45624</v>
      </c>
      <c r="B2224" s="74">
        <v>45624.708245682996</v>
      </c>
      <c r="C2224" s="74"/>
      <c r="D2224" s="75" t="s">
        <v>40</v>
      </c>
      <c r="E2224" s="76">
        <v>269</v>
      </c>
      <c r="F2224" s="77">
        <v>14.494999999999999</v>
      </c>
      <c r="G2224" s="75" t="s">
        <v>30</v>
      </c>
      <c r="H2224" s="78" t="s">
        <v>32</v>
      </c>
    </row>
    <row r="2225" spans="1:8" ht="20.100000000000001" customHeight="1">
      <c r="A2225" s="73">
        <v>45624</v>
      </c>
      <c r="B2225" s="74">
        <v>45624.708245682996</v>
      </c>
      <c r="C2225" s="74"/>
      <c r="D2225" s="75" t="s">
        <v>40</v>
      </c>
      <c r="E2225" s="76">
        <v>268</v>
      </c>
      <c r="F2225" s="77">
        <v>14.494999999999999</v>
      </c>
      <c r="G2225" s="75" t="s">
        <v>30</v>
      </c>
      <c r="H2225" s="78" t="s">
        <v>32</v>
      </c>
    </row>
    <row r="2226" spans="1:8" ht="20.100000000000001" customHeight="1">
      <c r="A2226" s="73">
        <v>45624</v>
      </c>
      <c r="B2226" s="74">
        <v>45624.708245682996</v>
      </c>
      <c r="C2226" s="74"/>
      <c r="D2226" s="75" t="s">
        <v>40</v>
      </c>
      <c r="E2226" s="76">
        <v>282</v>
      </c>
      <c r="F2226" s="77">
        <v>14.494999999999999</v>
      </c>
      <c r="G2226" s="75" t="s">
        <v>30</v>
      </c>
      <c r="H2226" s="78" t="s">
        <v>32</v>
      </c>
    </row>
    <row r="2227" spans="1:8" ht="20.100000000000001" customHeight="1">
      <c r="A2227" s="73">
        <v>45624</v>
      </c>
      <c r="B2227" s="74">
        <v>45624.708245705813</v>
      </c>
      <c r="C2227" s="74"/>
      <c r="D2227" s="75" t="s">
        <v>40</v>
      </c>
      <c r="E2227" s="76">
        <v>767</v>
      </c>
      <c r="F2227" s="77">
        <v>14.494999999999999</v>
      </c>
      <c r="G2227" s="75" t="s">
        <v>30</v>
      </c>
      <c r="H2227" s="78" t="s">
        <v>31</v>
      </c>
    </row>
    <row r="2228" spans="1:8" ht="20.100000000000001" customHeight="1">
      <c r="A2228" s="73">
        <v>45624</v>
      </c>
      <c r="B2228" s="74">
        <v>45624.708245705813</v>
      </c>
      <c r="C2228" s="74"/>
      <c r="D2228" s="75" t="s">
        <v>40</v>
      </c>
      <c r="E2228" s="76">
        <v>226</v>
      </c>
      <c r="F2228" s="77">
        <v>14.494999999999999</v>
      </c>
      <c r="G2228" s="75" t="s">
        <v>30</v>
      </c>
      <c r="H2228" s="78" t="s">
        <v>31</v>
      </c>
    </row>
    <row r="2229" spans="1:8" ht="20.100000000000001" customHeight="1">
      <c r="A2229" s="73">
        <v>45624</v>
      </c>
      <c r="B2229" s="74">
        <v>45624.708245705813</v>
      </c>
      <c r="C2229" s="74"/>
      <c r="D2229" s="75" t="s">
        <v>40</v>
      </c>
      <c r="E2229" s="76">
        <v>764</v>
      </c>
      <c r="F2229" s="77">
        <v>14.494999999999999</v>
      </c>
      <c r="G2229" s="75" t="s">
        <v>30</v>
      </c>
      <c r="H2229" s="78" t="s">
        <v>31</v>
      </c>
    </row>
    <row r="2230" spans="1:8" ht="20.100000000000001" customHeight="1">
      <c r="A2230" s="73">
        <v>45624</v>
      </c>
      <c r="B2230" s="74">
        <v>45624.708245705813</v>
      </c>
      <c r="C2230" s="74"/>
      <c r="D2230" s="75" t="s">
        <v>40</v>
      </c>
      <c r="E2230" s="76">
        <v>373</v>
      </c>
      <c r="F2230" s="77">
        <v>14.494999999999999</v>
      </c>
      <c r="G2230" s="75" t="s">
        <v>30</v>
      </c>
      <c r="H2230" s="78" t="s">
        <v>31</v>
      </c>
    </row>
    <row r="2231" spans="1:8" ht="20.100000000000001" customHeight="1">
      <c r="A2231" s="73">
        <v>45624</v>
      </c>
      <c r="B2231" s="74">
        <v>45624.708245705813</v>
      </c>
      <c r="C2231" s="74"/>
      <c r="D2231" s="75" t="s">
        <v>40</v>
      </c>
      <c r="E2231" s="76">
        <v>426</v>
      </c>
      <c r="F2231" s="77">
        <v>14.494999999999999</v>
      </c>
      <c r="G2231" s="75" t="s">
        <v>30</v>
      </c>
      <c r="H2231" s="78" t="s">
        <v>31</v>
      </c>
    </row>
    <row r="2232" spans="1:8" ht="20.100000000000001" customHeight="1">
      <c r="A2232" s="73">
        <v>45624</v>
      </c>
      <c r="B2232" s="74">
        <v>45624.71104628453</v>
      </c>
      <c r="C2232" s="74"/>
      <c r="D2232" s="75" t="s">
        <v>40</v>
      </c>
      <c r="E2232" s="76">
        <v>917</v>
      </c>
      <c r="F2232" s="77">
        <v>14.5</v>
      </c>
      <c r="G2232" s="75" t="s">
        <v>30</v>
      </c>
      <c r="H2232" s="78" t="s">
        <v>31</v>
      </c>
    </row>
    <row r="2233" spans="1:8" ht="20.100000000000001" customHeight="1">
      <c r="A2233" s="73">
        <v>45624</v>
      </c>
      <c r="B2233" s="74">
        <v>45624.71104628453</v>
      </c>
      <c r="C2233" s="74"/>
      <c r="D2233" s="75" t="s">
        <v>40</v>
      </c>
      <c r="E2233" s="76">
        <v>1022</v>
      </c>
      <c r="F2233" s="77">
        <v>14.5</v>
      </c>
      <c r="G2233" s="75" t="s">
        <v>30</v>
      </c>
      <c r="H2233" s="78" t="s">
        <v>31</v>
      </c>
    </row>
    <row r="2234" spans="1:8" ht="20.100000000000001" customHeight="1">
      <c r="A2234" s="73">
        <v>45624</v>
      </c>
      <c r="B2234" s="74">
        <v>45624.71104628453</v>
      </c>
      <c r="C2234" s="74"/>
      <c r="D2234" s="75" t="s">
        <v>40</v>
      </c>
      <c r="E2234" s="76">
        <v>1022</v>
      </c>
      <c r="F2234" s="77">
        <v>14.5</v>
      </c>
      <c r="G2234" s="75" t="s">
        <v>30</v>
      </c>
      <c r="H2234" s="78" t="s">
        <v>31</v>
      </c>
    </row>
    <row r="2235" spans="1:8" ht="20.100000000000001" customHeight="1">
      <c r="A2235" s="73">
        <v>45624</v>
      </c>
      <c r="B2235" s="74">
        <v>45624.71104628453</v>
      </c>
      <c r="C2235" s="74"/>
      <c r="D2235" s="75" t="s">
        <v>40</v>
      </c>
      <c r="E2235" s="76">
        <v>217</v>
      </c>
      <c r="F2235" s="77">
        <v>14.5</v>
      </c>
      <c r="G2235" s="75" t="s">
        <v>30</v>
      </c>
      <c r="H2235" s="78" t="s">
        <v>31</v>
      </c>
    </row>
    <row r="2236" spans="1:8" ht="20.100000000000001" customHeight="1">
      <c r="A2236" s="73">
        <v>45624</v>
      </c>
      <c r="B2236" s="74">
        <v>45624.71104628453</v>
      </c>
      <c r="C2236" s="74"/>
      <c r="D2236" s="75" t="s">
        <v>40</v>
      </c>
      <c r="E2236" s="76">
        <v>669</v>
      </c>
      <c r="F2236" s="77">
        <v>14.5</v>
      </c>
      <c r="G2236" s="75" t="s">
        <v>30</v>
      </c>
      <c r="H2236" s="78" t="s">
        <v>31</v>
      </c>
    </row>
    <row r="2237" spans="1:8" ht="20.100000000000001" customHeight="1">
      <c r="A2237" s="73">
        <v>45624</v>
      </c>
      <c r="B2237" s="74">
        <v>45624.711128854193</v>
      </c>
      <c r="C2237" s="74"/>
      <c r="D2237" s="75" t="s">
        <v>40</v>
      </c>
      <c r="E2237" s="76">
        <v>273</v>
      </c>
      <c r="F2237" s="77">
        <v>14.494999999999999</v>
      </c>
      <c r="G2237" s="75" t="s">
        <v>30</v>
      </c>
      <c r="H2237" s="78" t="s">
        <v>32</v>
      </c>
    </row>
    <row r="2238" spans="1:8" ht="20.100000000000001" customHeight="1">
      <c r="A2238" s="73">
        <v>45624</v>
      </c>
      <c r="B2238" s="74">
        <v>45624.711128854193</v>
      </c>
      <c r="C2238" s="74"/>
      <c r="D2238" s="75" t="s">
        <v>40</v>
      </c>
      <c r="E2238" s="76">
        <v>265</v>
      </c>
      <c r="F2238" s="77">
        <v>14.494999999999999</v>
      </c>
      <c r="G2238" s="75" t="s">
        <v>30</v>
      </c>
      <c r="H2238" s="78" t="s">
        <v>32</v>
      </c>
    </row>
    <row r="2239" spans="1:8" ht="20.100000000000001" customHeight="1">
      <c r="A2239" s="73">
        <v>45624</v>
      </c>
      <c r="B2239" s="74">
        <v>45624.711338750087</v>
      </c>
      <c r="C2239" s="74"/>
      <c r="D2239" s="75" t="s">
        <v>40</v>
      </c>
      <c r="E2239" s="76">
        <v>1162</v>
      </c>
      <c r="F2239" s="77">
        <v>14.5</v>
      </c>
      <c r="G2239" s="75" t="s">
        <v>30</v>
      </c>
      <c r="H2239" s="78" t="s">
        <v>31</v>
      </c>
    </row>
    <row r="2240" spans="1:8" ht="20.100000000000001" customHeight="1">
      <c r="A2240" s="73">
        <v>45624</v>
      </c>
      <c r="B2240" s="74">
        <v>45624.711397083476</v>
      </c>
      <c r="C2240" s="74"/>
      <c r="D2240" s="75" t="s">
        <v>40</v>
      </c>
      <c r="E2240" s="76">
        <v>2180</v>
      </c>
      <c r="F2240" s="77">
        <v>14.5</v>
      </c>
      <c r="G2240" s="75" t="s">
        <v>30</v>
      </c>
      <c r="H2240" s="78" t="s">
        <v>31</v>
      </c>
    </row>
    <row r="2241" spans="1:8" ht="20.100000000000001" customHeight="1">
      <c r="A2241" s="73">
        <v>45624</v>
      </c>
      <c r="B2241" s="74">
        <v>45624.711576608941</v>
      </c>
      <c r="C2241" s="74"/>
      <c r="D2241" s="75" t="s">
        <v>40</v>
      </c>
      <c r="E2241" s="76">
        <v>313</v>
      </c>
      <c r="F2241" s="77">
        <v>14.5</v>
      </c>
      <c r="G2241" s="75" t="s">
        <v>30</v>
      </c>
      <c r="H2241" s="78" t="s">
        <v>31</v>
      </c>
    </row>
    <row r="2242" spans="1:8" ht="20.100000000000001" customHeight="1">
      <c r="A2242" s="73">
        <v>45624</v>
      </c>
      <c r="B2242" s="74">
        <v>45624.711691840086</v>
      </c>
      <c r="C2242" s="74"/>
      <c r="D2242" s="75" t="s">
        <v>40</v>
      </c>
      <c r="E2242" s="76">
        <v>195</v>
      </c>
      <c r="F2242" s="77">
        <v>14.5</v>
      </c>
      <c r="G2242" s="75" t="s">
        <v>30</v>
      </c>
      <c r="H2242" s="78" t="s">
        <v>31</v>
      </c>
    </row>
    <row r="2243" spans="1:8" ht="20.100000000000001" customHeight="1">
      <c r="A2243" s="73">
        <v>45624</v>
      </c>
      <c r="B2243" s="74">
        <v>45624.711697731633</v>
      </c>
      <c r="C2243" s="74"/>
      <c r="D2243" s="75" t="s">
        <v>40</v>
      </c>
      <c r="E2243" s="76">
        <v>370</v>
      </c>
      <c r="F2243" s="77">
        <v>14.5</v>
      </c>
      <c r="G2243" s="75" t="s">
        <v>30</v>
      </c>
      <c r="H2243" s="78" t="s">
        <v>31</v>
      </c>
    </row>
    <row r="2244" spans="1:8" ht="20.100000000000001" customHeight="1">
      <c r="A2244" s="73">
        <v>45624</v>
      </c>
      <c r="B2244" s="74">
        <v>45624.711726979353</v>
      </c>
      <c r="C2244" s="74"/>
      <c r="D2244" s="75" t="s">
        <v>40</v>
      </c>
      <c r="E2244" s="76">
        <v>357</v>
      </c>
      <c r="F2244" s="77">
        <v>14.5</v>
      </c>
      <c r="G2244" s="75" t="s">
        <v>30</v>
      </c>
      <c r="H2244" s="78" t="s">
        <v>31</v>
      </c>
    </row>
    <row r="2245" spans="1:8" ht="20.100000000000001" customHeight="1">
      <c r="A2245" s="73">
        <v>45624</v>
      </c>
      <c r="B2245" s="74">
        <v>45624.711744618136</v>
      </c>
      <c r="C2245" s="74"/>
      <c r="D2245" s="75" t="s">
        <v>40</v>
      </c>
      <c r="E2245" s="76">
        <v>353</v>
      </c>
      <c r="F2245" s="77">
        <v>14.5</v>
      </c>
      <c r="G2245" s="75" t="s">
        <v>30</v>
      </c>
      <c r="H2245" s="78" t="s">
        <v>31</v>
      </c>
    </row>
    <row r="2246" spans="1:8" ht="20.100000000000001" customHeight="1">
      <c r="A2246" s="73">
        <v>45624</v>
      </c>
      <c r="B2246" s="74">
        <v>45624.711808773223</v>
      </c>
      <c r="C2246" s="74"/>
      <c r="D2246" s="75" t="s">
        <v>40</v>
      </c>
      <c r="E2246" s="76">
        <v>147</v>
      </c>
      <c r="F2246" s="77">
        <v>14.5</v>
      </c>
      <c r="G2246" s="75" t="s">
        <v>30</v>
      </c>
      <c r="H2246" s="78" t="s">
        <v>31</v>
      </c>
    </row>
    <row r="2247" spans="1:8" ht="20.100000000000001" customHeight="1">
      <c r="A2247" s="73">
        <v>45624</v>
      </c>
      <c r="B2247" s="74">
        <v>45624.711902488489</v>
      </c>
      <c r="C2247" s="74"/>
      <c r="D2247" s="75" t="s">
        <v>40</v>
      </c>
      <c r="E2247" s="76">
        <v>1939</v>
      </c>
      <c r="F2247" s="77">
        <v>14.5</v>
      </c>
      <c r="G2247" s="75" t="s">
        <v>30</v>
      </c>
      <c r="H2247" s="78" t="s">
        <v>31</v>
      </c>
    </row>
    <row r="2248" spans="1:8" ht="20.100000000000001" customHeight="1">
      <c r="A2248" s="73">
        <v>45624</v>
      </c>
      <c r="B2248" s="74">
        <v>45624.711908286903</v>
      </c>
      <c r="C2248" s="74"/>
      <c r="D2248" s="75" t="s">
        <v>40</v>
      </c>
      <c r="E2248" s="76">
        <v>51</v>
      </c>
      <c r="F2248" s="77">
        <v>14.5</v>
      </c>
      <c r="G2248" s="75" t="s">
        <v>30</v>
      </c>
      <c r="H2248" s="78" t="s">
        <v>31</v>
      </c>
    </row>
    <row r="2249" spans="1:8" ht="20.100000000000001" customHeight="1">
      <c r="A2249" s="73">
        <v>45624</v>
      </c>
      <c r="B2249" s="74">
        <v>45624.711920022964</v>
      </c>
      <c r="C2249" s="74"/>
      <c r="D2249" s="75" t="s">
        <v>40</v>
      </c>
      <c r="E2249" s="76">
        <v>131</v>
      </c>
      <c r="F2249" s="77">
        <v>14.5</v>
      </c>
      <c r="G2249" s="75" t="s">
        <v>30</v>
      </c>
      <c r="H2249" s="78" t="s">
        <v>31</v>
      </c>
    </row>
    <row r="2250" spans="1:8" ht="20.100000000000001" customHeight="1">
      <c r="A2250" s="73">
        <v>45624</v>
      </c>
      <c r="B2250" s="74">
        <v>45624.71203662036</v>
      </c>
      <c r="C2250" s="74"/>
      <c r="D2250" s="75" t="s">
        <v>40</v>
      </c>
      <c r="E2250" s="76">
        <v>130</v>
      </c>
      <c r="F2250" s="77">
        <v>14.5</v>
      </c>
      <c r="G2250" s="75" t="s">
        <v>30</v>
      </c>
      <c r="H2250" s="78" t="s">
        <v>31</v>
      </c>
    </row>
    <row r="2251" spans="1:8" ht="20.100000000000001" customHeight="1">
      <c r="A2251" s="73">
        <v>45624</v>
      </c>
      <c r="B2251" s="74">
        <v>45624.71215313673</v>
      </c>
      <c r="C2251" s="74"/>
      <c r="D2251" s="75" t="s">
        <v>40</v>
      </c>
      <c r="E2251" s="76">
        <v>124</v>
      </c>
      <c r="F2251" s="77">
        <v>14.5</v>
      </c>
      <c r="G2251" s="75" t="s">
        <v>30</v>
      </c>
      <c r="H2251" s="78" t="s">
        <v>31</v>
      </c>
    </row>
    <row r="2252" spans="1:8" ht="20.100000000000001" customHeight="1">
      <c r="A2252" s="73">
        <v>45624</v>
      </c>
      <c r="B2252" s="74">
        <v>45624.713688877411</v>
      </c>
      <c r="C2252" s="74"/>
      <c r="D2252" s="75" t="s">
        <v>40</v>
      </c>
      <c r="E2252" s="76">
        <v>3438</v>
      </c>
      <c r="F2252" s="77">
        <v>14.5</v>
      </c>
      <c r="G2252" s="75" t="s">
        <v>30</v>
      </c>
      <c r="H2252" s="78" t="s">
        <v>31</v>
      </c>
    </row>
    <row r="2253" spans="1:8" ht="20.100000000000001" customHeight="1">
      <c r="A2253" s="73">
        <v>45624</v>
      </c>
      <c r="B2253" s="74">
        <v>45624.713959039189</v>
      </c>
      <c r="C2253" s="74"/>
      <c r="D2253" s="75" t="s">
        <v>40</v>
      </c>
      <c r="E2253" s="76">
        <v>34</v>
      </c>
      <c r="F2253" s="77">
        <v>14.5</v>
      </c>
      <c r="G2253" s="75" t="s">
        <v>30</v>
      </c>
      <c r="H2253" s="78" t="s">
        <v>32</v>
      </c>
    </row>
    <row r="2254" spans="1:8" ht="20.100000000000001" customHeight="1">
      <c r="A2254" s="73">
        <v>45624</v>
      </c>
      <c r="B2254" s="74">
        <v>45624.713959039189</v>
      </c>
      <c r="C2254" s="74"/>
      <c r="D2254" s="75" t="s">
        <v>40</v>
      </c>
      <c r="E2254" s="76">
        <v>405</v>
      </c>
      <c r="F2254" s="77">
        <v>14.5</v>
      </c>
      <c r="G2254" s="75" t="s">
        <v>30</v>
      </c>
      <c r="H2254" s="78" t="s">
        <v>32</v>
      </c>
    </row>
    <row r="2255" spans="1:8" ht="20.100000000000001" customHeight="1">
      <c r="A2255" s="73">
        <v>45624</v>
      </c>
      <c r="B2255" s="74">
        <v>45624.713959039189</v>
      </c>
      <c r="C2255" s="74"/>
      <c r="D2255" s="75" t="s">
        <v>40</v>
      </c>
      <c r="E2255" s="76">
        <v>493</v>
      </c>
      <c r="F2255" s="77">
        <v>14.5</v>
      </c>
      <c r="G2255" s="75" t="s">
        <v>30</v>
      </c>
      <c r="H2255" s="78" t="s">
        <v>32</v>
      </c>
    </row>
    <row r="2256" spans="1:8" ht="20.100000000000001" customHeight="1">
      <c r="A2256" s="73">
        <v>45624</v>
      </c>
      <c r="B2256" s="74">
        <v>45624.713959039189</v>
      </c>
      <c r="C2256" s="74"/>
      <c r="D2256" s="75" t="s">
        <v>40</v>
      </c>
      <c r="E2256" s="76">
        <v>207</v>
      </c>
      <c r="F2256" s="77">
        <v>14.5</v>
      </c>
      <c r="G2256" s="75" t="s">
        <v>30</v>
      </c>
      <c r="H2256" s="78" t="s">
        <v>32</v>
      </c>
    </row>
    <row r="2257" spans="1:8" ht="20.100000000000001" customHeight="1">
      <c r="A2257" s="73">
        <v>45624</v>
      </c>
      <c r="B2257" s="74">
        <v>45624.713959039189</v>
      </c>
      <c r="C2257" s="74"/>
      <c r="D2257" s="75" t="s">
        <v>40</v>
      </c>
      <c r="E2257" s="76">
        <v>218</v>
      </c>
      <c r="F2257" s="77">
        <v>14.5</v>
      </c>
      <c r="G2257" s="75" t="s">
        <v>30</v>
      </c>
      <c r="H2257" s="78" t="s">
        <v>32</v>
      </c>
    </row>
    <row r="2258" spans="1:8" ht="20.100000000000001" customHeight="1">
      <c r="A2258" s="73">
        <v>45624</v>
      </c>
      <c r="B2258" s="74">
        <v>45624.713959039189</v>
      </c>
      <c r="C2258" s="74"/>
      <c r="D2258" s="75" t="s">
        <v>40</v>
      </c>
      <c r="E2258" s="76">
        <v>796</v>
      </c>
      <c r="F2258" s="77">
        <v>14.5</v>
      </c>
      <c r="G2258" s="75" t="s">
        <v>30</v>
      </c>
      <c r="H2258" s="78" t="s">
        <v>31</v>
      </c>
    </row>
    <row r="2259" spans="1:8" ht="20.100000000000001" customHeight="1">
      <c r="A2259" s="73">
        <v>45624</v>
      </c>
      <c r="B2259" s="74">
        <v>45624.71403623838</v>
      </c>
      <c r="C2259" s="74"/>
      <c r="D2259" s="75" t="s">
        <v>40</v>
      </c>
      <c r="E2259" s="76">
        <v>67</v>
      </c>
      <c r="F2259" s="77">
        <v>14.5</v>
      </c>
      <c r="G2259" s="75" t="s">
        <v>30</v>
      </c>
      <c r="H2259" s="78" t="s">
        <v>32</v>
      </c>
    </row>
    <row r="2260" spans="1:8" ht="20.100000000000001" customHeight="1">
      <c r="A2260" s="73">
        <v>45624</v>
      </c>
      <c r="B2260" s="74">
        <v>45624.71403623838</v>
      </c>
      <c r="C2260" s="74"/>
      <c r="D2260" s="75" t="s">
        <v>40</v>
      </c>
      <c r="E2260" s="76">
        <v>209</v>
      </c>
      <c r="F2260" s="77">
        <v>14.5</v>
      </c>
      <c r="G2260" s="75" t="s">
        <v>30</v>
      </c>
      <c r="H2260" s="78" t="s">
        <v>32</v>
      </c>
    </row>
    <row r="2261" spans="1:8" ht="20.100000000000001" customHeight="1">
      <c r="A2261" s="73">
        <v>45624</v>
      </c>
      <c r="B2261" s="74">
        <v>45624.71403623838</v>
      </c>
      <c r="C2261" s="74"/>
      <c r="D2261" s="75" t="s">
        <v>40</v>
      </c>
      <c r="E2261" s="76">
        <v>2126</v>
      </c>
      <c r="F2261" s="77">
        <v>14.5</v>
      </c>
      <c r="G2261" s="75" t="s">
        <v>30</v>
      </c>
      <c r="H2261" s="78" t="s">
        <v>31</v>
      </c>
    </row>
    <row r="2262" spans="1:8" ht="20.100000000000001" customHeight="1">
      <c r="A2262" s="73">
        <v>45624</v>
      </c>
      <c r="B2262" s="74">
        <v>45624.714204097167</v>
      </c>
      <c r="C2262" s="74"/>
      <c r="D2262" s="75" t="s">
        <v>40</v>
      </c>
      <c r="E2262" s="76">
        <v>201</v>
      </c>
      <c r="F2262" s="77">
        <v>14.5</v>
      </c>
      <c r="G2262" s="75" t="s">
        <v>30</v>
      </c>
      <c r="H2262" s="78" t="s">
        <v>32</v>
      </c>
    </row>
    <row r="2263" spans="1:8" ht="20.100000000000001" customHeight="1">
      <c r="A2263" s="73">
        <v>45624</v>
      </c>
      <c r="B2263" s="74">
        <v>45624.714204097167</v>
      </c>
      <c r="C2263" s="74"/>
      <c r="D2263" s="75" t="s">
        <v>40</v>
      </c>
      <c r="E2263" s="76">
        <v>284</v>
      </c>
      <c r="F2263" s="77">
        <v>14.5</v>
      </c>
      <c r="G2263" s="75" t="s">
        <v>30</v>
      </c>
      <c r="H2263" s="78" t="s">
        <v>32</v>
      </c>
    </row>
    <row r="2264" spans="1:8" ht="20.100000000000001" customHeight="1">
      <c r="A2264" s="73">
        <v>45624</v>
      </c>
      <c r="B2264" s="74">
        <v>45624.714204097167</v>
      </c>
      <c r="C2264" s="74"/>
      <c r="D2264" s="75" t="s">
        <v>40</v>
      </c>
      <c r="E2264" s="76">
        <v>498</v>
      </c>
      <c r="F2264" s="77">
        <v>14.5</v>
      </c>
      <c r="G2264" s="75" t="s">
        <v>30</v>
      </c>
      <c r="H2264" s="78" t="s">
        <v>31</v>
      </c>
    </row>
    <row r="2265" spans="1:8" ht="20.100000000000001" customHeight="1">
      <c r="A2265" s="73">
        <v>45624</v>
      </c>
      <c r="B2265" s="74">
        <v>45624.714371979237</v>
      </c>
      <c r="C2265" s="74"/>
      <c r="D2265" s="75" t="s">
        <v>40</v>
      </c>
      <c r="E2265" s="76">
        <v>254</v>
      </c>
      <c r="F2265" s="77">
        <v>14.5</v>
      </c>
      <c r="G2265" s="75" t="s">
        <v>30</v>
      </c>
      <c r="H2265" s="78" t="s">
        <v>32</v>
      </c>
    </row>
    <row r="2266" spans="1:8" ht="20.100000000000001" customHeight="1">
      <c r="A2266" s="73">
        <v>45624</v>
      </c>
      <c r="B2266" s="74">
        <v>45624.714371990878</v>
      </c>
      <c r="C2266" s="74"/>
      <c r="D2266" s="75" t="s">
        <v>40</v>
      </c>
      <c r="E2266" s="76">
        <v>1553</v>
      </c>
      <c r="F2266" s="77">
        <v>14.5</v>
      </c>
      <c r="G2266" s="75" t="s">
        <v>30</v>
      </c>
      <c r="H2266" s="78" t="s">
        <v>31</v>
      </c>
    </row>
    <row r="2267" spans="1:8" ht="20.100000000000001" customHeight="1">
      <c r="A2267" s="73">
        <v>45624</v>
      </c>
      <c r="B2267" s="74">
        <v>45624.714539884124</v>
      </c>
      <c r="C2267" s="74"/>
      <c r="D2267" s="75" t="s">
        <v>40</v>
      </c>
      <c r="E2267" s="76">
        <v>148</v>
      </c>
      <c r="F2267" s="77">
        <v>14.5</v>
      </c>
      <c r="G2267" s="75" t="s">
        <v>30</v>
      </c>
      <c r="H2267" s="78" t="s">
        <v>32</v>
      </c>
    </row>
    <row r="2268" spans="1:8" ht="20.100000000000001" customHeight="1">
      <c r="A2268" s="73">
        <v>45624</v>
      </c>
      <c r="B2268" s="74">
        <v>45624.714539884124</v>
      </c>
      <c r="C2268" s="74"/>
      <c r="D2268" s="75" t="s">
        <v>40</v>
      </c>
      <c r="E2268" s="76">
        <v>161</v>
      </c>
      <c r="F2268" s="77">
        <v>14.5</v>
      </c>
      <c r="G2268" s="75" t="s">
        <v>30</v>
      </c>
      <c r="H2268" s="78" t="s">
        <v>32</v>
      </c>
    </row>
    <row r="2269" spans="1:8" ht="20.100000000000001" customHeight="1">
      <c r="A2269" s="73">
        <v>45624</v>
      </c>
      <c r="B2269" s="74">
        <v>45624.714539884124</v>
      </c>
      <c r="C2269" s="74"/>
      <c r="D2269" s="75" t="s">
        <v>40</v>
      </c>
      <c r="E2269" s="76">
        <v>34</v>
      </c>
      <c r="F2269" s="77">
        <v>14.5</v>
      </c>
      <c r="G2269" s="75" t="s">
        <v>30</v>
      </c>
      <c r="H2269" s="78" t="s">
        <v>32</v>
      </c>
    </row>
    <row r="2270" spans="1:8" ht="20.100000000000001" customHeight="1">
      <c r="A2270" s="73">
        <v>45624</v>
      </c>
      <c r="B2270" s="74">
        <v>45624.714539884124</v>
      </c>
      <c r="C2270" s="74"/>
      <c r="D2270" s="75" t="s">
        <v>40</v>
      </c>
      <c r="E2270" s="76">
        <v>1953</v>
      </c>
      <c r="F2270" s="77">
        <v>14.5</v>
      </c>
      <c r="G2270" s="75" t="s">
        <v>30</v>
      </c>
      <c r="H2270" s="78" t="s">
        <v>31</v>
      </c>
    </row>
    <row r="2271" spans="1:8" ht="20.100000000000001" customHeight="1">
      <c r="A2271" s="73">
        <v>45624</v>
      </c>
      <c r="B2271" s="74">
        <v>45624.714540833142</v>
      </c>
      <c r="C2271" s="74"/>
      <c r="D2271" s="75" t="s">
        <v>40</v>
      </c>
      <c r="E2271" s="76">
        <v>814</v>
      </c>
      <c r="F2271" s="77">
        <v>14.494999999999999</v>
      </c>
      <c r="G2271" s="75" t="s">
        <v>30</v>
      </c>
      <c r="H2271" s="78" t="s">
        <v>31</v>
      </c>
    </row>
    <row r="2272" spans="1:8" ht="20.100000000000001" customHeight="1">
      <c r="A2272" s="73">
        <v>45624</v>
      </c>
      <c r="B2272" s="74">
        <v>45624.714540833142</v>
      </c>
      <c r="C2272" s="74"/>
      <c r="D2272" s="75" t="s">
        <v>40</v>
      </c>
      <c r="E2272" s="76">
        <v>792</v>
      </c>
      <c r="F2272" s="77">
        <v>14.494999999999999</v>
      </c>
      <c r="G2272" s="75" t="s">
        <v>30</v>
      </c>
      <c r="H2272" s="78" t="s">
        <v>31</v>
      </c>
    </row>
    <row r="2273" spans="1:8" ht="20.100000000000001" customHeight="1">
      <c r="A2273" s="73">
        <v>45624</v>
      </c>
      <c r="B2273" s="74">
        <v>45624.714540833142</v>
      </c>
      <c r="C2273" s="74"/>
      <c r="D2273" s="75" t="s">
        <v>40</v>
      </c>
      <c r="E2273" s="76">
        <v>955</v>
      </c>
      <c r="F2273" s="77">
        <v>14.494999999999999</v>
      </c>
      <c r="G2273" s="75" t="s">
        <v>30</v>
      </c>
      <c r="H2273" s="78" t="s">
        <v>31</v>
      </c>
    </row>
    <row r="2274" spans="1:8" ht="20.100000000000001" customHeight="1">
      <c r="A2274" s="73">
        <v>45624</v>
      </c>
      <c r="B2274" s="74">
        <v>45624.714540833142</v>
      </c>
      <c r="C2274" s="74"/>
      <c r="D2274" s="75" t="s">
        <v>40</v>
      </c>
      <c r="E2274" s="76">
        <v>963</v>
      </c>
      <c r="F2274" s="77">
        <v>14.494999999999999</v>
      </c>
      <c r="G2274" s="75" t="s">
        <v>30</v>
      </c>
      <c r="H2274" s="78" t="s">
        <v>31</v>
      </c>
    </row>
    <row r="2275" spans="1:8" ht="20.100000000000001" customHeight="1">
      <c r="A2275" s="73">
        <v>45624</v>
      </c>
      <c r="B2275" s="74">
        <v>45624.714707592502</v>
      </c>
      <c r="C2275" s="74"/>
      <c r="D2275" s="75" t="s">
        <v>40</v>
      </c>
      <c r="E2275" s="76">
        <v>220</v>
      </c>
      <c r="F2275" s="77">
        <v>14.5</v>
      </c>
      <c r="G2275" s="75" t="s">
        <v>30</v>
      </c>
      <c r="H2275" s="78" t="s">
        <v>32</v>
      </c>
    </row>
    <row r="2276" spans="1:8" ht="20.100000000000001" customHeight="1">
      <c r="A2276" s="73">
        <v>45624</v>
      </c>
      <c r="B2276" s="74">
        <v>45624.714707928244</v>
      </c>
      <c r="C2276" s="74"/>
      <c r="D2276" s="75" t="s">
        <v>40</v>
      </c>
      <c r="E2276" s="76">
        <v>386</v>
      </c>
      <c r="F2276" s="77">
        <v>14.5</v>
      </c>
      <c r="G2276" s="75" t="s">
        <v>30</v>
      </c>
      <c r="H2276" s="78" t="s">
        <v>32</v>
      </c>
    </row>
    <row r="2277" spans="1:8" ht="20.100000000000001" customHeight="1">
      <c r="A2277" s="73">
        <v>45624</v>
      </c>
      <c r="B2277" s="74">
        <v>45624.714707928244</v>
      </c>
      <c r="C2277" s="74"/>
      <c r="D2277" s="75" t="s">
        <v>40</v>
      </c>
      <c r="E2277" s="76">
        <v>76</v>
      </c>
      <c r="F2277" s="77">
        <v>14.5</v>
      </c>
      <c r="G2277" s="75" t="s">
        <v>30</v>
      </c>
      <c r="H2277" s="78" t="s">
        <v>32</v>
      </c>
    </row>
    <row r="2278" spans="1:8" ht="20.100000000000001" customHeight="1">
      <c r="A2278" s="73">
        <v>45624</v>
      </c>
      <c r="B2278" s="74">
        <v>45624.714812037069</v>
      </c>
      <c r="C2278" s="74"/>
      <c r="D2278" s="75" t="s">
        <v>40</v>
      </c>
      <c r="E2278" s="76">
        <v>249</v>
      </c>
      <c r="F2278" s="77">
        <v>14.5</v>
      </c>
      <c r="G2278" s="75" t="s">
        <v>30</v>
      </c>
      <c r="H2278" s="78" t="s">
        <v>32</v>
      </c>
    </row>
    <row r="2279" spans="1:8" ht="20.100000000000001" customHeight="1">
      <c r="A2279" s="73">
        <v>45624</v>
      </c>
      <c r="B2279" s="74">
        <v>45624.714812037069</v>
      </c>
      <c r="C2279" s="74"/>
      <c r="D2279" s="75" t="s">
        <v>40</v>
      </c>
      <c r="E2279" s="76">
        <v>319</v>
      </c>
      <c r="F2279" s="77">
        <v>14.5</v>
      </c>
      <c r="G2279" s="75" t="s">
        <v>30</v>
      </c>
      <c r="H2279" s="78" t="s">
        <v>32</v>
      </c>
    </row>
    <row r="2280" spans="1:8" ht="20.100000000000001" customHeight="1">
      <c r="A2280" s="73">
        <v>45624</v>
      </c>
      <c r="B2280" s="74">
        <v>45624.714812037069</v>
      </c>
      <c r="C2280" s="74"/>
      <c r="D2280" s="75" t="s">
        <v>40</v>
      </c>
      <c r="E2280" s="76">
        <v>288</v>
      </c>
      <c r="F2280" s="77">
        <v>14.5</v>
      </c>
      <c r="G2280" s="75" t="s">
        <v>30</v>
      </c>
      <c r="H2280" s="78" t="s">
        <v>32</v>
      </c>
    </row>
    <row r="2281" spans="1:8" ht="20.100000000000001" customHeight="1">
      <c r="A2281" s="73">
        <v>45624</v>
      </c>
      <c r="B2281" s="74">
        <v>45624.714812071528</v>
      </c>
      <c r="C2281" s="74"/>
      <c r="D2281" s="75" t="s">
        <v>40</v>
      </c>
      <c r="E2281" s="76">
        <v>825</v>
      </c>
      <c r="F2281" s="77">
        <v>14.5</v>
      </c>
      <c r="G2281" s="75" t="s">
        <v>30</v>
      </c>
      <c r="H2281" s="78" t="s">
        <v>31</v>
      </c>
    </row>
    <row r="2282" spans="1:8" ht="20.100000000000001" customHeight="1">
      <c r="A2282" s="73">
        <v>45624</v>
      </c>
      <c r="B2282" s="74">
        <v>45624.714812071528</v>
      </c>
      <c r="C2282" s="74"/>
      <c r="D2282" s="75" t="s">
        <v>40</v>
      </c>
      <c r="E2282" s="76">
        <v>119</v>
      </c>
      <c r="F2282" s="77">
        <v>14.5</v>
      </c>
      <c r="G2282" s="75" t="s">
        <v>30</v>
      </c>
      <c r="H2282" s="78" t="s">
        <v>31</v>
      </c>
    </row>
    <row r="2283" spans="1:8" ht="20.100000000000001" customHeight="1">
      <c r="A2283" s="73">
        <v>45624</v>
      </c>
      <c r="B2283" s="74">
        <v>45624.714812071528</v>
      </c>
      <c r="C2283" s="74"/>
      <c r="D2283" s="75" t="s">
        <v>40</v>
      </c>
      <c r="E2283" s="76">
        <v>64</v>
      </c>
      <c r="F2283" s="77">
        <v>14.5</v>
      </c>
      <c r="G2283" s="75" t="s">
        <v>30</v>
      </c>
      <c r="H2283" s="78" t="s">
        <v>31</v>
      </c>
    </row>
    <row r="2284" spans="1:8" ht="20.100000000000001" customHeight="1">
      <c r="A2284" s="73">
        <v>45624</v>
      </c>
      <c r="B2284" s="74">
        <v>45624.714812071528</v>
      </c>
      <c r="C2284" s="74"/>
      <c r="D2284" s="75" t="s">
        <v>40</v>
      </c>
      <c r="E2284" s="76">
        <v>277</v>
      </c>
      <c r="F2284" s="77">
        <v>14.5</v>
      </c>
      <c r="G2284" s="75" t="s">
        <v>30</v>
      </c>
      <c r="H2284" s="78" t="s">
        <v>31</v>
      </c>
    </row>
    <row r="2285" spans="1:8" ht="20.100000000000001" customHeight="1">
      <c r="A2285" s="73">
        <v>45624</v>
      </c>
      <c r="B2285" s="74">
        <v>45624.714812071528</v>
      </c>
      <c r="C2285" s="74"/>
      <c r="D2285" s="75" t="s">
        <v>40</v>
      </c>
      <c r="E2285" s="76">
        <v>370</v>
      </c>
      <c r="F2285" s="77">
        <v>14.5</v>
      </c>
      <c r="G2285" s="75" t="s">
        <v>30</v>
      </c>
      <c r="H2285" s="78" t="s">
        <v>31</v>
      </c>
    </row>
    <row r="2286" spans="1:8" ht="20.100000000000001" customHeight="1">
      <c r="A2286" s="73">
        <v>45624</v>
      </c>
      <c r="B2286" s="74">
        <v>45624.714812071528</v>
      </c>
      <c r="C2286" s="74"/>
      <c r="D2286" s="75" t="s">
        <v>40</v>
      </c>
      <c r="E2286" s="76">
        <v>816</v>
      </c>
      <c r="F2286" s="77">
        <v>14.5</v>
      </c>
      <c r="G2286" s="75" t="s">
        <v>30</v>
      </c>
      <c r="H2286" s="78" t="s">
        <v>31</v>
      </c>
    </row>
    <row r="2287" spans="1:8" ht="20.100000000000001" customHeight="1">
      <c r="A2287" s="73">
        <v>45624</v>
      </c>
      <c r="B2287" s="74">
        <v>45624.714813136496</v>
      </c>
      <c r="C2287" s="74"/>
      <c r="D2287" s="75" t="s">
        <v>40</v>
      </c>
      <c r="E2287" s="76">
        <v>272</v>
      </c>
      <c r="F2287" s="77">
        <v>14.5</v>
      </c>
      <c r="G2287" s="75" t="s">
        <v>30</v>
      </c>
      <c r="H2287" s="78" t="s">
        <v>32</v>
      </c>
    </row>
    <row r="2288" spans="1:8" ht="20.100000000000001" customHeight="1">
      <c r="A2288" s="73">
        <v>45624</v>
      </c>
      <c r="B2288" s="74">
        <v>45624.714813136496</v>
      </c>
      <c r="C2288" s="74"/>
      <c r="D2288" s="75" t="s">
        <v>40</v>
      </c>
      <c r="E2288" s="76">
        <v>277</v>
      </c>
      <c r="F2288" s="77">
        <v>14.5</v>
      </c>
      <c r="G2288" s="75" t="s">
        <v>30</v>
      </c>
      <c r="H2288" s="78" t="s">
        <v>32</v>
      </c>
    </row>
    <row r="2289" spans="1:8" ht="20.100000000000001" customHeight="1">
      <c r="A2289" s="73">
        <v>45624</v>
      </c>
      <c r="B2289" s="74">
        <v>45624.714813159779</v>
      </c>
      <c r="C2289" s="74"/>
      <c r="D2289" s="75" t="s">
        <v>40</v>
      </c>
      <c r="E2289" s="76">
        <v>210</v>
      </c>
      <c r="F2289" s="77">
        <v>14.5</v>
      </c>
      <c r="G2289" s="75" t="s">
        <v>30</v>
      </c>
      <c r="H2289" s="78" t="s">
        <v>31</v>
      </c>
    </row>
    <row r="2290" spans="1:8" ht="20.100000000000001" customHeight="1">
      <c r="A2290" s="73">
        <v>45624</v>
      </c>
      <c r="B2290" s="74">
        <v>45624.714813159779</v>
      </c>
      <c r="C2290" s="74"/>
      <c r="D2290" s="75" t="s">
        <v>40</v>
      </c>
      <c r="E2290" s="76">
        <v>788</v>
      </c>
      <c r="F2290" s="77">
        <v>14.5</v>
      </c>
      <c r="G2290" s="75" t="s">
        <v>30</v>
      </c>
      <c r="H2290" s="78" t="s">
        <v>31</v>
      </c>
    </row>
    <row r="2291" spans="1:8" ht="20.100000000000001" customHeight="1">
      <c r="A2291" s="73">
        <v>45624</v>
      </c>
      <c r="B2291" s="74">
        <v>45624.714813159779</v>
      </c>
      <c r="C2291" s="74"/>
      <c r="D2291" s="75" t="s">
        <v>40</v>
      </c>
      <c r="E2291" s="76">
        <v>790</v>
      </c>
      <c r="F2291" s="77">
        <v>14.5</v>
      </c>
      <c r="G2291" s="75" t="s">
        <v>30</v>
      </c>
      <c r="H2291" s="78" t="s">
        <v>31</v>
      </c>
    </row>
    <row r="2292" spans="1:8" ht="20.100000000000001" customHeight="1">
      <c r="A2292" s="73">
        <v>45624</v>
      </c>
      <c r="B2292" s="74">
        <v>45624.714813159779</v>
      </c>
      <c r="C2292" s="74"/>
      <c r="D2292" s="75" t="s">
        <v>40</v>
      </c>
      <c r="E2292" s="76">
        <v>954</v>
      </c>
      <c r="F2292" s="77">
        <v>14.5</v>
      </c>
      <c r="G2292" s="75" t="s">
        <v>30</v>
      </c>
      <c r="H2292" s="78" t="s">
        <v>31</v>
      </c>
    </row>
    <row r="2293" spans="1:8" ht="20.100000000000001" customHeight="1">
      <c r="A2293" s="73">
        <v>45624</v>
      </c>
      <c r="B2293" s="74">
        <v>45624.715189444367</v>
      </c>
      <c r="C2293" s="74"/>
      <c r="D2293" s="75" t="s">
        <v>40</v>
      </c>
      <c r="E2293" s="76">
        <v>125</v>
      </c>
      <c r="F2293" s="77">
        <v>14.494999999999999</v>
      </c>
      <c r="G2293" s="75" t="s">
        <v>30</v>
      </c>
      <c r="H2293" s="78" t="s">
        <v>32</v>
      </c>
    </row>
    <row r="2294" spans="1:8" ht="20.100000000000001" customHeight="1">
      <c r="A2294" s="73">
        <v>45624</v>
      </c>
      <c r="B2294" s="74">
        <v>45624.715189444367</v>
      </c>
      <c r="C2294" s="74"/>
      <c r="D2294" s="75" t="s">
        <v>40</v>
      </c>
      <c r="E2294" s="76">
        <v>281</v>
      </c>
      <c r="F2294" s="77">
        <v>14.494999999999999</v>
      </c>
      <c r="G2294" s="75" t="s">
        <v>30</v>
      </c>
      <c r="H2294" s="78" t="s">
        <v>32</v>
      </c>
    </row>
    <row r="2295" spans="1:8" ht="20.100000000000001" customHeight="1">
      <c r="A2295" s="73">
        <v>45624</v>
      </c>
      <c r="B2295" s="74">
        <v>45624.716386238579</v>
      </c>
      <c r="C2295" s="74"/>
      <c r="D2295" s="75" t="s">
        <v>40</v>
      </c>
      <c r="E2295" s="76">
        <v>276</v>
      </c>
      <c r="F2295" s="77">
        <v>14.5</v>
      </c>
      <c r="G2295" s="75" t="s">
        <v>30</v>
      </c>
      <c r="H2295" s="78" t="s">
        <v>32</v>
      </c>
    </row>
    <row r="2296" spans="1:8" ht="20.100000000000001" customHeight="1">
      <c r="A2296" s="73">
        <v>45624</v>
      </c>
      <c r="B2296" s="74">
        <v>45624.716386238579</v>
      </c>
      <c r="C2296" s="74"/>
      <c r="D2296" s="75" t="s">
        <v>40</v>
      </c>
      <c r="E2296" s="76">
        <v>404</v>
      </c>
      <c r="F2296" s="77">
        <v>14.5</v>
      </c>
      <c r="G2296" s="75" t="s">
        <v>30</v>
      </c>
      <c r="H2296" s="78" t="s">
        <v>32</v>
      </c>
    </row>
    <row r="2297" spans="1:8" ht="20.100000000000001" customHeight="1">
      <c r="A2297" s="73">
        <v>45624</v>
      </c>
      <c r="B2297" s="74">
        <v>45624.716386238579</v>
      </c>
      <c r="C2297" s="74"/>
      <c r="D2297" s="75" t="s">
        <v>40</v>
      </c>
      <c r="E2297" s="76">
        <v>404</v>
      </c>
      <c r="F2297" s="77">
        <v>14.5</v>
      </c>
      <c r="G2297" s="75" t="s">
        <v>30</v>
      </c>
      <c r="H2297" s="78" t="s">
        <v>32</v>
      </c>
    </row>
    <row r="2298" spans="1:8" ht="20.100000000000001" customHeight="1">
      <c r="A2298" s="73">
        <v>45624</v>
      </c>
      <c r="B2298" s="74">
        <v>45624.716386238579</v>
      </c>
      <c r="C2298" s="74"/>
      <c r="D2298" s="75" t="s">
        <v>40</v>
      </c>
      <c r="E2298" s="76">
        <v>1</v>
      </c>
      <c r="F2298" s="77">
        <v>14.5</v>
      </c>
      <c r="G2298" s="75" t="s">
        <v>30</v>
      </c>
      <c r="H2298" s="78" t="s">
        <v>32</v>
      </c>
    </row>
    <row r="2299" spans="1:8" ht="20.100000000000001" customHeight="1">
      <c r="A2299" s="73">
        <v>45624</v>
      </c>
      <c r="B2299" s="74">
        <v>45624.716386238579</v>
      </c>
      <c r="C2299" s="74"/>
      <c r="D2299" s="75" t="s">
        <v>40</v>
      </c>
      <c r="E2299" s="76">
        <v>1741</v>
      </c>
      <c r="F2299" s="77">
        <v>14.5</v>
      </c>
      <c r="G2299" s="75" t="s">
        <v>30</v>
      </c>
      <c r="H2299" s="78" t="s">
        <v>32</v>
      </c>
    </row>
    <row r="2300" spans="1:8" ht="20.100000000000001" customHeight="1">
      <c r="A2300" s="73">
        <v>45624</v>
      </c>
      <c r="B2300" s="74">
        <v>45624.716386238579</v>
      </c>
      <c r="C2300" s="74"/>
      <c r="D2300" s="75" t="s">
        <v>40</v>
      </c>
      <c r="E2300" s="76">
        <v>327</v>
      </c>
      <c r="F2300" s="77">
        <v>14.5</v>
      </c>
      <c r="G2300" s="75" t="s">
        <v>30</v>
      </c>
      <c r="H2300" s="78" t="s">
        <v>32</v>
      </c>
    </row>
    <row r="2301" spans="1:8" ht="20.100000000000001" customHeight="1">
      <c r="A2301" s="73">
        <v>45624</v>
      </c>
      <c r="B2301" s="74">
        <v>45624.716710497625</v>
      </c>
      <c r="C2301" s="74"/>
      <c r="D2301" s="75" t="s">
        <v>40</v>
      </c>
      <c r="E2301" s="76">
        <v>80</v>
      </c>
      <c r="F2301" s="77">
        <v>14.5</v>
      </c>
      <c r="G2301" s="75" t="s">
        <v>30</v>
      </c>
      <c r="H2301" s="78" t="s">
        <v>32</v>
      </c>
    </row>
    <row r="2302" spans="1:8" ht="20.100000000000001" customHeight="1">
      <c r="A2302" s="73">
        <v>45624</v>
      </c>
      <c r="B2302" s="74">
        <v>45624.716710497625</v>
      </c>
      <c r="C2302" s="74"/>
      <c r="D2302" s="75" t="s">
        <v>40</v>
      </c>
      <c r="E2302" s="76">
        <v>274</v>
      </c>
      <c r="F2302" s="77">
        <v>14.5</v>
      </c>
      <c r="G2302" s="75" t="s">
        <v>30</v>
      </c>
      <c r="H2302" s="78" t="s">
        <v>32</v>
      </c>
    </row>
    <row r="2303" spans="1:8" ht="20.100000000000001" customHeight="1">
      <c r="A2303" s="73">
        <v>45624</v>
      </c>
      <c r="B2303" s="74">
        <v>45624.716710497625</v>
      </c>
      <c r="C2303" s="74"/>
      <c r="D2303" s="75" t="s">
        <v>40</v>
      </c>
      <c r="E2303" s="76">
        <v>544</v>
      </c>
      <c r="F2303" s="77">
        <v>14.5</v>
      </c>
      <c r="G2303" s="75" t="s">
        <v>30</v>
      </c>
      <c r="H2303" s="78" t="s">
        <v>31</v>
      </c>
    </row>
    <row r="2304" spans="1:8" ht="20.100000000000001" customHeight="1">
      <c r="A2304" s="73">
        <v>45624</v>
      </c>
      <c r="B2304" s="74">
        <v>45624.716827395838</v>
      </c>
      <c r="C2304" s="74"/>
      <c r="D2304" s="75" t="s">
        <v>40</v>
      </c>
      <c r="E2304" s="76">
        <v>281</v>
      </c>
      <c r="F2304" s="77">
        <v>14.5</v>
      </c>
      <c r="G2304" s="75" t="s">
        <v>30</v>
      </c>
      <c r="H2304" s="78" t="s">
        <v>32</v>
      </c>
    </row>
    <row r="2305" spans="1:8" ht="20.100000000000001" customHeight="1">
      <c r="A2305" s="73">
        <v>45624</v>
      </c>
      <c r="B2305" s="74">
        <v>45624.716827395838</v>
      </c>
      <c r="C2305" s="74"/>
      <c r="D2305" s="75" t="s">
        <v>40</v>
      </c>
      <c r="E2305" s="76">
        <v>287</v>
      </c>
      <c r="F2305" s="77">
        <v>14.5</v>
      </c>
      <c r="G2305" s="75" t="s">
        <v>30</v>
      </c>
      <c r="H2305" s="78" t="s">
        <v>31</v>
      </c>
    </row>
    <row r="2306" spans="1:8" ht="20.100000000000001" customHeight="1">
      <c r="A2306" s="73">
        <v>45624</v>
      </c>
      <c r="B2306" s="74">
        <v>45624.716866851784</v>
      </c>
      <c r="C2306" s="74"/>
      <c r="D2306" s="75" t="s">
        <v>40</v>
      </c>
      <c r="E2306" s="76">
        <v>1604</v>
      </c>
      <c r="F2306" s="77">
        <v>14.5</v>
      </c>
      <c r="G2306" s="75" t="s">
        <v>30</v>
      </c>
      <c r="H2306" s="78" t="s">
        <v>32</v>
      </c>
    </row>
    <row r="2307" spans="1:8" ht="20.100000000000001" customHeight="1">
      <c r="A2307" s="73">
        <v>45624</v>
      </c>
      <c r="B2307" s="74">
        <v>45624.716866851784</v>
      </c>
      <c r="C2307" s="74"/>
      <c r="D2307" s="75" t="s">
        <v>40</v>
      </c>
      <c r="E2307" s="76">
        <v>346</v>
      </c>
      <c r="F2307" s="77">
        <v>14.5</v>
      </c>
      <c r="G2307" s="75" t="s">
        <v>30</v>
      </c>
      <c r="H2307" s="78" t="s">
        <v>31</v>
      </c>
    </row>
    <row r="2308" spans="1:8" ht="20.100000000000001" customHeight="1">
      <c r="A2308" s="73">
        <v>45624</v>
      </c>
      <c r="B2308" s="74">
        <v>45624.717023124918</v>
      </c>
      <c r="C2308" s="74"/>
      <c r="D2308" s="75" t="s">
        <v>40</v>
      </c>
      <c r="E2308" s="76">
        <v>147</v>
      </c>
      <c r="F2308" s="77">
        <v>14.5</v>
      </c>
      <c r="G2308" s="75" t="s">
        <v>30</v>
      </c>
      <c r="H2308" s="78" t="s">
        <v>32</v>
      </c>
    </row>
    <row r="2309" spans="1:8" ht="20.100000000000001" customHeight="1">
      <c r="A2309" s="73">
        <v>45624</v>
      </c>
      <c r="B2309" s="74">
        <v>45624.717023124918</v>
      </c>
      <c r="C2309" s="74"/>
      <c r="D2309" s="75" t="s">
        <v>40</v>
      </c>
      <c r="E2309" s="76">
        <v>153</v>
      </c>
      <c r="F2309" s="77">
        <v>14.5</v>
      </c>
      <c r="G2309" s="75" t="s">
        <v>30</v>
      </c>
      <c r="H2309" s="78" t="s">
        <v>31</v>
      </c>
    </row>
    <row r="2310" spans="1:8" ht="20.100000000000001" customHeight="1">
      <c r="A2310" s="73">
        <v>45624</v>
      </c>
      <c r="B2310" s="74">
        <v>45624.717059108894</v>
      </c>
      <c r="C2310" s="74"/>
      <c r="D2310" s="75" t="s">
        <v>40</v>
      </c>
      <c r="E2310" s="76">
        <v>148</v>
      </c>
      <c r="F2310" s="77">
        <v>14.5</v>
      </c>
      <c r="G2310" s="75" t="s">
        <v>30</v>
      </c>
      <c r="H2310" s="78" t="s">
        <v>31</v>
      </c>
    </row>
    <row r="2311" spans="1:8" ht="20.100000000000001" customHeight="1">
      <c r="A2311" s="73">
        <v>45624</v>
      </c>
      <c r="B2311" s="74">
        <v>45624.717470821925</v>
      </c>
      <c r="C2311" s="74"/>
      <c r="D2311" s="75" t="s">
        <v>40</v>
      </c>
      <c r="E2311" s="76">
        <v>37</v>
      </c>
      <c r="F2311" s="77">
        <v>14.5</v>
      </c>
      <c r="G2311" s="75" t="s">
        <v>30</v>
      </c>
      <c r="H2311" s="78" t="s">
        <v>32</v>
      </c>
    </row>
    <row r="2312" spans="1:8" ht="20.100000000000001" customHeight="1">
      <c r="A2312" s="73">
        <v>45624</v>
      </c>
      <c r="B2312" s="74">
        <v>45624.717581122648</v>
      </c>
      <c r="C2312" s="74"/>
      <c r="D2312" s="75" t="s">
        <v>40</v>
      </c>
      <c r="E2312" s="76">
        <v>684</v>
      </c>
      <c r="F2312" s="77">
        <v>14.5</v>
      </c>
      <c r="G2312" s="75" t="s">
        <v>30</v>
      </c>
      <c r="H2312" s="78" t="s">
        <v>32</v>
      </c>
    </row>
    <row r="2313" spans="1:8" ht="20.100000000000001" customHeight="1">
      <c r="A2313" s="73">
        <v>45624</v>
      </c>
      <c r="B2313" s="74">
        <v>45624.717756145634</v>
      </c>
      <c r="C2313" s="74"/>
      <c r="D2313" s="75" t="s">
        <v>40</v>
      </c>
      <c r="E2313" s="76">
        <v>560</v>
      </c>
      <c r="F2313" s="77">
        <v>14.5</v>
      </c>
      <c r="G2313" s="75" t="s">
        <v>30</v>
      </c>
      <c r="H2313" s="78" t="s">
        <v>32</v>
      </c>
    </row>
    <row r="2314" spans="1:8" ht="20.100000000000001" customHeight="1">
      <c r="A2314" s="73">
        <v>45624</v>
      </c>
      <c r="B2314" s="74">
        <v>45624.717756203841</v>
      </c>
      <c r="C2314" s="74"/>
      <c r="D2314" s="75" t="s">
        <v>40</v>
      </c>
      <c r="E2314" s="76">
        <v>1540</v>
      </c>
      <c r="F2314" s="77">
        <v>14.5</v>
      </c>
      <c r="G2314" s="75" t="s">
        <v>30</v>
      </c>
      <c r="H2314" s="78" t="s">
        <v>31</v>
      </c>
    </row>
    <row r="2315" spans="1:8" ht="20.100000000000001" customHeight="1">
      <c r="A2315" s="73">
        <v>45624</v>
      </c>
      <c r="B2315" s="74">
        <v>45624.717769780196</v>
      </c>
      <c r="C2315" s="74"/>
      <c r="D2315" s="75" t="s">
        <v>40</v>
      </c>
      <c r="E2315" s="76">
        <v>156</v>
      </c>
      <c r="F2315" s="77">
        <v>14.5</v>
      </c>
      <c r="G2315" s="75" t="s">
        <v>30</v>
      </c>
      <c r="H2315" s="78" t="s">
        <v>31</v>
      </c>
    </row>
    <row r="2316" spans="1:8" ht="20.100000000000001" customHeight="1">
      <c r="A2316" s="73">
        <v>45624</v>
      </c>
      <c r="B2316" s="74">
        <v>45624.717925995588</v>
      </c>
      <c r="C2316" s="74"/>
      <c r="D2316" s="75" t="s">
        <v>40</v>
      </c>
      <c r="E2316" s="76">
        <v>234</v>
      </c>
      <c r="F2316" s="77">
        <v>14.5</v>
      </c>
      <c r="G2316" s="75" t="s">
        <v>30</v>
      </c>
      <c r="H2316" s="78" t="s">
        <v>32</v>
      </c>
    </row>
    <row r="2317" spans="1:8" ht="20.100000000000001" customHeight="1">
      <c r="A2317" s="73">
        <v>45624</v>
      </c>
      <c r="B2317" s="74">
        <v>45624.717955220025</v>
      </c>
      <c r="C2317" s="74"/>
      <c r="D2317" s="75" t="s">
        <v>40</v>
      </c>
      <c r="E2317" s="76">
        <v>559</v>
      </c>
      <c r="F2317" s="77">
        <v>14.5</v>
      </c>
      <c r="G2317" s="75" t="s">
        <v>30</v>
      </c>
      <c r="H2317" s="78" t="s">
        <v>32</v>
      </c>
    </row>
    <row r="2318" spans="1:8" ht="20.100000000000001" customHeight="1">
      <c r="A2318" s="73">
        <v>45624</v>
      </c>
      <c r="B2318" s="74">
        <v>45624.718070717528</v>
      </c>
      <c r="C2318" s="74"/>
      <c r="D2318" s="75" t="s">
        <v>40</v>
      </c>
      <c r="E2318" s="76">
        <v>360</v>
      </c>
      <c r="F2318" s="77">
        <v>14.5</v>
      </c>
      <c r="G2318" s="75" t="s">
        <v>30</v>
      </c>
      <c r="H2318" s="78" t="s">
        <v>32</v>
      </c>
    </row>
    <row r="2319" spans="1:8" ht="20.100000000000001" customHeight="1">
      <c r="A2319" s="73">
        <v>45624</v>
      </c>
      <c r="B2319" s="74">
        <v>45624.718070717528</v>
      </c>
      <c r="C2319" s="74"/>
      <c r="D2319" s="75" t="s">
        <v>40</v>
      </c>
      <c r="E2319" s="76">
        <v>395</v>
      </c>
      <c r="F2319" s="77">
        <v>14.5</v>
      </c>
      <c r="G2319" s="75" t="s">
        <v>30</v>
      </c>
      <c r="H2319" s="78" t="s">
        <v>32</v>
      </c>
    </row>
    <row r="2320" spans="1:8" ht="20.100000000000001" customHeight="1">
      <c r="A2320" s="73">
        <v>45624</v>
      </c>
      <c r="B2320" s="74">
        <v>45624.718076516408</v>
      </c>
      <c r="C2320" s="74"/>
      <c r="D2320" s="75" t="s">
        <v>40</v>
      </c>
      <c r="E2320" s="76">
        <v>550</v>
      </c>
      <c r="F2320" s="77">
        <v>14.5</v>
      </c>
      <c r="G2320" s="75" t="s">
        <v>30</v>
      </c>
      <c r="H2320" s="78" t="s">
        <v>32</v>
      </c>
    </row>
    <row r="2321" spans="1:8" ht="20.100000000000001" customHeight="1">
      <c r="A2321" s="73">
        <v>45624</v>
      </c>
      <c r="B2321" s="74">
        <v>45624.71814646991</v>
      </c>
      <c r="C2321" s="74"/>
      <c r="D2321" s="75" t="s">
        <v>40</v>
      </c>
      <c r="E2321" s="76">
        <v>23</v>
      </c>
      <c r="F2321" s="77">
        <v>14.5</v>
      </c>
      <c r="G2321" s="75" t="s">
        <v>30</v>
      </c>
      <c r="H2321" s="78" t="s">
        <v>32</v>
      </c>
    </row>
    <row r="2322" spans="1:8" ht="20.100000000000001" customHeight="1">
      <c r="A2322" s="73">
        <v>45624</v>
      </c>
      <c r="B2322" s="74">
        <v>45624.71814646991</v>
      </c>
      <c r="C2322" s="74"/>
      <c r="D2322" s="75" t="s">
        <v>40</v>
      </c>
      <c r="E2322" s="76">
        <v>292</v>
      </c>
      <c r="F2322" s="77">
        <v>14.5</v>
      </c>
      <c r="G2322" s="75" t="s">
        <v>30</v>
      </c>
      <c r="H2322" s="78" t="s">
        <v>32</v>
      </c>
    </row>
    <row r="2323" spans="1:8" ht="20.100000000000001" customHeight="1">
      <c r="A2323" s="73">
        <v>45624</v>
      </c>
      <c r="B2323" s="74">
        <v>45624.718164791819</v>
      </c>
      <c r="C2323" s="74"/>
      <c r="D2323" s="75" t="s">
        <v>40</v>
      </c>
      <c r="E2323" s="76">
        <v>176</v>
      </c>
      <c r="F2323" s="77">
        <v>14.5</v>
      </c>
      <c r="G2323" s="75" t="s">
        <v>30</v>
      </c>
      <c r="H2323" s="78" t="s">
        <v>32</v>
      </c>
    </row>
    <row r="2324" spans="1:8" ht="20.100000000000001" customHeight="1">
      <c r="A2324" s="73">
        <v>45624</v>
      </c>
      <c r="B2324" s="74">
        <v>45624.718215428293</v>
      </c>
      <c r="C2324" s="74"/>
      <c r="D2324" s="75" t="s">
        <v>40</v>
      </c>
      <c r="E2324" s="76">
        <v>308</v>
      </c>
      <c r="F2324" s="77">
        <v>14.5</v>
      </c>
      <c r="G2324" s="75" t="s">
        <v>30</v>
      </c>
      <c r="H2324" s="78" t="s">
        <v>32</v>
      </c>
    </row>
    <row r="2325" spans="1:8" ht="20.100000000000001" customHeight="1">
      <c r="A2325" s="73">
        <v>45624</v>
      </c>
      <c r="B2325" s="74">
        <v>45624.718303032219</v>
      </c>
      <c r="C2325" s="74"/>
      <c r="D2325" s="75" t="s">
        <v>40</v>
      </c>
      <c r="E2325" s="76">
        <v>227</v>
      </c>
      <c r="F2325" s="77">
        <v>14.5</v>
      </c>
      <c r="G2325" s="75" t="s">
        <v>30</v>
      </c>
      <c r="H2325" s="78" t="s">
        <v>32</v>
      </c>
    </row>
    <row r="2326" spans="1:8" ht="20.100000000000001" customHeight="1">
      <c r="A2326" s="73">
        <v>45624</v>
      </c>
      <c r="B2326" s="74">
        <v>45624.718373761512</v>
      </c>
      <c r="C2326" s="74"/>
      <c r="D2326" s="75" t="s">
        <v>40</v>
      </c>
      <c r="E2326" s="76">
        <v>111</v>
      </c>
      <c r="F2326" s="77">
        <v>14.5</v>
      </c>
      <c r="G2326" s="75" t="s">
        <v>30</v>
      </c>
      <c r="H2326" s="78" t="s">
        <v>32</v>
      </c>
    </row>
    <row r="2327" spans="1:8" ht="20.100000000000001" customHeight="1">
      <c r="A2327" s="73">
        <v>45624</v>
      </c>
      <c r="B2327" s="74">
        <v>45624.718373761512</v>
      </c>
      <c r="C2327" s="74"/>
      <c r="D2327" s="75" t="s">
        <v>40</v>
      </c>
      <c r="E2327" s="76">
        <v>271</v>
      </c>
      <c r="F2327" s="77">
        <v>14.5</v>
      </c>
      <c r="G2327" s="75" t="s">
        <v>30</v>
      </c>
      <c r="H2327" s="78" t="s">
        <v>32</v>
      </c>
    </row>
    <row r="2328" spans="1:8" ht="20.100000000000001" customHeight="1">
      <c r="A2328" s="73">
        <v>45624</v>
      </c>
      <c r="B2328" s="74">
        <v>45624.718373761512</v>
      </c>
      <c r="C2328" s="74"/>
      <c r="D2328" s="75" t="s">
        <v>40</v>
      </c>
      <c r="E2328" s="76">
        <v>222</v>
      </c>
      <c r="F2328" s="77">
        <v>14.5</v>
      </c>
      <c r="G2328" s="75" t="s">
        <v>30</v>
      </c>
      <c r="H2328" s="78" t="s">
        <v>32</v>
      </c>
    </row>
    <row r="2329" spans="1:8" ht="20.100000000000001" customHeight="1">
      <c r="A2329" s="73">
        <v>45624</v>
      </c>
      <c r="B2329" s="74">
        <v>45624.718385370448</v>
      </c>
      <c r="C2329" s="74"/>
      <c r="D2329" s="75" t="s">
        <v>40</v>
      </c>
      <c r="E2329" s="76">
        <v>108</v>
      </c>
      <c r="F2329" s="77">
        <v>14.5</v>
      </c>
      <c r="G2329" s="75" t="s">
        <v>30</v>
      </c>
      <c r="H2329" s="78" t="s">
        <v>32</v>
      </c>
    </row>
    <row r="2330" spans="1:8" ht="20.100000000000001" customHeight="1">
      <c r="A2330" s="73">
        <v>45624</v>
      </c>
      <c r="B2330" s="74">
        <v>45624.718385370448</v>
      </c>
      <c r="C2330" s="74"/>
      <c r="D2330" s="75" t="s">
        <v>40</v>
      </c>
      <c r="E2330" s="76">
        <v>268</v>
      </c>
      <c r="F2330" s="77">
        <v>14.5</v>
      </c>
      <c r="G2330" s="75" t="s">
        <v>30</v>
      </c>
      <c r="H2330" s="78" t="s">
        <v>32</v>
      </c>
    </row>
    <row r="2331" spans="1:8" ht="20.100000000000001" customHeight="1">
      <c r="A2331" s="73">
        <v>45624</v>
      </c>
      <c r="B2331" s="74">
        <v>45624.71841451386</v>
      </c>
      <c r="C2331" s="74"/>
      <c r="D2331" s="75" t="s">
        <v>40</v>
      </c>
      <c r="E2331" s="76">
        <v>94</v>
      </c>
      <c r="F2331" s="77">
        <v>14.5</v>
      </c>
      <c r="G2331" s="75" t="s">
        <v>30</v>
      </c>
      <c r="H2331" s="78" t="s">
        <v>32</v>
      </c>
    </row>
    <row r="2332" spans="1:8" ht="20.100000000000001" customHeight="1">
      <c r="A2332" s="73">
        <v>45624</v>
      </c>
      <c r="B2332" s="74">
        <v>45624.71842035884</v>
      </c>
      <c r="C2332" s="74"/>
      <c r="D2332" s="75" t="s">
        <v>40</v>
      </c>
      <c r="E2332" s="76">
        <v>172</v>
      </c>
      <c r="F2332" s="77">
        <v>14.5</v>
      </c>
      <c r="G2332" s="75" t="s">
        <v>30</v>
      </c>
      <c r="H2332" s="78" t="s">
        <v>32</v>
      </c>
    </row>
    <row r="2333" spans="1:8" ht="20.100000000000001" customHeight="1">
      <c r="A2333" s="73">
        <v>45624</v>
      </c>
      <c r="B2333" s="74">
        <v>45624.718449397944</v>
      </c>
      <c r="C2333" s="74"/>
      <c r="D2333" s="75" t="s">
        <v>40</v>
      </c>
      <c r="E2333" s="76">
        <v>226</v>
      </c>
      <c r="F2333" s="77">
        <v>14.5</v>
      </c>
      <c r="G2333" s="75" t="s">
        <v>30</v>
      </c>
      <c r="H2333" s="78" t="s">
        <v>32</v>
      </c>
    </row>
    <row r="2334" spans="1:8" ht="20.100000000000001" customHeight="1">
      <c r="A2334" s="73">
        <v>45624</v>
      </c>
      <c r="B2334" s="74">
        <v>45624.718449397944</v>
      </c>
      <c r="C2334" s="74"/>
      <c r="D2334" s="75" t="s">
        <v>40</v>
      </c>
      <c r="E2334" s="76">
        <v>111</v>
      </c>
      <c r="F2334" s="77">
        <v>14.5</v>
      </c>
      <c r="G2334" s="75" t="s">
        <v>30</v>
      </c>
      <c r="H2334" s="78" t="s">
        <v>32</v>
      </c>
    </row>
    <row r="2335" spans="1:8" ht="20.100000000000001" customHeight="1">
      <c r="A2335" s="73">
        <v>45624</v>
      </c>
      <c r="B2335" s="74">
        <v>45624.718455231283</v>
      </c>
      <c r="C2335" s="74"/>
      <c r="D2335" s="75" t="s">
        <v>40</v>
      </c>
      <c r="E2335" s="76">
        <v>103</v>
      </c>
      <c r="F2335" s="77">
        <v>14.5</v>
      </c>
      <c r="G2335" s="75" t="s">
        <v>30</v>
      </c>
      <c r="H2335" s="78" t="s">
        <v>32</v>
      </c>
    </row>
    <row r="2336" spans="1:8" ht="20.100000000000001" customHeight="1">
      <c r="A2336" s="73">
        <v>45624</v>
      </c>
      <c r="B2336" s="74">
        <v>45624.718536770903</v>
      </c>
      <c r="C2336" s="74"/>
      <c r="D2336" s="75" t="s">
        <v>40</v>
      </c>
      <c r="E2336" s="76">
        <v>142</v>
      </c>
      <c r="F2336" s="77">
        <v>14.5</v>
      </c>
      <c r="G2336" s="75" t="s">
        <v>30</v>
      </c>
      <c r="H2336" s="78" t="s">
        <v>32</v>
      </c>
    </row>
    <row r="2337" spans="1:8" ht="20.100000000000001" customHeight="1">
      <c r="A2337" s="73">
        <v>45624</v>
      </c>
      <c r="B2337" s="74">
        <v>45624.718723275233</v>
      </c>
      <c r="C2337" s="74"/>
      <c r="D2337" s="75" t="s">
        <v>40</v>
      </c>
      <c r="E2337" s="76">
        <v>101</v>
      </c>
      <c r="F2337" s="77">
        <v>14.5</v>
      </c>
      <c r="G2337" s="75" t="s">
        <v>30</v>
      </c>
      <c r="H2337" s="78" t="s">
        <v>32</v>
      </c>
    </row>
    <row r="2338" spans="1:8" ht="20.100000000000001" customHeight="1">
      <c r="A2338" s="73">
        <v>45624</v>
      </c>
      <c r="B2338" s="74">
        <v>45624.718723275233</v>
      </c>
      <c r="C2338" s="74"/>
      <c r="D2338" s="75" t="s">
        <v>40</v>
      </c>
      <c r="E2338" s="76">
        <v>103</v>
      </c>
      <c r="F2338" s="77">
        <v>14.5</v>
      </c>
      <c r="G2338" s="75" t="s">
        <v>30</v>
      </c>
      <c r="H2338" s="78" t="s">
        <v>32</v>
      </c>
    </row>
    <row r="2339" spans="1:8" ht="20.100000000000001" customHeight="1">
      <c r="A2339" s="73">
        <v>45624</v>
      </c>
      <c r="B2339" s="74">
        <v>45624.718723275233</v>
      </c>
      <c r="C2339" s="74"/>
      <c r="D2339" s="75" t="s">
        <v>40</v>
      </c>
      <c r="E2339" s="76">
        <v>261</v>
      </c>
      <c r="F2339" s="77">
        <v>14.5</v>
      </c>
      <c r="G2339" s="75" t="s">
        <v>30</v>
      </c>
      <c r="H2339" s="78" t="s">
        <v>32</v>
      </c>
    </row>
    <row r="2340" spans="1:8" ht="20.100000000000001" customHeight="1">
      <c r="A2340" s="73">
        <v>45624</v>
      </c>
      <c r="B2340" s="74">
        <v>45624.71872953698</v>
      </c>
      <c r="C2340" s="74"/>
      <c r="D2340" s="75" t="s">
        <v>40</v>
      </c>
      <c r="E2340" s="76">
        <v>100</v>
      </c>
      <c r="F2340" s="77">
        <v>14.5</v>
      </c>
      <c r="G2340" s="75" t="s">
        <v>30</v>
      </c>
      <c r="H2340" s="78" t="s">
        <v>32</v>
      </c>
    </row>
    <row r="2341" spans="1:8" ht="20.100000000000001" customHeight="1">
      <c r="A2341" s="73">
        <v>45624</v>
      </c>
      <c r="B2341" s="74">
        <v>45624.718967430759</v>
      </c>
      <c r="C2341" s="74"/>
      <c r="D2341" s="75" t="s">
        <v>40</v>
      </c>
      <c r="E2341" s="76">
        <v>108</v>
      </c>
      <c r="F2341" s="77">
        <v>14.5</v>
      </c>
      <c r="G2341" s="75" t="s">
        <v>30</v>
      </c>
      <c r="H2341" s="78" t="s">
        <v>32</v>
      </c>
    </row>
    <row r="2342" spans="1:8" ht="20.100000000000001" customHeight="1">
      <c r="A2342" s="73">
        <v>45624</v>
      </c>
      <c r="B2342" s="74">
        <v>45624.718997557648</v>
      </c>
      <c r="C2342" s="74"/>
      <c r="D2342" s="75" t="s">
        <v>40</v>
      </c>
      <c r="E2342" s="76">
        <v>43</v>
      </c>
      <c r="F2342" s="77">
        <v>14.494999999999999</v>
      </c>
      <c r="G2342" s="75" t="s">
        <v>30</v>
      </c>
      <c r="H2342" s="78" t="s">
        <v>32</v>
      </c>
    </row>
    <row r="2343" spans="1:8" ht="20.100000000000001" customHeight="1">
      <c r="A2343" s="73">
        <v>45624</v>
      </c>
      <c r="B2343" s="74">
        <v>45624.718997742981</v>
      </c>
      <c r="C2343" s="74"/>
      <c r="D2343" s="75" t="s">
        <v>40</v>
      </c>
      <c r="E2343" s="76">
        <v>102</v>
      </c>
      <c r="F2343" s="77">
        <v>14.5</v>
      </c>
      <c r="G2343" s="75" t="s">
        <v>30</v>
      </c>
      <c r="H2343" s="78" t="s">
        <v>32</v>
      </c>
    </row>
    <row r="2344" spans="1:8" ht="20.100000000000001" customHeight="1">
      <c r="A2344" s="73">
        <v>45624</v>
      </c>
      <c r="B2344" s="74">
        <v>45624.71905023139</v>
      </c>
      <c r="C2344" s="74"/>
      <c r="D2344" s="75" t="s">
        <v>40</v>
      </c>
      <c r="E2344" s="76">
        <v>104</v>
      </c>
      <c r="F2344" s="77">
        <v>14.5</v>
      </c>
      <c r="G2344" s="75" t="s">
        <v>30</v>
      </c>
      <c r="H2344" s="78" t="s">
        <v>32</v>
      </c>
    </row>
    <row r="2345" spans="1:8" ht="20.100000000000001" customHeight="1">
      <c r="A2345" s="73">
        <v>45624</v>
      </c>
      <c r="B2345" s="74">
        <v>45624.71905023139</v>
      </c>
      <c r="C2345" s="74"/>
      <c r="D2345" s="75" t="s">
        <v>40</v>
      </c>
      <c r="E2345" s="76">
        <v>94</v>
      </c>
      <c r="F2345" s="77">
        <v>14.5</v>
      </c>
      <c r="G2345" s="75" t="s">
        <v>30</v>
      </c>
      <c r="H2345" s="78" t="s">
        <v>32</v>
      </c>
    </row>
    <row r="2346" spans="1:8" ht="20.100000000000001" customHeight="1">
      <c r="A2346" s="73">
        <v>45624</v>
      </c>
      <c r="B2346" s="74">
        <v>45624.719056111295</v>
      </c>
      <c r="C2346" s="74"/>
      <c r="D2346" s="75" t="s">
        <v>40</v>
      </c>
      <c r="E2346" s="76">
        <v>686</v>
      </c>
      <c r="F2346" s="77">
        <v>14.5</v>
      </c>
      <c r="G2346" s="75" t="s">
        <v>30</v>
      </c>
      <c r="H2346" s="78" t="s">
        <v>32</v>
      </c>
    </row>
    <row r="2347" spans="1:8" ht="20.100000000000001" customHeight="1">
      <c r="A2347" s="73">
        <v>45624</v>
      </c>
      <c r="B2347" s="74">
        <v>45624.719056111295</v>
      </c>
      <c r="C2347" s="74"/>
      <c r="D2347" s="75" t="s">
        <v>40</v>
      </c>
      <c r="E2347" s="76">
        <v>110</v>
      </c>
      <c r="F2347" s="77">
        <v>14.5</v>
      </c>
      <c r="G2347" s="75" t="s">
        <v>30</v>
      </c>
      <c r="H2347" s="78" t="s">
        <v>32</v>
      </c>
    </row>
    <row r="2348" spans="1:8" ht="20.100000000000001" customHeight="1">
      <c r="A2348" s="73">
        <v>45624</v>
      </c>
      <c r="B2348" s="74">
        <v>45624.719056111295</v>
      </c>
      <c r="C2348" s="74"/>
      <c r="D2348" s="75" t="s">
        <v>40</v>
      </c>
      <c r="E2348" s="76">
        <v>282</v>
      </c>
      <c r="F2348" s="77">
        <v>14.5</v>
      </c>
      <c r="G2348" s="75" t="s">
        <v>30</v>
      </c>
      <c r="H2348" s="78" t="s">
        <v>32</v>
      </c>
    </row>
    <row r="2349" spans="1:8" ht="20.100000000000001" customHeight="1">
      <c r="A2349" s="73">
        <v>45624</v>
      </c>
      <c r="B2349" s="74">
        <v>45624.719056111295</v>
      </c>
      <c r="C2349" s="74"/>
      <c r="D2349" s="75" t="s">
        <v>40</v>
      </c>
      <c r="E2349" s="76">
        <v>217</v>
      </c>
      <c r="F2349" s="77">
        <v>14.5</v>
      </c>
      <c r="G2349" s="75" t="s">
        <v>30</v>
      </c>
      <c r="H2349" s="78" t="s">
        <v>32</v>
      </c>
    </row>
    <row r="2350" spans="1:8" ht="20.100000000000001" customHeight="1">
      <c r="A2350" s="73">
        <v>45624</v>
      </c>
      <c r="B2350" s="74">
        <v>45624.719056111295</v>
      </c>
      <c r="C2350" s="74"/>
      <c r="D2350" s="75" t="s">
        <v>40</v>
      </c>
      <c r="E2350" s="76">
        <v>505</v>
      </c>
      <c r="F2350" s="77">
        <v>14.5</v>
      </c>
      <c r="G2350" s="75" t="s">
        <v>30</v>
      </c>
      <c r="H2350" s="78" t="s">
        <v>32</v>
      </c>
    </row>
    <row r="2351" spans="1:8" ht="20.100000000000001" customHeight="1">
      <c r="A2351" s="73">
        <v>45624</v>
      </c>
      <c r="B2351" s="74">
        <v>45624.719056111295</v>
      </c>
      <c r="C2351" s="74"/>
      <c r="D2351" s="75" t="s">
        <v>40</v>
      </c>
      <c r="E2351" s="76">
        <v>95</v>
      </c>
      <c r="F2351" s="77">
        <v>14.5</v>
      </c>
      <c r="G2351" s="75" t="s">
        <v>30</v>
      </c>
      <c r="H2351" s="78" t="s">
        <v>32</v>
      </c>
    </row>
    <row r="2352" spans="1:8" ht="20.100000000000001" customHeight="1">
      <c r="A2352" s="73">
        <v>45624</v>
      </c>
      <c r="B2352" s="74">
        <v>45624.719061944634</v>
      </c>
      <c r="C2352" s="74"/>
      <c r="D2352" s="75" t="s">
        <v>40</v>
      </c>
      <c r="E2352" s="76">
        <v>1627</v>
      </c>
      <c r="F2352" s="77">
        <v>14.5</v>
      </c>
      <c r="G2352" s="75" t="s">
        <v>30</v>
      </c>
      <c r="H2352" s="78" t="s">
        <v>32</v>
      </c>
    </row>
    <row r="2353" spans="1:8" ht="20.100000000000001" customHeight="1">
      <c r="A2353" s="73">
        <v>45624</v>
      </c>
      <c r="B2353" s="74">
        <v>45624.719067766331</v>
      </c>
      <c r="C2353" s="74"/>
      <c r="D2353" s="75" t="s">
        <v>40</v>
      </c>
      <c r="E2353" s="76">
        <v>197</v>
      </c>
      <c r="F2353" s="77">
        <v>14.5</v>
      </c>
      <c r="G2353" s="75" t="s">
        <v>30</v>
      </c>
      <c r="H2353" s="78" t="s">
        <v>32</v>
      </c>
    </row>
    <row r="2354" spans="1:8" ht="20.100000000000001" customHeight="1">
      <c r="A2354" s="73">
        <v>45624</v>
      </c>
      <c r="B2354" s="74">
        <v>45624.719067766331</v>
      </c>
      <c r="C2354" s="74"/>
      <c r="D2354" s="75" t="s">
        <v>40</v>
      </c>
      <c r="E2354" s="76">
        <v>92</v>
      </c>
      <c r="F2354" s="77">
        <v>14.5</v>
      </c>
      <c r="G2354" s="75" t="s">
        <v>30</v>
      </c>
      <c r="H2354" s="78" t="s">
        <v>32</v>
      </c>
    </row>
    <row r="2355" spans="1:8" ht="20.100000000000001" customHeight="1">
      <c r="A2355" s="73">
        <v>45624</v>
      </c>
      <c r="B2355" s="74">
        <v>45624.719079433009</v>
      </c>
      <c r="C2355" s="74"/>
      <c r="D2355" s="75" t="s">
        <v>40</v>
      </c>
      <c r="E2355" s="76">
        <v>99</v>
      </c>
      <c r="F2355" s="77">
        <v>14.5</v>
      </c>
      <c r="G2355" s="75" t="s">
        <v>30</v>
      </c>
      <c r="H2355" s="78" t="s">
        <v>32</v>
      </c>
    </row>
    <row r="2356" spans="1:8" ht="20.100000000000001" customHeight="1">
      <c r="A2356" s="73">
        <v>45624</v>
      </c>
      <c r="B2356" s="74">
        <v>45624.719081643503</v>
      </c>
      <c r="C2356" s="74"/>
      <c r="D2356" s="75" t="s">
        <v>40</v>
      </c>
      <c r="E2356" s="76">
        <v>116</v>
      </c>
      <c r="F2356" s="77">
        <v>14.494999999999999</v>
      </c>
      <c r="G2356" s="75" t="s">
        <v>30</v>
      </c>
      <c r="H2356" s="78" t="s">
        <v>32</v>
      </c>
    </row>
    <row r="2357" spans="1:8" ht="20.100000000000001" customHeight="1">
      <c r="A2357" s="73">
        <v>45624</v>
      </c>
      <c r="B2357" s="74">
        <v>45624.719081886578</v>
      </c>
      <c r="C2357" s="74"/>
      <c r="D2357" s="75" t="s">
        <v>40</v>
      </c>
      <c r="E2357" s="76">
        <v>821</v>
      </c>
      <c r="F2357" s="77">
        <v>14.494999999999999</v>
      </c>
      <c r="G2357" s="75" t="s">
        <v>30</v>
      </c>
      <c r="H2357" s="78" t="s">
        <v>31</v>
      </c>
    </row>
    <row r="2358" spans="1:8" ht="20.100000000000001" customHeight="1">
      <c r="A2358" s="73">
        <v>45624</v>
      </c>
      <c r="B2358" s="74">
        <v>45624.719081886578</v>
      </c>
      <c r="C2358" s="74"/>
      <c r="D2358" s="75" t="s">
        <v>40</v>
      </c>
      <c r="E2358" s="76">
        <v>816</v>
      </c>
      <c r="F2358" s="77">
        <v>14.494999999999999</v>
      </c>
      <c r="G2358" s="75" t="s">
        <v>30</v>
      </c>
      <c r="H2358" s="78" t="s">
        <v>31</v>
      </c>
    </row>
    <row r="2359" spans="1:8" ht="20.100000000000001" customHeight="1">
      <c r="A2359" s="73">
        <v>45624</v>
      </c>
      <c r="B2359" s="74">
        <v>45624.719081886578</v>
      </c>
      <c r="C2359" s="74"/>
      <c r="D2359" s="75" t="s">
        <v>40</v>
      </c>
      <c r="E2359" s="76">
        <v>940</v>
      </c>
      <c r="F2359" s="77">
        <v>14.494999999999999</v>
      </c>
      <c r="G2359" s="75" t="s">
        <v>30</v>
      </c>
      <c r="H2359" s="78" t="s">
        <v>31</v>
      </c>
    </row>
    <row r="2360" spans="1:8" ht="20.100000000000001" customHeight="1">
      <c r="A2360" s="73">
        <v>45624</v>
      </c>
      <c r="B2360" s="74">
        <v>45624.719081886578</v>
      </c>
      <c r="C2360" s="74"/>
      <c r="D2360" s="75" t="s">
        <v>40</v>
      </c>
      <c r="E2360" s="76">
        <v>627</v>
      </c>
      <c r="F2360" s="77">
        <v>14.494999999999999</v>
      </c>
      <c r="G2360" s="75" t="s">
        <v>30</v>
      </c>
      <c r="H2360" s="78" t="s">
        <v>31</v>
      </c>
    </row>
    <row r="2361" spans="1:8" ht="20.100000000000001" customHeight="1">
      <c r="A2361" s="73">
        <v>45624</v>
      </c>
      <c r="B2361" s="74">
        <v>45624.719085405115</v>
      </c>
      <c r="C2361" s="74"/>
      <c r="D2361" s="75" t="s">
        <v>40</v>
      </c>
      <c r="E2361" s="76">
        <v>114</v>
      </c>
      <c r="F2361" s="77">
        <v>14.494999999999999</v>
      </c>
      <c r="G2361" s="75" t="s">
        <v>30</v>
      </c>
      <c r="H2361" s="78" t="s">
        <v>32</v>
      </c>
    </row>
    <row r="2362" spans="1:8" ht="20.100000000000001" customHeight="1">
      <c r="A2362" s="73">
        <v>45624</v>
      </c>
      <c r="B2362" s="74">
        <v>45624.719085405115</v>
      </c>
      <c r="C2362" s="74"/>
      <c r="D2362" s="75" t="s">
        <v>40</v>
      </c>
      <c r="E2362" s="76">
        <v>286</v>
      </c>
      <c r="F2362" s="77">
        <v>14.494999999999999</v>
      </c>
      <c r="G2362" s="75" t="s">
        <v>30</v>
      </c>
      <c r="H2362" s="78" t="s">
        <v>32</v>
      </c>
    </row>
    <row r="2363" spans="1:8" ht="20.100000000000001" customHeight="1">
      <c r="A2363" s="73">
        <v>45624</v>
      </c>
      <c r="B2363" s="74">
        <v>45624.719085405115</v>
      </c>
      <c r="C2363" s="74"/>
      <c r="D2363" s="75" t="s">
        <v>40</v>
      </c>
      <c r="E2363" s="76">
        <v>505</v>
      </c>
      <c r="F2363" s="77">
        <v>14.494999999999999</v>
      </c>
      <c r="G2363" s="75" t="s">
        <v>30</v>
      </c>
      <c r="H2363" s="78" t="s">
        <v>32</v>
      </c>
    </row>
    <row r="2364" spans="1:8" ht="20.100000000000001" customHeight="1">
      <c r="A2364" s="73">
        <v>45624</v>
      </c>
      <c r="B2364" s="74">
        <v>45624.719085405115</v>
      </c>
      <c r="C2364" s="74"/>
      <c r="D2364" s="75" t="s">
        <v>40</v>
      </c>
      <c r="E2364" s="76">
        <v>2488</v>
      </c>
      <c r="F2364" s="77">
        <v>14.494999999999999</v>
      </c>
      <c r="G2364" s="75" t="s">
        <v>30</v>
      </c>
      <c r="H2364" s="78" t="s">
        <v>31</v>
      </c>
    </row>
    <row r="2365" spans="1:8" ht="20.100000000000001" customHeight="1">
      <c r="A2365" s="73">
        <v>45624</v>
      </c>
      <c r="B2365" s="74">
        <v>45624.719120185357</v>
      </c>
      <c r="C2365" s="74"/>
      <c r="D2365" s="75" t="s">
        <v>40</v>
      </c>
      <c r="E2365" s="76">
        <v>202</v>
      </c>
      <c r="F2365" s="77">
        <v>14.494999999999999</v>
      </c>
      <c r="G2365" s="75" t="s">
        <v>30</v>
      </c>
      <c r="H2365" s="78" t="s">
        <v>32</v>
      </c>
    </row>
    <row r="2366" spans="1:8" ht="20.100000000000001" customHeight="1">
      <c r="A2366" s="73">
        <v>45624</v>
      </c>
      <c r="B2366" s="74">
        <v>45624.719120185357</v>
      </c>
      <c r="C2366" s="74"/>
      <c r="D2366" s="75" t="s">
        <v>40</v>
      </c>
      <c r="E2366" s="76">
        <v>821</v>
      </c>
      <c r="F2366" s="77">
        <v>14.494999999999999</v>
      </c>
      <c r="G2366" s="75" t="s">
        <v>30</v>
      </c>
      <c r="H2366" s="78" t="s">
        <v>31</v>
      </c>
    </row>
    <row r="2367" spans="1:8" ht="20.100000000000001" customHeight="1">
      <c r="A2367" s="73">
        <v>45624</v>
      </c>
      <c r="B2367" s="74">
        <v>45624.719224919099</v>
      </c>
      <c r="C2367" s="74"/>
      <c r="D2367" s="75" t="s">
        <v>40</v>
      </c>
      <c r="E2367" s="76">
        <v>3818</v>
      </c>
      <c r="F2367" s="77">
        <v>14.494999999999999</v>
      </c>
      <c r="G2367" s="75" t="s">
        <v>30</v>
      </c>
      <c r="H2367" s="78" t="s">
        <v>31</v>
      </c>
    </row>
    <row r="2368" spans="1:8" ht="20.100000000000001" customHeight="1">
      <c r="A2368" s="73">
        <v>45624</v>
      </c>
      <c r="B2368" s="74">
        <v>45624.719225844834</v>
      </c>
      <c r="C2368" s="74"/>
      <c r="D2368" s="75" t="s">
        <v>40</v>
      </c>
      <c r="E2368" s="76">
        <v>2099</v>
      </c>
      <c r="F2368" s="77">
        <v>14.494999999999999</v>
      </c>
      <c r="G2368" s="75" t="s">
        <v>30</v>
      </c>
      <c r="H2368" s="78" t="s">
        <v>31</v>
      </c>
    </row>
    <row r="2369" spans="1:8" ht="20.100000000000001" customHeight="1">
      <c r="A2369" s="73">
        <v>45624</v>
      </c>
      <c r="B2369" s="74">
        <v>45624.719411226921</v>
      </c>
      <c r="C2369" s="74"/>
      <c r="D2369" s="75" t="s">
        <v>40</v>
      </c>
      <c r="E2369" s="76">
        <v>3118</v>
      </c>
      <c r="F2369" s="77">
        <v>14.5</v>
      </c>
      <c r="G2369" s="75" t="s">
        <v>30</v>
      </c>
      <c r="H2369" s="78" t="s">
        <v>31</v>
      </c>
    </row>
    <row r="2370" spans="1:8" ht="20.100000000000001" customHeight="1">
      <c r="A2370" s="73">
        <v>45624</v>
      </c>
      <c r="B2370" s="74">
        <v>45624.719446342438</v>
      </c>
      <c r="C2370" s="74"/>
      <c r="D2370" s="75" t="s">
        <v>40</v>
      </c>
      <c r="E2370" s="76">
        <v>4159</v>
      </c>
      <c r="F2370" s="77">
        <v>14.5</v>
      </c>
      <c r="G2370" s="75" t="s">
        <v>30</v>
      </c>
      <c r="H2370" s="78" t="s">
        <v>31</v>
      </c>
    </row>
    <row r="2371" spans="1:8" ht="20.100000000000001" customHeight="1">
      <c r="A2371" s="73">
        <v>45624</v>
      </c>
      <c r="B2371" s="74">
        <v>45624.719501550775</v>
      </c>
      <c r="C2371" s="74"/>
      <c r="D2371" s="75" t="s">
        <v>40</v>
      </c>
      <c r="E2371" s="76">
        <v>321</v>
      </c>
      <c r="F2371" s="77">
        <v>14.494999999999999</v>
      </c>
      <c r="G2371" s="75" t="s">
        <v>30</v>
      </c>
      <c r="H2371" s="78" t="s">
        <v>32</v>
      </c>
    </row>
    <row r="2372" spans="1:8" ht="20.100000000000001" customHeight="1">
      <c r="A2372" s="73">
        <v>45624</v>
      </c>
      <c r="B2372" s="74">
        <v>45624.719501550775</v>
      </c>
      <c r="C2372" s="74"/>
      <c r="D2372" s="75" t="s">
        <v>40</v>
      </c>
      <c r="E2372" s="76">
        <v>1140</v>
      </c>
      <c r="F2372" s="77">
        <v>14.494999999999999</v>
      </c>
      <c r="G2372" s="75" t="s">
        <v>30</v>
      </c>
      <c r="H2372" s="78" t="s">
        <v>31</v>
      </c>
    </row>
    <row r="2373" spans="1:8" ht="20.100000000000001" customHeight="1">
      <c r="A2373" s="73">
        <v>45624</v>
      </c>
      <c r="B2373" s="74">
        <v>45624.719697546214</v>
      </c>
      <c r="C2373" s="74"/>
      <c r="D2373" s="75" t="s">
        <v>40</v>
      </c>
      <c r="E2373" s="76">
        <v>225</v>
      </c>
      <c r="F2373" s="77">
        <v>14.494999999999999</v>
      </c>
      <c r="G2373" s="75" t="s">
        <v>30</v>
      </c>
      <c r="H2373" s="78" t="s">
        <v>32</v>
      </c>
    </row>
    <row r="2374" spans="1:8" ht="20.100000000000001" customHeight="1">
      <c r="A2374" s="73">
        <v>45624</v>
      </c>
      <c r="B2374" s="74">
        <v>45624.719697546214</v>
      </c>
      <c r="C2374" s="74"/>
      <c r="D2374" s="75" t="s">
        <v>40</v>
      </c>
      <c r="E2374" s="76">
        <v>289</v>
      </c>
      <c r="F2374" s="77">
        <v>14.494999999999999</v>
      </c>
      <c r="G2374" s="75" t="s">
        <v>30</v>
      </c>
      <c r="H2374" s="78" t="s">
        <v>32</v>
      </c>
    </row>
    <row r="2375" spans="1:8" ht="20.100000000000001" customHeight="1">
      <c r="A2375" s="73">
        <v>45624</v>
      </c>
      <c r="B2375" s="74">
        <v>45624.719697546214</v>
      </c>
      <c r="C2375" s="74"/>
      <c r="D2375" s="75" t="s">
        <v>40</v>
      </c>
      <c r="E2375" s="76">
        <v>101</v>
      </c>
      <c r="F2375" s="77">
        <v>14.494999999999999</v>
      </c>
      <c r="G2375" s="75" t="s">
        <v>30</v>
      </c>
      <c r="H2375" s="78" t="s">
        <v>32</v>
      </c>
    </row>
    <row r="2376" spans="1:8" ht="20.100000000000001" customHeight="1">
      <c r="A2376" s="73">
        <v>45624</v>
      </c>
      <c r="B2376" s="74">
        <v>45624.719697546214</v>
      </c>
      <c r="C2376" s="74"/>
      <c r="D2376" s="75" t="s">
        <v>40</v>
      </c>
      <c r="E2376" s="76">
        <v>1</v>
      </c>
      <c r="F2376" s="77">
        <v>14.494999999999999</v>
      </c>
      <c r="G2376" s="75" t="s">
        <v>30</v>
      </c>
      <c r="H2376" s="78" t="s">
        <v>32</v>
      </c>
    </row>
    <row r="2377" spans="1:8" ht="20.100000000000001" customHeight="1">
      <c r="A2377" s="73">
        <v>45624</v>
      </c>
      <c r="B2377" s="74">
        <v>45624.719697546214</v>
      </c>
      <c r="C2377" s="74"/>
      <c r="D2377" s="75" t="s">
        <v>40</v>
      </c>
      <c r="E2377" s="76">
        <v>288</v>
      </c>
      <c r="F2377" s="77">
        <v>14.494999999999999</v>
      </c>
      <c r="G2377" s="75" t="s">
        <v>30</v>
      </c>
      <c r="H2377" s="78" t="s">
        <v>32</v>
      </c>
    </row>
    <row r="2378" spans="1:8" ht="20.100000000000001" customHeight="1">
      <c r="A2378" s="73">
        <v>45624</v>
      </c>
      <c r="B2378" s="74">
        <v>45624.719697546214</v>
      </c>
      <c r="C2378" s="74"/>
      <c r="D2378" s="75" t="s">
        <v>40</v>
      </c>
      <c r="E2378" s="76">
        <v>79</v>
      </c>
      <c r="F2378" s="77">
        <v>14.494999999999999</v>
      </c>
      <c r="G2378" s="75" t="s">
        <v>30</v>
      </c>
      <c r="H2378" s="78" t="s">
        <v>32</v>
      </c>
    </row>
    <row r="2379" spans="1:8" ht="20.100000000000001" customHeight="1">
      <c r="A2379" s="73">
        <v>45624</v>
      </c>
      <c r="B2379" s="74">
        <v>45624.719697557855</v>
      </c>
      <c r="C2379" s="74"/>
      <c r="D2379" s="75" t="s">
        <v>40</v>
      </c>
      <c r="E2379" s="76">
        <v>1353</v>
      </c>
      <c r="F2379" s="77">
        <v>14.494999999999999</v>
      </c>
      <c r="G2379" s="75" t="s">
        <v>30</v>
      </c>
      <c r="H2379" s="78" t="s">
        <v>31</v>
      </c>
    </row>
    <row r="2380" spans="1:8" ht="20.100000000000001" customHeight="1">
      <c r="A2380" s="73">
        <v>45624</v>
      </c>
      <c r="B2380" s="74">
        <v>45624.719809617847</v>
      </c>
      <c r="C2380" s="74"/>
      <c r="D2380" s="75" t="s">
        <v>40</v>
      </c>
      <c r="E2380" s="76">
        <v>763</v>
      </c>
      <c r="F2380" s="77">
        <v>14.49</v>
      </c>
      <c r="G2380" s="75" t="s">
        <v>30</v>
      </c>
      <c r="H2380" s="78" t="s">
        <v>31</v>
      </c>
    </row>
    <row r="2381" spans="1:8" ht="20.100000000000001" customHeight="1">
      <c r="A2381" s="73">
        <v>45624</v>
      </c>
      <c r="B2381" s="74">
        <v>45624.719809617847</v>
      </c>
      <c r="C2381" s="74"/>
      <c r="D2381" s="75" t="s">
        <v>40</v>
      </c>
      <c r="E2381" s="76">
        <v>811</v>
      </c>
      <c r="F2381" s="77">
        <v>14.49</v>
      </c>
      <c r="G2381" s="75" t="s">
        <v>30</v>
      </c>
      <c r="H2381" s="78" t="s">
        <v>31</v>
      </c>
    </row>
    <row r="2382" spans="1:8" ht="20.100000000000001" customHeight="1">
      <c r="A2382" s="73">
        <v>45624</v>
      </c>
      <c r="B2382" s="74">
        <v>45624.719809617847</v>
      </c>
      <c r="C2382" s="74"/>
      <c r="D2382" s="75" t="s">
        <v>40</v>
      </c>
      <c r="E2382" s="76">
        <v>743</v>
      </c>
      <c r="F2382" s="77">
        <v>14.49</v>
      </c>
      <c r="G2382" s="75" t="s">
        <v>30</v>
      </c>
      <c r="H2382" s="78" t="s">
        <v>31</v>
      </c>
    </row>
    <row r="2383" spans="1:8" ht="20.100000000000001" customHeight="1">
      <c r="A2383" s="73">
        <v>45624</v>
      </c>
      <c r="B2383" s="74">
        <v>45624.719809676055</v>
      </c>
      <c r="C2383" s="74"/>
      <c r="D2383" s="75" t="s">
        <v>40</v>
      </c>
      <c r="E2383" s="76">
        <v>288</v>
      </c>
      <c r="F2383" s="77">
        <v>14.49</v>
      </c>
      <c r="G2383" s="75" t="s">
        <v>30</v>
      </c>
      <c r="H2383" s="78" t="s">
        <v>32</v>
      </c>
    </row>
    <row r="2384" spans="1:8" ht="20.100000000000001" customHeight="1">
      <c r="A2384" s="73">
        <v>45624</v>
      </c>
      <c r="B2384" s="74">
        <v>45624.719809676055</v>
      </c>
      <c r="C2384" s="74"/>
      <c r="D2384" s="75" t="s">
        <v>40</v>
      </c>
      <c r="E2384" s="76">
        <v>327</v>
      </c>
      <c r="F2384" s="77">
        <v>14.49</v>
      </c>
      <c r="G2384" s="75" t="s">
        <v>30</v>
      </c>
      <c r="H2384" s="78" t="s">
        <v>32</v>
      </c>
    </row>
    <row r="2385" spans="1:8" ht="20.100000000000001" customHeight="1">
      <c r="A2385" s="73">
        <v>45624</v>
      </c>
      <c r="B2385" s="74">
        <v>45624.719809617847</v>
      </c>
      <c r="C2385" s="74"/>
      <c r="D2385" s="75" t="s">
        <v>40</v>
      </c>
      <c r="E2385" s="76">
        <v>919</v>
      </c>
      <c r="F2385" s="77">
        <v>14.49</v>
      </c>
      <c r="G2385" s="75" t="s">
        <v>30</v>
      </c>
      <c r="H2385" s="78" t="s">
        <v>31</v>
      </c>
    </row>
    <row r="2386" spans="1:8" ht="20.100000000000001" customHeight="1">
      <c r="A2386" s="73">
        <v>45624</v>
      </c>
      <c r="B2386" s="74">
        <v>45624.719809676055</v>
      </c>
      <c r="C2386" s="74"/>
      <c r="D2386" s="75" t="s">
        <v>40</v>
      </c>
      <c r="E2386" s="76">
        <v>271</v>
      </c>
      <c r="F2386" s="77">
        <v>14.49</v>
      </c>
      <c r="G2386" s="75" t="s">
        <v>30</v>
      </c>
      <c r="H2386" s="78" t="s">
        <v>32</v>
      </c>
    </row>
    <row r="2387" spans="1:8" ht="20.100000000000001" customHeight="1">
      <c r="A2387" s="73">
        <v>45624</v>
      </c>
      <c r="B2387" s="74">
        <v>45624.719853807706</v>
      </c>
      <c r="C2387" s="74"/>
      <c r="D2387" s="75" t="s">
        <v>40</v>
      </c>
      <c r="E2387" s="76">
        <v>256</v>
      </c>
      <c r="F2387" s="77">
        <v>14.49</v>
      </c>
      <c r="G2387" s="75" t="s">
        <v>30</v>
      </c>
      <c r="H2387" s="78" t="s">
        <v>32</v>
      </c>
    </row>
    <row r="2388" spans="1:8" ht="20.100000000000001" customHeight="1">
      <c r="A2388" s="73">
        <v>45624</v>
      </c>
      <c r="B2388" s="74">
        <v>45624.719853807706</v>
      </c>
      <c r="C2388" s="74"/>
      <c r="D2388" s="75" t="s">
        <v>40</v>
      </c>
      <c r="E2388" s="76">
        <v>452</v>
      </c>
      <c r="F2388" s="77">
        <v>14.49</v>
      </c>
      <c r="G2388" s="75" t="s">
        <v>30</v>
      </c>
      <c r="H2388" s="78" t="s">
        <v>31</v>
      </c>
    </row>
    <row r="2389" spans="1:8" ht="20.100000000000001" customHeight="1">
      <c r="A2389" s="73">
        <v>45624</v>
      </c>
      <c r="B2389" s="74">
        <v>45624.720232835505</v>
      </c>
      <c r="C2389" s="74"/>
      <c r="D2389" s="75" t="s">
        <v>40</v>
      </c>
      <c r="E2389" s="76">
        <v>101</v>
      </c>
      <c r="F2389" s="77">
        <v>14.494999999999999</v>
      </c>
      <c r="G2389" s="75" t="s">
        <v>30</v>
      </c>
      <c r="H2389" s="78" t="s">
        <v>32</v>
      </c>
    </row>
    <row r="2390" spans="1:8" ht="20.100000000000001" customHeight="1">
      <c r="A2390" s="73">
        <v>45624</v>
      </c>
      <c r="B2390" s="74">
        <v>45624.720232835505</v>
      </c>
      <c r="C2390" s="74"/>
      <c r="D2390" s="75" t="s">
        <v>40</v>
      </c>
      <c r="E2390" s="76">
        <v>514</v>
      </c>
      <c r="F2390" s="77">
        <v>14.494999999999999</v>
      </c>
      <c r="G2390" s="75" t="s">
        <v>30</v>
      </c>
      <c r="H2390" s="78" t="s">
        <v>32</v>
      </c>
    </row>
    <row r="2391" spans="1:8" ht="20.100000000000001" customHeight="1">
      <c r="A2391" s="73">
        <v>45624</v>
      </c>
      <c r="B2391" s="74">
        <v>45624.720232835505</v>
      </c>
      <c r="C2391" s="74"/>
      <c r="D2391" s="75" t="s">
        <v>40</v>
      </c>
      <c r="E2391" s="76">
        <v>200</v>
      </c>
      <c r="F2391" s="77">
        <v>14.494999999999999</v>
      </c>
      <c r="G2391" s="75" t="s">
        <v>30</v>
      </c>
      <c r="H2391" s="78" t="s">
        <v>32</v>
      </c>
    </row>
    <row r="2392" spans="1:8" ht="20.100000000000001" customHeight="1">
      <c r="A2392" s="73">
        <v>45624</v>
      </c>
      <c r="B2392" s="74">
        <v>45624.720337175764</v>
      </c>
      <c r="C2392" s="74"/>
      <c r="D2392" s="75" t="s">
        <v>40</v>
      </c>
      <c r="E2392" s="76">
        <v>146</v>
      </c>
      <c r="F2392" s="77">
        <v>14.494999999999999</v>
      </c>
      <c r="G2392" s="75" t="s">
        <v>30</v>
      </c>
      <c r="H2392" s="78" t="s">
        <v>32</v>
      </c>
    </row>
    <row r="2393" spans="1:8" ht="20.100000000000001" customHeight="1">
      <c r="A2393" s="73">
        <v>45624</v>
      </c>
      <c r="B2393" s="74">
        <v>45624.720372002106</v>
      </c>
      <c r="C2393" s="74"/>
      <c r="D2393" s="75" t="s">
        <v>40</v>
      </c>
      <c r="E2393" s="76">
        <v>392</v>
      </c>
      <c r="F2393" s="77">
        <v>14.494999999999999</v>
      </c>
      <c r="G2393" s="75" t="s">
        <v>30</v>
      </c>
      <c r="H2393" s="78" t="s">
        <v>32</v>
      </c>
    </row>
    <row r="2394" spans="1:8" ht="20.100000000000001" customHeight="1">
      <c r="A2394" s="73">
        <v>45624</v>
      </c>
      <c r="B2394" s="74">
        <v>45624.72047653934</v>
      </c>
      <c r="C2394" s="74"/>
      <c r="D2394" s="75" t="s">
        <v>40</v>
      </c>
      <c r="E2394" s="76">
        <v>201</v>
      </c>
      <c r="F2394" s="77">
        <v>14.494999999999999</v>
      </c>
      <c r="G2394" s="75" t="s">
        <v>30</v>
      </c>
      <c r="H2394" s="78" t="s">
        <v>32</v>
      </c>
    </row>
    <row r="2395" spans="1:8" ht="20.100000000000001" customHeight="1">
      <c r="A2395" s="73">
        <v>45624</v>
      </c>
      <c r="B2395" s="74">
        <v>45624.72047653934</v>
      </c>
      <c r="C2395" s="74"/>
      <c r="D2395" s="75" t="s">
        <v>40</v>
      </c>
      <c r="E2395" s="76">
        <v>108</v>
      </c>
      <c r="F2395" s="77">
        <v>14.494999999999999</v>
      </c>
      <c r="G2395" s="75" t="s">
        <v>30</v>
      </c>
      <c r="H2395" s="78" t="s">
        <v>32</v>
      </c>
    </row>
    <row r="2396" spans="1:8" ht="20.100000000000001" customHeight="1">
      <c r="A2396" s="73">
        <v>45624</v>
      </c>
      <c r="B2396" s="74">
        <v>45624.72047653934</v>
      </c>
      <c r="C2396" s="74"/>
      <c r="D2396" s="75" t="s">
        <v>40</v>
      </c>
      <c r="E2396" s="76">
        <v>749</v>
      </c>
      <c r="F2396" s="77">
        <v>14.494999999999999</v>
      </c>
      <c r="G2396" s="75" t="s">
        <v>30</v>
      </c>
      <c r="H2396" s="78" t="s">
        <v>31</v>
      </c>
    </row>
    <row r="2397" spans="1:8" ht="20.100000000000001" customHeight="1">
      <c r="A2397" s="73">
        <v>45624</v>
      </c>
      <c r="B2397" s="74">
        <v>45624.720511134248</v>
      </c>
      <c r="C2397" s="74"/>
      <c r="D2397" s="75" t="s">
        <v>40</v>
      </c>
      <c r="E2397" s="76">
        <v>16</v>
      </c>
      <c r="F2397" s="77">
        <v>14.494999999999999</v>
      </c>
      <c r="G2397" s="75" t="s">
        <v>30</v>
      </c>
      <c r="H2397" s="78" t="s">
        <v>32</v>
      </c>
    </row>
    <row r="2398" spans="1:8" ht="20.100000000000001" customHeight="1">
      <c r="A2398" s="73">
        <v>45624</v>
      </c>
      <c r="B2398" s="74">
        <v>45624.720781377517</v>
      </c>
      <c r="C2398" s="74"/>
      <c r="D2398" s="75" t="s">
        <v>40</v>
      </c>
      <c r="E2398" s="76">
        <v>801</v>
      </c>
      <c r="F2398" s="77">
        <v>14.5</v>
      </c>
      <c r="G2398" s="75" t="s">
        <v>30</v>
      </c>
      <c r="H2398" s="78" t="s">
        <v>31</v>
      </c>
    </row>
    <row r="2399" spans="1:8" ht="20.100000000000001" customHeight="1">
      <c r="A2399" s="73">
        <v>45624</v>
      </c>
      <c r="B2399" s="74">
        <v>45624.720839675982</v>
      </c>
      <c r="C2399" s="74"/>
      <c r="D2399" s="75" t="s">
        <v>40</v>
      </c>
      <c r="E2399" s="76">
        <v>276</v>
      </c>
      <c r="F2399" s="77">
        <v>14.5</v>
      </c>
      <c r="G2399" s="75" t="s">
        <v>30</v>
      </c>
      <c r="H2399" s="78" t="s">
        <v>31</v>
      </c>
    </row>
    <row r="2400" spans="1:8" ht="20.100000000000001" customHeight="1">
      <c r="A2400" s="73">
        <v>45624</v>
      </c>
      <c r="B2400" s="74">
        <v>45624.720951411873</v>
      </c>
      <c r="C2400" s="74"/>
      <c r="D2400" s="75" t="s">
        <v>40</v>
      </c>
      <c r="E2400" s="76">
        <v>173</v>
      </c>
      <c r="F2400" s="77">
        <v>14.494999999999999</v>
      </c>
      <c r="G2400" s="75" t="s">
        <v>30</v>
      </c>
      <c r="H2400" s="78" t="s">
        <v>32</v>
      </c>
    </row>
    <row r="2401" spans="1:8" ht="20.100000000000001" customHeight="1">
      <c r="A2401" s="73">
        <v>45624</v>
      </c>
      <c r="B2401" s="74">
        <v>45624.720951389056</v>
      </c>
      <c r="C2401" s="74"/>
      <c r="D2401" s="75" t="s">
        <v>40</v>
      </c>
      <c r="E2401" s="76">
        <v>858</v>
      </c>
      <c r="F2401" s="77">
        <v>14.494999999999999</v>
      </c>
      <c r="G2401" s="75" t="s">
        <v>30</v>
      </c>
      <c r="H2401" s="78" t="s">
        <v>31</v>
      </c>
    </row>
    <row r="2402" spans="1:8" ht="20.100000000000001" customHeight="1">
      <c r="A2402" s="73">
        <v>45624</v>
      </c>
      <c r="B2402" s="74">
        <v>45624.720951389056</v>
      </c>
      <c r="C2402" s="74"/>
      <c r="D2402" s="75" t="s">
        <v>40</v>
      </c>
      <c r="E2402" s="76">
        <v>992</v>
      </c>
      <c r="F2402" s="77">
        <v>14.494999999999999</v>
      </c>
      <c r="G2402" s="75" t="s">
        <v>30</v>
      </c>
      <c r="H2402" s="78" t="s">
        <v>31</v>
      </c>
    </row>
    <row r="2403" spans="1:8" ht="20.100000000000001" customHeight="1">
      <c r="A2403" s="73">
        <v>45624</v>
      </c>
      <c r="B2403" s="74">
        <v>45624.720951423515</v>
      </c>
      <c r="C2403" s="74"/>
      <c r="D2403" s="75" t="s">
        <v>40</v>
      </c>
      <c r="E2403" s="76">
        <v>14</v>
      </c>
      <c r="F2403" s="77">
        <v>14.494999999999999</v>
      </c>
      <c r="G2403" s="75" t="s">
        <v>30</v>
      </c>
      <c r="H2403" s="78" t="s">
        <v>32</v>
      </c>
    </row>
    <row r="2404" spans="1:8" ht="20.100000000000001" customHeight="1">
      <c r="A2404" s="73">
        <v>45624</v>
      </c>
      <c r="B2404" s="74">
        <v>45624.720951389056</v>
      </c>
      <c r="C2404" s="74"/>
      <c r="D2404" s="75" t="s">
        <v>40</v>
      </c>
      <c r="E2404" s="76">
        <v>900</v>
      </c>
      <c r="F2404" s="77">
        <v>14.494999999999999</v>
      </c>
      <c r="G2404" s="75" t="s">
        <v>30</v>
      </c>
      <c r="H2404" s="78" t="s">
        <v>31</v>
      </c>
    </row>
    <row r="2405" spans="1:8" ht="20.100000000000001" customHeight="1">
      <c r="A2405" s="73">
        <v>45624</v>
      </c>
      <c r="B2405" s="74">
        <v>45624.720951423515</v>
      </c>
      <c r="C2405" s="74"/>
      <c r="D2405" s="75" t="s">
        <v>40</v>
      </c>
      <c r="E2405" s="76">
        <v>95</v>
      </c>
      <c r="F2405" s="77">
        <v>14.494999999999999</v>
      </c>
      <c r="G2405" s="75" t="s">
        <v>30</v>
      </c>
      <c r="H2405" s="78" t="s">
        <v>32</v>
      </c>
    </row>
    <row r="2406" spans="1:8" ht="20.100000000000001" customHeight="1">
      <c r="A2406" s="73">
        <v>45624</v>
      </c>
      <c r="B2406" s="74">
        <v>45624.720951389056</v>
      </c>
      <c r="C2406" s="74"/>
      <c r="D2406" s="75" t="s">
        <v>40</v>
      </c>
      <c r="E2406" s="76">
        <v>830</v>
      </c>
      <c r="F2406" s="77">
        <v>14.494999999999999</v>
      </c>
      <c r="G2406" s="75" t="s">
        <v>30</v>
      </c>
      <c r="H2406" s="78" t="s">
        <v>31</v>
      </c>
    </row>
    <row r="2407" spans="1:8" ht="20.100000000000001" customHeight="1">
      <c r="A2407" s="73">
        <v>45624</v>
      </c>
      <c r="B2407" s="74">
        <v>45624.721140740905</v>
      </c>
      <c r="C2407" s="74"/>
      <c r="D2407" s="75" t="s">
        <v>40</v>
      </c>
      <c r="E2407" s="76">
        <v>292</v>
      </c>
      <c r="F2407" s="77">
        <v>14.49</v>
      </c>
      <c r="G2407" s="75" t="s">
        <v>30</v>
      </c>
      <c r="H2407" s="78" t="s">
        <v>32</v>
      </c>
    </row>
    <row r="2408" spans="1:8" ht="20.100000000000001" customHeight="1">
      <c r="A2408" s="73">
        <v>45624</v>
      </c>
      <c r="B2408" s="74">
        <v>45624.721140740905</v>
      </c>
      <c r="C2408" s="74"/>
      <c r="D2408" s="75" t="s">
        <v>40</v>
      </c>
      <c r="E2408" s="76">
        <v>290</v>
      </c>
      <c r="F2408" s="77">
        <v>14.49</v>
      </c>
      <c r="G2408" s="75" t="s">
        <v>30</v>
      </c>
      <c r="H2408" s="78" t="s">
        <v>32</v>
      </c>
    </row>
    <row r="2409" spans="1:8" ht="20.100000000000001" customHeight="1">
      <c r="A2409" s="73">
        <v>45624</v>
      </c>
      <c r="B2409" s="74">
        <v>45624.721140740905</v>
      </c>
      <c r="C2409" s="74"/>
      <c r="D2409" s="75" t="s">
        <v>40</v>
      </c>
      <c r="E2409" s="76">
        <v>320</v>
      </c>
      <c r="F2409" s="77">
        <v>14.49</v>
      </c>
      <c r="G2409" s="75" t="s">
        <v>30</v>
      </c>
      <c r="H2409" s="78" t="s">
        <v>32</v>
      </c>
    </row>
    <row r="2410" spans="1:8" ht="20.100000000000001" customHeight="1">
      <c r="A2410" s="73">
        <v>45624</v>
      </c>
      <c r="B2410" s="74">
        <v>45624.721140752546</v>
      </c>
      <c r="C2410" s="74"/>
      <c r="D2410" s="75" t="s">
        <v>40</v>
      </c>
      <c r="E2410" s="76">
        <v>384</v>
      </c>
      <c r="F2410" s="77">
        <v>14.49</v>
      </c>
      <c r="G2410" s="75" t="s">
        <v>30</v>
      </c>
      <c r="H2410" s="78" t="s">
        <v>31</v>
      </c>
    </row>
    <row r="2411" spans="1:8" ht="20.100000000000001" customHeight="1">
      <c r="A2411" s="73">
        <v>45624</v>
      </c>
      <c r="B2411" s="74">
        <v>45624.721140752546</v>
      </c>
      <c r="C2411" s="74"/>
      <c r="D2411" s="75" t="s">
        <v>40</v>
      </c>
      <c r="E2411" s="76">
        <v>830</v>
      </c>
      <c r="F2411" s="77">
        <v>14.49</v>
      </c>
      <c r="G2411" s="75" t="s">
        <v>30</v>
      </c>
      <c r="H2411" s="78" t="s">
        <v>31</v>
      </c>
    </row>
    <row r="2412" spans="1:8" ht="20.100000000000001" customHeight="1">
      <c r="A2412" s="73">
        <v>45624</v>
      </c>
      <c r="B2412" s="74">
        <v>45624.721140752546</v>
      </c>
      <c r="C2412" s="74"/>
      <c r="D2412" s="75" t="s">
        <v>40</v>
      </c>
      <c r="E2412" s="76">
        <v>835</v>
      </c>
      <c r="F2412" s="77">
        <v>14.49</v>
      </c>
      <c r="G2412" s="75" t="s">
        <v>30</v>
      </c>
      <c r="H2412" s="78" t="s">
        <v>31</v>
      </c>
    </row>
    <row r="2413" spans="1:8" ht="20.100000000000001" customHeight="1">
      <c r="A2413" s="73">
        <v>45624</v>
      </c>
      <c r="B2413" s="74">
        <v>45624.721140752546</v>
      </c>
      <c r="C2413" s="74"/>
      <c r="D2413" s="75" t="s">
        <v>40</v>
      </c>
      <c r="E2413" s="76">
        <v>909</v>
      </c>
      <c r="F2413" s="77">
        <v>14.49</v>
      </c>
      <c r="G2413" s="75" t="s">
        <v>30</v>
      </c>
      <c r="H2413" s="78" t="s">
        <v>31</v>
      </c>
    </row>
    <row r="2414" spans="1:8" ht="20.100000000000001" customHeight="1">
      <c r="A2414" s="73">
        <v>45624</v>
      </c>
      <c r="B2414" s="74">
        <v>45624.721220983658</v>
      </c>
      <c r="C2414" s="74"/>
      <c r="D2414" s="75" t="s">
        <v>40</v>
      </c>
      <c r="E2414" s="76">
        <v>312</v>
      </c>
      <c r="F2414" s="77">
        <v>14.48</v>
      </c>
      <c r="G2414" s="75" t="s">
        <v>30</v>
      </c>
      <c r="H2414" s="78" t="s">
        <v>32</v>
      </c>
    </row>
    <row r="2415" spans="1:8" ht="20.100000000000001" customHeight="1">
      <c r="A2415" s="73">
        <v>45624</v>
      </c>
      <c r="B2415" s="74">
        <v>45624.721220983658</v>
      </c>
      <c r="C2415" s="74"/>
      <c r="D2415" s="75" t="s">
        <v>40</v>
      </c>
      <c r="E2415" s="76">
        <v>574</v>
      </c>
      <c r="F2415" s="77">
        <v>14.48</v>
      </c>
      <c r="G2415" s="75" t="s">
        <v>30</v>
      </c>
      <c r="H2415" s="78" t="s">
        <v>32</v>
      </c>
    </row>
    <row r="2416" spans="1:8" ht="20.100000000000001" customHeight="1">
      <c r="A2416" s="73">
        <v>45624</v>
      </c>
      <c r="B2416" s="74">
        <v>45624.721220983658</v>
      </c>
      <c r="C2416" s="74"/>
      <c r="D2416" s="75" t="s">
        <v>40</v>
      </c>
      <c r="E2416" s="76">
        <v>768</v>
      </c>
      <c r="F2416" s="77">
        <v>14.48</v>
      </c>
      <c r="G2416" s="75" t="s">
        <v>30</v>
      </c>
      <c r="H2416" s="78" t="s">
        <v>32</v>
      </c>
    </row>
    <row r="2417" spans="1:8" ht="20.100000000000001" customHeight="1">
      <c r="A2417" s="73">
        <v>45624</v>
      </c>
      <c r="B2417" s="74">
        <v>45624.7212209953</v>
      </c>
      <c r="C2417" s="74"/>
      <c r="D2417" s="75" t="s">
        <v>40</v>
      </c>
      <c r="E2417" s="76">
        <v>681</v>
      </c>
      <c r="F2417" s="77">
        <v>14.48</v>
      </c>
      <c r="G2417" s="75" t="s">
        <v>30</v>
      </c>
      <c r="H2417" s="78" t="s">
        <v>31</v>
      </c>
    </row>
    <row r="2418" spans="1:8" ht="20.100000000000001" customHeight="1">
      <c r="A2418" s="73">
        <v>45624</v>
      </c>
      <c r="B2418" s="74">
        <v>45624.721332279965</v>
      </c>
      <c r="C2418" s="74"/>
      <c r="D2418" s="75" t="s">
        <v>40</v>
      </c>
      <c r="E2418" s="76">
        <v>283</v>
      </c>
      <c r="F2418" s="77">
        <v>14.475</v>
      </c>
      <c r="G2418" s="75" t="s">
        <v>30</v>
      </c>
      <c r="H2418" s="78" t="s">
        <v>32</v>
      </c>
    </row>
    <row r="2419" spans="1:8" ht="20.100000000000001" customHeight="1">
      <c r="A2419" s="73">
        <v>45624</v>
      </c>
      <c r="B2419" s="74">
        <v>45624.721332453657</v>
      </c>
      <c r="C2419" s="74"/>
      <c r="D2419" s="75" t="s">
        <v>40</v>
      </c>
      <c r="E2419" s="76">
        <v>774</v>
      </c>
      <c r="F2419" s="77">
        <v>14.475</v>
      </c>
      <c r="G2419" s="75" t="s">
        <v>30</v>
      </c>
      <c r="H2419" s="78" t="s">
        <v>31</v>
      </c>
    </row>
    <row r="2420" spans="1:8" ht="20.100000000000001" customHeight="1">
      <c r="A2420" s="73">
        <v>45624</v>
      </c>
      <c r="B2420" s="74">
        <v>45624.721538622864</v>
      </c>
      <c r="C2420" s="74"/>
      <c r="D2420" s="75" t="s">
        <v>40</v>
      </c>
      <c r="E2420" s="76">
        <v>337</v>
      </c>
      <c r="F2420" s="77">
        <v>14.47</v>
      </c>
      <c r="G2420" s="75" t="s">
        <v>30</v>
      </c>
      <c r="H2420" s="78" t="s">
        <v>32</v>
      </c>
    </row>
    <row r="2421" spans="1:8" ht="20.100000000000001" customHeight="1">
      <c r="A2421" s="73">
        <v>45624</v>
      </c>
      <c r="B2421" s="74">
        <v>45624.721542187501</v>
      </c>
      <c r="C2421" s="74"/>
      <c r="D2421" s="75" t="s">
        <v>40</v>
      </c>
      <c r="E2421" s="76">
        <v>942</v>
      </c>
      <c r="F2421" s="77">
        <v>14.47</v>
      </c>
      <c r="G2421" s="75" t="s">
        <v>30</v>
      </c>
      <c r="H2421" s="78" t="s">
        <v>31</v>
      </c>
    </row>
    <row r="2422" spans="1:8" ht="20.100000000000001" customHeight="1">
      <c r="A2422" s="73">
        <v>45624</v>
      </c>
      <c r="B2422" s="74">
        <v>45624.721689837985</v>
      </c>
      <c r="C2422" s="74"/>
      <c r="D2422" s="75" t="s">
        <v>40</v>
      </c>
      <c r="E2422" s="76">
        <v>431</v>
      </c>
      <c r="F2422" s="77">
        <v>14.47</v>
      </c>
      <c r="G2422" s="75" t="s">
        <v>30</v>
      </c>
      <c r="H2422" s="78" t="s">
        <v>32</v>
      </c>
    </row>
    <row r="2423" spans="1:8" ht="20.100000000000001" customHeight="1">
      <c r="A2423" s="73">
        <v>45624</v>
      </c>
      <c r="B2423" s="74">
        <v>45624.721689837985</v>
      </c>
      <c r="C2423" s="74"/>
      <c r="D2423" s="75" t="s">
        <v>40</v>
      </c>
      <c r="E2423" s="76">
        <v>287</v>
      </c>
      <c r="F2423" s="77">
        <v>14.47</v>
      </c>
      <c r="G2423" s="75" t="s">
        <v>30</v>
      </c>
      <c r="H2423" s="78" t="s">
        <v>32</v>
      </c>
    </row>
    <row r="2424" spans="1:8" ht="20.100000000000001" customHeight="1">
      <c r="A2424" s="73">
        <v>45624</v>
      </c>
      <c r="B2424" s="74">
        <v>45624.721689837985</v>
      </c>
      <c r="C2424" s="74"/>
      <c r="D2424" s="75" t="s">
        <v>40</v>
      </c>
      <c r="E2424" s="76">
        <v>222</v>
      </c>
      <c r="F2424" s="77">
        <v>14.47</v>
      </c>
      <c r="G2424" s="75" t="s">
        <v>30</v>
      </c>
      <c r="H2424" s="78" t="s">
        <v>32</v>
      </c>
    </row>
    <row r="2425" spans="1:8" ht="20.100000000000001" customHeight="1">
      <c r="A2425" s="73">
        <v>45624</v>
      </c>
      <c r="B2425" s="74">
        <v>45624.721689837985</v>
      </c>
      <c r="C2425" s="74"/>
      <c r="D2425" s="75" t="s">
        <v>40</v>
      </c>
      <c r="E2425" s="76">
        <v>3141</v>
      </c>
      <c r="F2425" s="77">
        <v>14.47</v>
      </c>
      <c r="G2425" s="75" t="s">
        <v>30</v>
      </c>
      <c r="H2425" s="78" t="s">
        <v>31</v>
      </c>
    </row>
    <row r="2426" spans="1:8" ht="20.100000000000001" customHeight="1">
      <c r="A2426" s="73">
        <v>45624</v>
      </c>
      <c r="B2426" s="74">
        <v>45624.721837384161</v>
      </c>
      <c r="C2426" s="74"/>
      <c r="D2426" s="75" t="s">
        <v>40</v>
      </c>
      <c r="E2426" s="76">
        <v>650</v>
      </c>
      <c r="F2426" s="77">
        <v>14.47</v>
      </c>
      <c r="G2426" s="75" t="s">
        <v>30</v>
      </c>
      <c r="H2426" s="78" t="s">
        <v>32</v>
      </c>
    </row>
    <row r="2427" spans="1:8" ht="20.100000000000001" customHeight="1">
      <c r="A2427" s="73">
        <v>45624</v>
      </c>
      <c r="B2427" s="74">
        <v>45624.721837384161</v>
      </c>
      <c r="C2427" s="74"/>
      <c r="D2427" s="75" t="s">
        <v>40</v>
      </c>
      <c r="E2427" s="76">
        <v>75</v>
      </c>
      <c r="F2427" s="77">
        <v>14.47</v>
      </c>
      <c r="G2427" s="75" t="s">
        <v>30</v>
      </c>
      <c r="H2427" s="78" t="s">
        <v>32</v>
      </c>
    </row>
    <row r="2428" spans="1:8" ht="20.100000000000001" customHeight="1">
      <c r="A2428" s="73">
        <v>45624</v>
      </c>
      <c r="B2428" s="74">
        <v>45624.721837384161</v>
      </c>
      <c r="C2428" s="74"/>
      <c r="D2428" s="75" t="s">
        <v>40</v>
      </c>
      <c r="E2428" s="76">
        <v>106</v>
      </c>
      <c r="F2428" s="77">
        <v>14.47</v>
      </c>
      <c r="G2428" s="75" t="s">
        <v>30</v>
      </c>
      <c r="H2428" s="78" t="s">
        <v>32</v>
      </c>
    </row>
    <row r="2429" spans="1:8" ht="20.100000000000001" customHeight="1">
      <c r="A2429" s="73">
        <v>45624</v>
      </c>
      <c r="B2429" s="74">
        <v>45624.721837384161</v>
      </c>
      <c r="C2429" s="74"/>
      <c r="D2429" s="75" t="s">
        <v>40</v>
      </c>
      <c r="E2429" s="76">
        <v>518</v>
      </c>
      <c r="F2429" s="77">
        <v>14.47</v>
      </c>
      <c r="G2429" s="75" t="s">
        <v>30</v>
      </c>
      <c r="H2429" s="78" t="s">
        <v>32</v>
      </c>
    </row>
    <row r="2430" spans="1:8" ht="20.100000000000001" customHeight="1">
      <c r="A2430" s="73">
        <v>45624</v>
      </c>
      <c r="B2430" s="74">
        <v>45624.721886597108</v>
      </c>
      <c r="C2430" s="74"/>
      <c r="D2430" s="75" t="s">
        <v>40</v>
      </c>
      <c r="E2430" s="76">
        <v>1741</v>
      </c>
      <c r="F2430" s="77">
        <v>14.475</v>
      </c>
      <c r="G2430" s="75" t="s">
        <v>30</v>
      </c>
      <c r="H2430" s="78" t="s">
        <v>31</v>
      </c>
    </row>
    <row r="2431" spans="1:8" ht="20.100000000000001" customHeight="1">
      <c r="A2431" s="73">
        <v>45624</v>
      </c>
      <c r="B2431" s="74">
        <v>45624.721950300969</v>
      </c>
      <c r="C2431" s="74"/>
      <c r="D2431" s="75" t="s">
        <v>40</v>
      </c>
      <c r="E2431" s="76">
        <v>273</v>
      </c>
      <c r="F2431" s="77">
        <v>14.47</v>
      </c>
      <c r="G2431" s="75" t="s">
        <v>30</v>
      </c>
      <c r="H2431" s="78" t="s">
        <v>32</v>
      </c>
    </row>
    <row r="2432" spans="1:8" ht="20.100000000000001" customHeight="1">
      <c r="A2432" s="73">
        <v>45624</v>
      </c>
      <c r="B2432" s="74">
        <v>45624.721950300969</v>
      </c>
      <c r="C2432" s="74"/>
      <c r="D2432" s="75" t="s">
        <v>40</v>
      </c>
      <c r="E2432" s="76">
        <v>1198</v>
      </c>
      <c r="F2432" s="77">
        <v>14.47</v>
      </c>
      <c r="G2432" s="75" t="s">
        <v>30</v>
      </c>
      <c r="H2432" s="78" t="s">
        <v>32</v>
      </c>
    </row>
    <row r="2433" spans="1:8" ht="20.100000000000001" customHeight="1">
      <c r="A2433" s="73">
        <v>45624</v>
      </c>
      <c r="B2433" s="74">
        <v>45624.722003344912</v>
      </c>
      <c r="C2433" s="74"/>
      <c r="D2433" s="75" t="s">
        <v>40</v>
      </c>
      <c r="E2433" s="76">
        <v>474</v>
      </c>
      <c r="F2433" s="77">
        <v>14.47</v>
      </c>
      <c r="G2433" s="75" t="s">
        <v>30</v>
      </c>
      <c r="H2433" s="78" t="s">
        <v>32</v>
      </c>
    </row>
    <row r="2434" spans="1:8" ht="20.100000000000001" customHeight="1">
      <c r="A2434" s="73">
        <v>45624</v>
      </c>
      <c r="B2434" s="74">
        <v>45624.722026666626</v>
      </c>
      <c r="C2434" s="74"/>
      <c r="D2434" s="75" t="s">
        <v>40</v>
      </c>
      <c r="E2434" s="76">
        <v>223</v>
      </c>
      <c r="F2434" s="77">
        <v>14.47</v>
      </c>
      <c r="G2434" s="75" t="s">
        <v>30</v>
      </c>
      <c r="H2434" s="78" t="s">
        <v>32</v>
      </c>
    </row>
    <row r="2435" spans="1:8" ht="20.100000000000001" customHeight="1">
      <c r="A2435" s="73">
        <v>45624</v>
      </c>
      <c r="B2435" s="74">
        <v>45624.722026666626</v>
      </c>
      <c r="C2435" s="74"/>
      <c r="D2435" s="75" t="s">
        <v>40</v>
      </c>
      <c r="E2435" s="76">
        <v>303</v>
      </c>
      <c r="F2435" s="77">
        <v>14.47</v>
      </c>
      <c r="G2435" s="75" t="s">
        <v>30</v>
      </c>
      <c r="H2435" s="78" t="s">
        <v>32</v>
      </c>
    </row>
    <row r="2436" spans="1:8" ht="20.100000000000001" customHeight="1">
      <c r="A2436" s="73">
        <v>45624</v>
      </c>
      <c r="B2436" s="74">
        <v>45624.722026666626</v>
      </c>
      <c r="C2436" s="74"/>
      <c r="D2436" s="75" t="s">
        <v>40</v>
      </c>
      <c r="E2436" s="76">
        <v>274</v>
      </c>
      <c r="F2436" s="77">
        <v>14.47</v>
      </c>
      <c r="G2436" s="75" t="s">
        <v>30</v>
      </c>
      <c r="H2436" s="78" t="s">
        <v>32</v>
      </c>
    </row>
    <row r="2437" spans="1:8" ht="20.100000000000001" customHeight="1">
      <c r="A2437" s="73">
        <v>45624</v>
      </c>
      <c r="B2437" s="74">
        <v>45624.722026666626</v>
      </c>
      <c r="C2437" s="74"/>
      <c r="D2437" s="75" t="s">
        <v>40</v>
      </c>
      <c r="E2437" s="76">
        <v>107</v>
      </c>
      <c r="F2437" s="77">
        <v>14.47</v>
      </c>
      <c r="G2437" s="75" t="s">
        <v>30</v>
      </c>
      <c r="H2437" s="78" t="s">
        <v>32</v>
      </c>
    </row>
    <row r="2438" spans="1:8" ht="20.100000000000001" customHeight="1">
      <c r="A2438" s="73">
        <v>45624</v>
      </c>
      <c r="B2438" s="74">
        <v>45624.722026666626</v>
      </c>
      <c r="C2438" s="74"/>
      <c r="D2438" s="75" t="s">
        <v>40</v>
      </c>
      <c r="E2438" s="76">
        <v>222</v>
      </c>
      <c r="F2438" s="77">
        <v>14.47</v>
      </c>
      <c r="G2438" s="75" t="s">
        <v>30</v>
      </c>
      <c r="H2438" s="78" t="s">
        <v>32</v>
      </c>
    </row>
    <row r="2439" spans="1:8" ht="20.100000000000001" customHeight="1">
      <c r="A2439" s="73">
        <v>45624</v>
      </c>
      <c r="B2439" s="74">
        <v>45624.722026666626</v>
      </c>
      <c r="C2439" s="74"/>
      <c r="D2439" s="75" t="s">
        <v>40</v>
      </c>
      <c r="E2439" s="76">
        <v>631</v>
      </c>
      <c r="F2439" s="77">
        <v>14.47</v>
      </c>
      <c r="G2439" s="75" t="s">
        <v>30</v>
      </c>
      <c r="H2439" s="78" t="s">
        <v>31</v>
      </c>
    </row>
    <row r="2440" spans="1:8" ht="20.100000000000001" customHeight="1">
      <c r="A2440" s="73">
        <v>45624</v>
      </c>
      <c r="B2440" s="74">
        <v>45624.722072465345</v>
      </c>
      <c r="C2440" s="74"/>
      <c r="D2440" s="75" t="s">
        <v>40</v>
      </c>
      <c r="E2440" s="76">
        <v>102</v>
      </c>
      <c r="F2440" s="77">
        <v>14.47</v>
      </c>
      <c r="G2440" s="75" t="s">
        <v>30</v>
      </c>
      <c r="H2440" s="78" t="s">
        <v>32</v>
      </c>
    </row>
    <row r="2441" spans="1:8" ht="20.100000000000001" customHeight="1">
      <c r="A2441" s="73">
        <v>45624</v>
      </c>
      <c r="B2441" s="74">
        <v>45624.722072465345</v>
      </c>
      <c r="C2441" s="74"/>
      <c r="D2441" s="75" t="s">
        <v>40</v>
      </c>
      <c r="E2441" s="76">
        <v>109</v>
      </c>
      <c r="F2441" s="77">
        <v>14.47</v>
      </c>
      <c r="G2441" s="75" t="s">
        <v>30</v>
      </c>
      <c r="H2441" s="78" t="s">
        <v>32</v>
      </c>
    </row>
    <row r="2442" spans="1:8" ht="20.100000000000001" customHeight="1">
      <c r="A2442" s="73">
        <v>45624</v>
      </c>
      <c r="B2442" s="74">
        <v>45624.722072465345</v>
      </c>
      <c r="C2442" s="74"/>
      <c r="D2442" s="75" t="s">
        <v>40</v>
      </c>
      <c r="E2442" s="76">
        <v>221</v>
      </c>
      <c r="F2442" s="77">
        <v>14.47</v>
      </c>
      <c r="G2442" s="75" t="s">
        <v>30</v>
      </c>
      <c r="H2442" s="78" t="s">
        <v>32</v>
      </c>
    </row>
    <row r="2443" spans="1:8" ht="20.100000000000001" customHeight="1">
      <c r="A2443" s="73">
        <v>45624</v>
      </c>
      <c r="B2443" s="74">
        <v>45624.722072465345</v>
      </c>
      <c r="C2443" s="74"/>
      <c r="D2443" s="75" t="s">
        <v>40</v>
      </c>
      <c r="E2443" s="76">
        <v>96</v>
      </c>
      <c r="F2443" s="77">
        <v>14.47</v>
      </c>
      <c r="G2443" s="75" t="s">
        <v>30</v>
      </c>
      <c r="H2443" s="78" t="s">
        <v>32</v>
      </c>
    </row>
    <row r="2444" spans="1:8" ht="20.100000000000001" customHeight="1">
      <c r="A2444" s="73">
        <v>45624</v>
      </c>
      <c r="B2444" s="74">
        <v>45624.722072465345</v>
      </c>
      <c r="C2444" s="74"/>
      <c r="D2444" s="75" t="s">
        <v>40</v>
      </c>
      <c r="E2444" s="76">
        <v>1578</v>
      </c>
      <c r="F2444" s="77">
        <v>14.47</v>
      </c>
      <c r="G2444" s="75" t="s">
        <v>30</v>
      </c>
      <c r="H2444" s="78" t="s">
        <v>31</v>
      </c>
    </row>
    <row r="2445" spans="1:8" ht="20.100000000000001" customHeight="1">
      <c r="A2445" s="73">
        <v>45624</v>
      </c>
      <c r="B2445" s="74">
        <v>45624.722077835817</v>
      </c>
      <c r="C2445" s="74"/>
      <c r="D2445" s="75" t="s">
        <v>40</v>
      </c>
      <c r="E2445" s="76">
        <v>88</v>
      </c>
      <c r="F2445" s="77">
        <v>14.47</v>
      </c>
      <c r="G2445" s="75" t="s">
        <v>30</v>
      </c>
      <c r="H2445" s="78" t="s">
        <v>32</v>
      </c>
    </row>
    <row r="2446" spans="1:8" ht="20.100000000000001" customHeight="1">
      <c r="A2446" s="73">
        <v>45624</v>
      </c>
      <c r="B2446" s="74">
        <v>45624.722077835817</v>
      </c>
      <c r="C2446" s="74"/>
      <c r="D2446" s="75" t="s">
        <v>40</v>
      </c>
      <c r="E2446" s="76">
        <v>150</v>
      </c>
      <c r="F2446" s="77">
        <v>14.47</v>
      </c>
      <c r="G2446" s="75" t="s">
        <v>30</v>
      </c>
      <c r="H2446" s="78" t="s">
        <v>32</v>
      </c>
    </row>
    <row r="2447" spans="1:8" ht="20.100000000000001" customHeight="1">
      <c r="A2447" s="73">
        <v>45624</v>
      </c>
      <c r="B2447" s="74">
        <v>45624.722077835817</v>
      </c>
      <c r="C2447" s="74"/>
      <c r="D2447" s="75" t="s">
        <v>40</v>
      </c>
      <c r="E2447" s="76">
        <v>95</v>
      </c>
      <c r="F2447" s="77">
        <v>14.47</v>
      </c>
      <c r="G2447" s="75" t="s">
        <v>30</v>
      </c>
      <c r="H2447" s="78" t="s">
        <v>32</v>
      </c>
    </row>
    <row r="2448" spans="1:8" ht="20.100000000000001" customHeight="1">
      <c r="A2448" s="73">
        <v>45624</v>
      </c>
      <c r="B2448" s="74">
        <v>45624.722077835817</v>
      </c>
      <c r="C2448" s="74"/>
      <c r="D2448" s="75" t="s">
        <v>40</v>
      </c>
      <c r="E2448" s="76">
        <v>103</v>
      </c>
      <c r="F2448" s="77">
        <v>14.47</v>
      </c>
      <c r="G2448" s="75" t="s">
        <v>30</v>
      </c>
      <c r="H2448" s="78" t="s">
        <v>32</v>
      </c>
    </row>
    <row r="2449" spans="1:8" ht="20.100000000000001" customHeight="1">
      <c r="A2449" s="73">
        <v>45624</v>
      </c>
      <c r="B2449" s="74">
        <v>45624.722077835817</v>
      </c>
      <c r="C2449" s="74"/>
      <c r="D2449" s="75" t="s">
        <v>40</v>
      </c>
      <c r="E2449" s="76">
        <v>214</v>
      </c>
      <c r="F2449" s="77">
        <v>14.47</v>
      </c>
      <c r="G2449" s="75" t="s">
        <v>30</v>
      </c>
      <c r="H2449" s="78" t="s">
        <v>32</v>
      </c>
    </row>
    <row r="2450" spans="1:8" ht="20.100000000000001" customHeight="1">
      <c r="A2450" s="73">
        <v>45624</v>
      </c>
      <c r="B2450" s="74">
        <v>45624.722077835817</v>
      </c>
      <c r="C2450" s="74"/>
      <c r="D2450" s="75" t="s">
        <v>40</v>
      </c>
      <c r="E2450" s="76">
        <v>910</v>
      </c>
      <c r="F2450" s="77">
        <v>14.47</v>
      </c>
      <c r="G2450" s="75" t="s">
        <v>30</v>
      </c>
      <c r="H2450" s="78" t="s">
        <v>31</v>
      </c>
    </row>
    <row r="2451" spans="1:8" ht="20.100000000000001" customHeight="1">
      <c r="A2451" s="73">
        <v>45624</v>
      </c>
      <c r="B2451" s="74">
        <v>45624.722141550854</v>
      </c>
      <c r="C2451" s="74"/>
      <c r="D2451" s="75" t="s">
        <v>40</v>
      </c>
      <c r="E2451" s="76">
        <v>88</v>
      </c>
      <c r="F2451" s="77">
        <v>14.47</v>
      </c>
      <c r="G2451" s="75" t="s">
        <v>30</v>
      </c>
      <c r="H2451" s="78" t="s">
        <v>32</v>
      </c>
    </row>
    <row r="2452" spans="1:8" ht="20.100000000000001" customHeight="1">
      <c r="A2452" s="73">
        <v>45624</v>
      </c>
      <c r="B2452" s="74">
        <v>45624.722141550854</v>
      </c>
      <c r="C2452" s="74"/>
      <c r="D2452" s="75" t="s">
        <v>40</v>
      </c>
      <c r="E2452" s="76">
        <v>150</v>
      </c>
      <c r="F2452" s="77">
        <v>14.47</v>
      </c>
      <c r="G2452" s="75" t="s">
        <v>30</v>
      </c>
      <c r="H2452" s="78" t="s">
        <v>32</v>
      </c>
    </row>
    <row r="2453" spans="1:8" ht="20.100000000000001" customHeight="1">
      <c r="A2453" s="73">
        <v>45624</v>
      </c>
      <c r="B2453" s="74">
        <v>45624.722141550854</v>
      </c>
      <c r="C2453" s="74"/>
      <c r="D2453" s="75" t="s">
        <v>40</v>
      </c>
      <c r="E2453" s="76">
        <v>675</v>
      </c>
      <c r="F2453" s="77">
        <v>14.47</v>
      </c>
      <c r="G2453" s="75" t="s">
        <v>30</v>
      </c>
      <c r="H2453" s="78" t="s">
        <v>31</v>
      </c>
    </row>
    <row r="2454" spans="1:8" ht="20.100000000000001" customHeight="1">
      <c r="A2454" s="73">
        <v>45624</v>
      </c>
      <c r="B2454" s="74">
        <v>45624.722141631879</v>
      </c>
      <c r="C2454" s="74"/>
      <c r="D2454" s="75" t="s">
        <v>40</v>
      </c>
      <c r="E2454" s="76">
        <v>87</v>
      </c>
      <c r="F2454" s="77">
        <v>14.47</v>
      </c>
      <c r="G2454" s="75" t="s">
        <v>30</v>
      </c>
      <c r="H2454" s="78" t="s">
        <v>32</v>
      </c>
    </row>
    <row r="2455" spans="1:8" ht="20.100000000000001" customHeight="1">
      <c r="A2455" s="73">
        <v>45624</v>
      </c>
      <c r="B2455" s="74">
        <v>45624.722141631879</v>
      </c>
      <c r="C2455" s="74"/>
      <c r="D2455" s="75" t="s">
        <v>40</v>
      </c>
      <c r="E2455" s="76">
        <v>150</v>
      </c>
      <c r="F2455" s="77">
        <v>14.47</v>
      </c>
      <c r="G2455" s="75" t="s">
        <v>30</v>
      </c>
      <c r="H2455" s="78" t="s">
        <v>32</v>
      </c>
    </row>
    <row r="2456" spans="1:8" ht="20.100000000000001" customHeight="1">
      <c r="A2456" s="73">
        <v>45624</v>
      </c>
      <c r="B2456" s="74">
        <v>45624.722205231432</v>
      </c>
      <c r="C2456" s="74"/>
      <c r="D2456" s="75" t="s">
        <v>40</v>
      </c>
      <c r="E2456" s="76">
        <v>540</v>
      </c>
      <c r="F2456" s="77">
        <v>14.47</v>
      </c>
      <c r="G2456" s="75" t="s">
        <v>30</v>
      </c>
      <c r="H2456" s="78" t="s">
        <v>32</v>
      </c>
    </row>
    <row r="2457" spans="1:8" ht="20.100000000000001" customHeight="1">
      <c r="A2457" s="73">
        <v>45624</v>
      </c>
      <c r="B2457" s="74">
        <v>45624.722205231432</v>
      </c>
      <c r="C2457" s="74"/>
      <c r="D2457" s="75" t="s">
        <v>40</v>
      </c>
      <c r="E2457" s="76">
        <v>111</v>
      </c>
      <c r="F2457" s="77">
        <v>14.47</v>
      </c>
      <c r="G2457" s="75" t="s">
        <v>30</v>
      </c>
      <c r="H2457" s="78" t="s">
        <v>32</v>
      </c>
    </row>
    <row r="2458" spans="1:8" ht="20.100000000000001" customHeight="1">
      <c r="A2458" s="73">
        <v>45624</v>
      </c>
      <c r="B2458" s="74">
        <v>45624.722205231432</v>
      </c>
      <c r="C2458" s="74"/>
      <c r="D2458" s="75" t="s">
        <v>40</v>
      </c>
      <c r="E2458" s="76">
        <v>211</v>
      </c>
      <c r="F2458" s="77">
        <v>14.47</v>
      </c>
      <c r="G2458" s="75" t="s">
        <v>30</v>
      </c>
      <c r="H2458" s="78" t="s">
        <v>32</v>
      </c>
    </row>
    <row r="2459" spans="1:8" ht="20.100000000000001" customHeight="1">
      <c r="A2459" s="73">
        <v>45624</v>
      </c>
      <c r="B2459" s="74">
        <v>45624.722205231432</v>
      </c>
      <c r="C2459" s="74"/>
      <c r="D2459" s="75" t="s">
        <v>40</v>
      </c>
      <c r="E2459" s="76">
        <v>97</v>
      </c>
      <c r="F2459" s="77">
        <v>14.47</v>
      </c>
      <c r="G2459" s="75" t="s">
        <v>30</v>
      </c>
      <c r="H2459" s="78" t="s">
        <v>32</v>
      </c>
    </row>
    <row r="2460" spans="1:8" ht="20.100000000000001" customHeight="1">
      <c r="A2460" s="73">
        <v>45624</v>
      </c>
      <c r="B2460" s="74">
        <v>45624.722205231432</v>
      </c>
      <c r="C2460" s="74"/>
      <c r="D2460" s="75" t="s">
        <v>40</v>
      </c>
      <c r="E2460" s="76">
        <v>239</v>
      </c>
      <c r="F2460" s="77">
        <v>14.47</v>
      </c>
      <c r="G2460" s="75" t="s">
        <v>30</v>
      </c>
      <c r="H2460" s="78" t="s">
        <v>32</v>
      </c>
    </row>
    <row r="2461" spans="1:8" ht="20.100000000000001" customHeight="1">
      <c r="A2461" s="73">
        <v>45624</v>
      </c>
      <c r="B2461" s="74">
        <v>45624.722205231432</v>
      </c>
      <c r="C2461" s="74"/>
      <c r="D2461" s="75" t="s">
        <v>40</v>
      </c>
      <c r="E2461" s="76">
        <v>212</v>
      </c>
      <c r="F2461" s="77">
        <v>14.47</v>
      </c>
      <c r="G2461" s="75" t="s">
        <v>30</v>
      </c>
      <c r="H2461" s="78" t="s">
        <v>32</v>
      </c>
    </row>
    <row r="2462" spans="1:8" ht="20.100000000000001" customHeight="1">
      <c r="A2462" s="73">
        <v>45624</v>
      </c>
      <c r="B2462" s="74">
        <v>45624.722205231432</v>
      </c>
      <c r="C2462" s="74"/>
      <c r="D2462" s="75" t="s">
        <v>40</v>
      </c>
      <c r="E2462" s="76">
        <v>273</v>
      </c>
      <c r="F2462" s="77">
        <v>14.47</v>
      </c>
      <c r="G2462" s="75" t="s">
        <v>30</v>
      </c>
      <c r="H2462" s="78" t="s">
        <v>31</v>
      </c>
    </row>
    <row r="2463" spans="1:8" ht="20.100000000000001" customHeight="1">
      <c r="A2463" s="73">
        <v>45624</v>
      </c>
      <c r="B2463" s="74">
        <v>45624.72280596057</v>
      </c>
      <c r="C2463" s="74"/>
      <c r="D2463" s="75" t="s">
        <v>40</v>
      </c>
      <c r="E2463" s="76">
        <v>92</v>
      </c>
      <c r="F2463" s="77">
        <v>14.445</v>
      </c>
      <c r="G2463" s="75" t="s">
        <v>30</v>
      </c>
      <c r="H2463" s="78" t="s">
        <v>32</v>
      </c>
    </row>
    <row r="2464" spans="1:8" ht="20.100000000000001" customHeight="1">
      <c r="A2464" s="73">
        <v>45624</v>
      </c>
      <c r="B2464" s="74">
        <v>45624.72280596057</v>
      </c>
      <c r="C2464" s="74"/>
      <c r="D2464" s="75" t="s">
        <v>40</v>
      </c>
      <c r="E2464" s="76">
        <v>213</v>
      </c>
      <c r="F2464" s="77">
        <v>14.445</v>
      </c>
      <c r="G2464" s="75" t="s">
        <v>30</v>
      </c>
      <c r="H2464" s="78" t="s">
        <v>32</v>
      </c>
    </row>
    <row r="2465" spans="1:8" ht="20.100000000000001" customHeight="1">
      <c r="A2465" s="73">
        <v>45624</v>
      </c>
      <c r="B2465" s="74">
        <v>45624.72280596057</v>
      </c>
      <c r="C2465" s="74"/>
      <c r="D2465" s="75" t="s">
        <v>40</v>
      </c>
      <c r="E2465" s="76">
        <v>307</v>
      </c>
      <c r="F2465" s="77">
        <v>14.445</v>
      </c>
      <c r="G2465" s="75" t="s">
        <v>30</v>
      </c>
      <c r="H2465" s="78" t="s">
        <v>32</v>
      </c>
    </row>
    <row r="2466" spans="1:8" ht="20.100000000000001" customHeight="1">
      <c r="A2466" s="73">
        <v>45624</v>
      </c>
      <c r="B2466" s="74">
        <v>45624.72280596057</v>
      </c>
      <c r="C2466" s="74"/>
      <c r="D2466" s="75" t="s">
        <v>40</v>
      </c>
      <c r="E2466" s="76">
        <v>323</v>
      </c>
      <c r="F2466" s="77">
        <v>14.445</v>
      </c>
      <c r="G2466" s="75" t="s">
        <v>30</v>
      </c>
      <c r="H2466" s="78" t="s">
        <v>32</v>
      </c>
    </row>
    <row r="2467" spans="1:8" ht="20.100000000000001" customHeight="1">
      <c r="A2467" s="73">
        <v>45624</v>
      </c>
      <c r="B2467" s="74">
        <v>45624.72280596057</v>
      </c>
      <c r="C2467" s="74"/>
      <c r="D2467" s="75" t="s">
        <v>40</v>
      </c>
      <c r="E2467" s="76">
        <v>2101</v>
      </c>
      <c r="F2467" s="77">
        <v>14.445</v>
      </c>
      <c r="G2467" s="75" t="s">
        <v>30</v>
      </c>
      <c r="H2467" s="78" t="s">
        <v>31</v>
      </c>
    </row>
    <row r="2468" spans="1:8" ht="20.100000000000001" customHeight="1">
      <c r="A2468" s="73">
        <v>45624</v>
      </c>
      <c r="B2468" s="74">
        <v>45624.72291159723</v>
      </c>
      <c r="C2468" s="74"/>
      <c r="D2468" s="75" t="s">
        <v>40</v>
      </c>
      <c r="E2468" s="76">
        <v>105</v>
      </c>
      <c r="F2468" s="77">
        <v>14.445</v>
      </c>
      <c r="G2468" s="75" t="s">
        <v>30</v>
      </c>
      <c r="H2468" s="78" t="s">
        <v>32</v>
      </c>
    </row>
    <row r="2469" spans="1:8" ht="20.100000000000001" customHeight="1">
      <c r="A2469" s="73">
        <v>45624</v>
      </c>
      <c r="B2469" s="74">
        <v>45624.72291164333</v>
      </c>
      <c r="C2469" s="74"/>
      <c r="D2469" s="75" t="s">
        <v>40</v>
      </c>
      <c r="E2469" s="76">
        <v>108</v>
      </c>
      <c r="F2469" s="77">
        <v>14.445</v>
      </c>
      <c r="G2469" s="75" t="s">
        <v>30</v>
      </c>
      <c r="H2469" s="78" t="s">
        <v>31</v>
      </c>
    </row>
    <row r="2470" spans="1:8" ht="20.100000000000001" customHeight="1">
      <c r="A2470" s="73">
        <v>45624</v>
      </c>
      <c r="B2470" s="74">
        <v>45624.723212662153</v>
      </c>
      <c r="C2470" s="74"/>
      <c r="D2470" s="75" t="s">
        <v>40</v>
      </c>
      <c r="E2470" s="76">
        <v>1066</v>
      </c>
      <c r="F2470" s="77">
        <v>14.45</v>
      </c>
      <c r="G2470" s="75" t="s">
        <v>30</v>
      </c>
      <c r="H2470" s="78" t="s">
        <v>32</v>
      </c>
    </row>
    <row r="2471" spans="1:8" ht="20.100000000000001" customHeight="1">
      <c r="A2471" s="73">
        <v>45624</v>
      </c>
      <c r="B2471" s="74">
        <v>45624.723212708253</v>
      </c>
      <c r="C2471" s="74"/>
      <c r="D2471" s="75" t="s">
        <v>40</v>
      </c>
      <c r="E2471" s="76">
        <v>2890</v>
      </c>
      <c r="F2471" s="77">
        <v>14.45</v>
      </c>
      <c r="G2471" s="75" t="s">
        <v>30</v>
      </c>
      <c r="H2471" s="78" t="s">
        <v>31</v>
      </c>
    </row>
    <row r="2472" spans="1:8" ht="20.100000000000001" customHeight="1">
      <c r="A2472" s="73">
        <v>45624</v>
      </c>
      <c r="B2472" s="74">
        <v>45624.724204317201</v>
      </c>
      <c r="C2472" s="74"/>
      <c r="D2472" s="75" t="s">
        <v>40</v>
      </c>
      <c r="E2472" s="76">
        <v>300</v>
      </c>
      <c r="F2472" s="77">
        <v>14.445</v>
      </c>
      <c r="G2472" s="75" t="s">
        <v>30</v>
      </c>
      <c r="H2472" s="78" t="s">
        <v>31</v>
      </c>
    </row>
  </sheetData>
  <mergeCells count="2472">
    <mergeCell ref="B2467:C2467"/>
    <mergeCell ref="B2468:C2468"/>
    <mergeCell ref="B2469:C2469"/>
    <mergeCell ref="B2470:C2470"/>
    <mergeCell ref="B2471:C2471"/>
    <mergeCell ref="B2472:C2472"/>
    <mergeCell ref="B2461:C2461"/>
    <mergeCell ref="B2462:C2462"/>
    <mergeCell ref="B2463:C2463"/>
    <mergeCell ref="B2464:C2464"/>
    <mergeCell ref="B2465:C2465"/>
    <mergeCell ref="B2466:C2466"/>
    <mergeCell ref="B2455:C2455"/>
    <mergeCell ref="B2456:C2456"/>
    <mergeCell ref="B2457:C2457"/>
    <mergeCell ref="B2458:C2458"/>
    <mergeCell ref="B2459:C2459"/>
    <mergeCell ref="B2460:C2460"/>
    <mergeCell ref="B2449:C2449"/>
    <mergeCell ref="B2450:C2450"/>
    <mergeCell ref="B2451:C2451"/>
    <mergeCell ref="B2452:C2452"/>
    <mergeCell ref="B2453:C2453"/>
    <mergeCell ref="B2454:C2454"/>
    <mergeCell ref="B2443:C2443"/>
    <mergeCell ref="B2444:C2444"/>
    <mergeCell ref="B2445:C2445"/>
    <mergeCell ref="B2446:C2446"/>
    <mergeCell ref="B2447:C2447"/>
    <mergeCell ref="B2448:C2448"/>
    <mergeCell ref="B2437:C2437"/>
    <mergeCell ref="B2438:C2438"/>
    <mergeCell ref="B2439:C2439"/>
    <mergeCell ref="B2440:C2440"/>
    <mergeCell ref="B2441:C2441"/>
    <mergeCell ref="B2442:C2442"/>
    <mergeCell ref="B2431:C2431"/>
    <mergeCell ref="B2432:C2432"/>
    <mergeCell ref="B2433:C2433"/>
    <mergeCell ref="B2434:C2434"/>
    <mergeCell ref="B2435:C2435"/>
    <mergeCell ref="B2436:C2436"/>
    <mergeCell ref="B2425:C2425"/>
    <mergeCell ref="B2426:C2426"/>
    <mergeCell ref="B2427:C2427"/>
    <mergeCell ref="B2428:C2428"/>
    <mergeCell ref="B2429:C2429"/>
    <mergeCell ref="B2430:C2430"/>
    <mergeCell ref="B2419:C2419"/>
    <mergeCell ref="B2420:C2420"/>
    <mergeCell ref="B2421:C2421"/>
    <mergeCell ref="B2422:C2422"/>
    <mergeCell ref="B2423:C2423"/>
    <mergeCell ref="B2424:C2424"/>
    <mergeCell ref="B2413:C2413"/>
    <mergeCell ref="B2414:C2414"/>
    <mergeCell ref="B2415:C2415"/>
    <mergeCell ref="B2416:C2416"/>
    <mergeCell ref="B2417:C2417"/>
    <mergeCell ref="B2418:C2418"/>
    <mergeCell ref="B2407:C2407"/>
    <mergeCell ref="B2408:C2408"/>
    <mergeCell ref="B2409:C2409"/>
    <mergeCell ref="B2410:C2410"/>
    <mergeCell ref="B2411:C2411"/>
    <mergeCell ref="B2412:C2412"/>
    <mergeCell ref="B2401:C2401"/>
    <mergeCell ref="B2402:C2402"/>
    <mergeCell ref="B2403:C2403"/>
    <mergeCell ref="B2404:C2404"/>
    <mergeCell ref="B2405:C2405"/>
    <mergeCell ref="B2406:C2406"/>
    <mergeCell ref="B2395:C2395"/>
    <mergeCell ref="B2396:C2396"/>
    <mergeCell ref="B2397:C2397"/>
    <mergeCell ref="B2398:C2398"/>
    <mergeCell ref="B2399:C2399"/>
    <mergeCell ref="B2400:C2400"/>
    <mergeCell ref="B2389:C2389"/>
    <mergeCell ref="B2390:C2390"/>
    <mergeCell ref="B2391:C2391"/>
    <mergeCell ref="B2392:C2392"/>
    <mergeCell ref="B2393:C2393"/>
    <mergeCell ref="B2394:C2394"/>
    <mergeCell ref="B2383:C2383"/>
    <mergeCell ref="B2384:C2384"/>
    <mergeCell ref="B2385:C2385"/>
    <mergeCell ref="B2386:C2386"/>
    <mergeCell ref="B2387:C2387"/>
    <mergeCell ref="B2388:C2388"/>
    <mergeCell ref="B2377:C2377"/>
    <mergeCell ref="B2378:C2378"/>
    <mergeCell ref="B2379:C2379"/>
    <mergeCell ref="B2380:C2380"/>
    <mergeCell ref="B2381:C2381"/>
    <mergeCell ref="B2382:C2382"/>
    <mergeCell ref="B2371:C2371"/>
    <mergeCell ref="B2372:C2372"/>
    <mergeCell ref="B2373:C2373"/>
    <mergeCell ref="B2374:C2374"/>
    <mergeCell ref="B2375:C2375"/>
    <mergeCell ref="B2376:C2376"/>
    <mergeCell ref="B2365:C2365"/>
    <mergeCell ref="B2366:C2366"/>
    <mergeCell ref="B2367:C2367"/>
    <mergeCell ref="B2368:C2368"/>
    <mergeCell ref="B2369:C2369"/>
    <mergeCell ref="B2370:C2370"/>
    <mergeCell ref="B2359:C2359"/>
    <mergeCell ref="B2360:C2360"/>
    <mergeCell ref="B2361:C2361"/>
    <mergeCell ref="B2362:C2362"/>
    <mergeCell ref="B2363:C2363"/>
    <mergeCell ref="B2364:C2364"/>
    <mergeCell ref="B2353:C2353"/>
    <mergeCell ref="B2354:C2354"/>
    <mergeCell ref="B2355:C2355"/>
    <mergeCell ref="B2356:C2356"/>
    <mergeCell ref="B2357:C2357"/>
    <mergeCell ref="B2358:C2358"/>
    <mergeCell ref="B2347:C2347"/>
    <mergeCell ref="B2348:C2348"/>
    <mergeCell ref="B2349:C2349"/>
    <mergeCell ref="B2350:C2350"/>
    <mergeCell ref="B2351:C2351"/>
    <mergeCell ref="B2352:C2352"/>
    <mergeCell ref="B2341:C2341"/>
    <mergeCell ref="B2342:C2342"/>
    <mergeCell ref="B2343:C2343"/>
    <mergeCell ref="B2344:C2344"/>
    <mergeCell ref="B2345:C2345"/>
    <mergeCell ref="B2346:C2346"/>
    <mergeCell ref="B2335:C2335"/>
    <mergeCell ref="B2336:C2336"/>
    <mergeCell ref="B2337:C2337"/>
    <mergeCell ref="B2338:C2338"/>
    <mergeCell ref="B2339:C2339"/>
    <mergeCell ref="B2340:C2340"/>
    <mergeCell ref="B2329:C2329"/>
    <mergeCell ref="B2330:C2330"/>
    <mergeCell ref="B2331:C2331"/>
    <mergeCell ref="B2332:C2332"/>
    <mergeCell ref="B2333:C2333"/>
    <mergeCell ref="B2334:C2334"/>
    <mergeCell ref="B2323:C2323"/>
    <mergeCell ref="B2324:C2324"/>
    <mergeCell ref="B2325:C2325"/>
    <mergeCell ref="B2326:C2326"/>
    <mergeCell ref="B2327:C2327"/>
    <mergeCell ref="B2328:C2328"/>
    <mergeCell ref="B2317:C2317"/>
    <mergeCell ref="B2318:C2318"/>
    <mergeCell ref="B2319:C2319"/>
    <mergeCell ref="B2320:C2320"/>
    <mergeCell ref="B2321:C2321"/>
    <mergeCell ref="B2322:C2322"/>
    <mergeCell ref="B2311:C2311"/>
    <mergeCell ref="B2312:C2312"/>
    <mergeCell ref="B2313:C2313"/>
    <mergeCell ref="B2314:C2314"/>
    <mergeCell ref="B2315:C2315"/>
    <mergeCell ref="B2316:C2316"/>
    <mergeCell ref="B2305:C2305"/>
    <mergeCell ref="B2306:C2306"/>
    <mergeCell ref="B2307:C2307"/>
    <mergeCell ref="B2308:C2308"/>
    <mergeCell ref="B2309:C2309"/>
    <mergeCell ref="B2310:C2310"/>
    <mergeCell ref="B2299:C2299"/>
    <mergeCell ref="B2300:C2300"/>
    <mergeCell ref="B2301:C2301"/>
    <mergeCell ref="B2302:C2302"/>
    <mergeCell ref="B2303:C2303"/>
    <mergeCell ref="B2304:C2304"/>
    <mergeCell ref="B2293:C2293"/>
    <mergeCell ref="B2294:C2294"/>
    <mergeCell ref="B2295:C2295"/>
    <mergeCell ref="B2296:C2296"/>
    <mergeCell ref="B2297:C2297"/>
    <mergeCell ref="B2298:C2298"/>
    <mergeCell ref="B2287:C2287"/>
    <mergeCell ref="B2288:C2288"/>
    <mergeCell ref="B2289:C2289"/>
    <mergeCell ref="B2290:C2290"/>
    <mergeCell ref="B2291:C2291"/>
    <mergeCell ref="B2292:C2292"/>
    <mergeCell ref="B2281:C2281"/>
    <mergeCell ref="B2282:C2282"/>
    <mergeCell ref="B2283:C2283"/>
    <mergeCell ref="B2284:C2284"/>
    <mergeCell ref="B2285:C2285"/>
    <mergeCell ref="B2286:C2286"/>
    <mergeCell ref="B2275:C2275"/>
    <mergeCell ref="B2276:C2276"/>
    <mergeCell ref="B2277:C2277"/>
    <mergeCell ref="B2278:C2278"/>
    <mergeCell ref="B2279:C2279"/>
    <mergeCell ref="B2280:C2280"/>
    <mergeCell ref="B2269:C2269"/>
    <mergeCell ref="B2270:C2270"/>
    <mergeCell ref="B2271:C2271"/>
    <mergeCell ref="B2272:C2272"/>
    <mergeCell ref="B2273:C2273"/>
    <mergeCell ref="B2274:C2274"/>
    <mergeCell ref="B2263:C2263"/>
    <mergeCell ref="B2264:C2264"/>
    <mergeCell ref="B2265:C2265"/>
    <mergeCell ref="B2266:C2266"/>
    <mergeCell ref="B2267:C2267"/>
    <mergeCell ref="B2268:C2268"/>
    <mergeCell ref="B2257:C2257"/>
    <mergeCell ref="B2258:C2258"/>
    <mergeCell ref="B2259:C2259"/>
    <mergeCell ref="B2260:C2260"/>
    <mergeCell ref="B2261:C2261"/>
    <mergeCell ref="B2262:C2262"/>
    <mergeCell ref="B2251:C2251"/>
    <mergeCell ref="B2252:C2252"/>
    <mergeCell ref="B2253:C2253"/>
    <mergeCell ref="B2254:C2254"/>
    <mergeCell ref="B2255:C2255"/>
    <mergeCell ref="B2256:C2256"/>
    <mergeCell ref="B2245:C2245"/>
    <mergeCell ref="B2246:C2246"/>
    <mergeCell ref="B2247:C2247"/>
    <mergeCell ref="B2248:C2248"/>
    <mergeCell ref="B2249:C2249"/>
    <mergeCell ref="B2250:C2250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27:C2227"/>
    <mergeCell ref="B2228:C2228"/>
    <mergeCell ref="B2229:C2229"/>
    <mergeCell ref="B2230:C2230"/>
    <mergeCell ref="B2231:C2231"/>
    <mergeCell ref="B2232:C2232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CF998-586E-4086-B51B-1A5CD59B6483}">
  <sheetPr>
    <outlinePr summaryBelow="0"/>
  </sheetPr>
  <dimension ref="A1:H2384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45623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45623</v>
      </c>
      <c r="B6" s="67">
        <v>1062652</v>
      </c>
      <c r="C6" s="67"/>
      <c r="D6" s="68">
        <v>14.155799999999999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45623</v>
      </c>
      <c r="B7" s="67">
        <v>261698</v>
      </c>
      <c r="C7" s="67"/>
      <c r="D7" s="68">
        <v>14.158200000000001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45623</v>
      </c>
      <c r="B8" s="67">
        <v>46713</v>
      </c>
      <c r="C8" s="67"/>
      <c r="D8" s="68">
        <v>14.1172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45623</v>
      </c>
      <c r="B9" s="67">
        <v>41937</v>
      </c>
      <c r="C9" s="67"/>
      <c r="D9" s="68">
        <v>14.1181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45623</v>
      </c>
      <c r="B13" s="74">
        <v>45623.375060879625</v>
      </c>
      <c r="C13" s="74"/>
      <c r="D13" s="75" t="s">
        <v>40</v>
      </c>
      <c r="E13" s="76">
        <v>666</v>
      </c>
      <c r="F13" s="77">
        <v>14.28</v>
      </c>
      <c r="G13" s="75" t="s">
        <v>30</v>
      </c>
      <c r="H13" s="78" t="s">
        <v>31</v>
      </c>
    </row>
    <row r="14" spans="1:8" ht="20.100000000000001" customHeight="1">
      <c r="A14" s="73">
        <v>45623</v>
      </c>
      <c r="B14" s="74">
        <v>45623.375248750206</v>
      </c>
      <c r="C14" s="74"/>
      <c r="D14" s="75" t="s">
        <v>40</v>
      </c>
      <c r="E14" s="76">
        <v>220</v>
      </c>
      <c r="F14" s="77">
        <v>14.3</v>
      </c>
      <c r="G14" s="75" t="s">
        <v>30</v>
      </c>
      <c r="H14" s="78" t="s">
        <v>32</v>
      </c>
    </row>
    <row r="15" spans="1:8" ht="20.100000000000001" customHeight="1">
      <c r="A15" s="73">
        <v>45623</v>
      </c>
      <c r="B15" s="74">
        <v>45623.375248750206</v>
      </c>
      <c r="C15" s="74"/>
      <c r="D15" s="75" t="s">
        <v>40</v>
      </c>
      <c r="E15" s="76">
        <v>762</v>
      </c>
      <c r="F15" s="77">
        <v>14.3</v>
      </c>
      <c r="G15" s="75" t="s">
        <v>30</v>
      </c>
      <c r="H15" s="78" t="s">
        <v>32</v>
      </c>
    </row>
    <row r="16" spans="1:8" ht="20.100000000000001" customHeight="1">
      <c r="A16" s="73">
        <v>45623</v>
      </c>
      <c r="B16" s="74">
        <v>45623.375338854268</v>
      </c>
      <c r="C16" s="74"/>
      <c r="D16" s="75" t="s">
        <v>40</v>
      </c>
      <c r="E16" s="76">
        <v>288</v>
      </c>
      <c r="F16" s="77">
        <v>14.29</v>
      </c>
      <c r="G16" s="75" t="s">
        <v>30</v>
      </c>
      <c r="H16" s="78" t="s">
        <v>31</v>
      </c>
    </row>
    <row r="17" spans="1:8" ht="20.100000000000001" customHeight="1">
      <c r="A17" s="73">
        <v>45623</v>
      </c>
      <c r="B17" s="74">
        <v>45623.375338854268</v>
      </c>
      <c r="C17" s="74"/>
      <c r="D17" s="75" t="s">
        <v>40</v>
      </c>
      <c r="E17" s="76">
        <v>285</v>
      </c>
      <c r="F17" s="77">
        <v>14.29</v>
      </c>
      <c r="G17" s="75" t="s">
        <v>30</v>
      </c>
      <c r="H17" s="78" t="s">
        <v>31</v>
      </c>
    </row>
    <row r="18" spans="1:8" ht="20.100000000000001" customHeight="1">
      <c r="A18" s="73">
        <v>45623</v>
      </c>
      <c r="B18" s="74">
        <v>45623.375338854268</v>
      </c>
      <c r="C18" s="74"/>
      <c r="D18" s="75" t="s">
        <v>40</v>
      </c>
      <c r="E18" s="76">
        <v>260</v>
      </c>
      <c r="F18" s="77">
        <v>14.29</v>
      </c>
      <c r="G18" s="75" t="s">
        <v>30</v>
      </c>
      <c r="H18" s="78" t="s">
        <v>31</v>
      </c>
    </row>
    <row r="19" spans="1:8" ht="20.100000000000001" customHeight="1">
      <c r="A19" s="73">
        <v>45623</v>
      </c>
      <c r="B19" s="74">
        <v>45623.375339062419</v>
      </c>
      <c r="C19" s="74"/>
      <c r="D19" s="75" t="s">
        <v>40</v>
      </c>
      <c r="E19" s="76">
        <v>140</v>
      </c>
      <c r="F19" s="77">
        <v>14.3</v>
      </c>
      <c r="G19" s="75" t="s">
        <v>30</v>
      </c>
      <c r="H19" s="78" t="s">
        <v>32</v>
      </c>
    </row>
    <row r="20" spans="1:8" ht="20.100000000000001" customHeight="1">
      <c r="A20" s="73">
        <v>45623</v>
      </c>
      <c r="B20" s="74">
        <v>45623.375339062419</v>
      </c>
      <c r="C20" s="74"/>
      <c r="D20" s="75" t="s">
        <v>40</v>
      </c>
      <c r="E20" s="76">
        <v>145</v>
      </c>
      <c r="F20" s="77">
        <v>14.295</v>
      </c>
      <c r="G20" s="75" t="s">
        <v>30</v>
      </c>
      <c r="H20" s="78" t="s">
        <v>33</v>
      </c>
    </row>
    <row r="21" spans="1:8" ht="20.100000000000001" customHeight="1">
      <c r="A21" s="73">
        <v>45623</v>
      </c>
      <c r="B21" s="74">
        <v>45623.375339062419</v>
      </c>
      <c r="C21" s="74"/>
      <c r="D21" s="75" t="s">
        <v>40</v>
      </c>
      <c r="E21" s="76">
        <v>274</v>
      </c>
      <c r="F21" s="77">
        <v>14.3</v>
      </c>
      <c r="G21" s="75" t="s">
        <v>30</v>
      </c>
      <c r="H21" s="78" t="s">
        <v>32</v>
      </c>
    </row>
    <row r="22" spans="1:8" ht="20.100000000000001" customHeight="1">
      <c r="A22" s="73">
        <v>45623</v>
      </c>
      <c r="B22" s="74">
        <v>45623.375339062419</v>
      </c>
      <c r="C22" s="74"/>
      <c r="D22" s="75" t="s">
        <v>40</v>
      </c>
      <c r="E22" s="76">
        <v>150</v>
      </c>
      <c r="F22" s="77">
        <v>14.3</v>
      </c>
      <c r="G22" s="75" t="s">
        <v>30</v>
      </c>
      <c r="H22" s="78" t="s">
        <v>33</v>
      </c>
    </row>
    <row r="23" spans="1:8" ht="20.100000000000001" customHeight="1">
      <c r="A23" s="73">
        <v>45623</v>
      </c>
      <c r="B23" s="74">
        <v>45623.375339062419</v>
      </c>
      <c r="C23" s="74"/>
      <c r="D23" s="75" t="s">
        <v>40</v>
      </c>
      <c r="E23" s="76">
        <v>89</v>
      </c>
      <c r="F23" s="77">
        <v>14.3</v>
      </c>
      <c r="G23" s="75" t="s">
        <v>30</v>
      </c>
      <c r="H23" s="78" t="s">
        <v>32</v>
      </c>
    </row>
    <row r="24" spans="1:8" ht="20.100000000000001" customHeight="1">
      <c r="A24" s="73">
        <v>45623</v>
      </c>
      <c r="B24" s="74">
        <v>45623.375339062419</v>
      </c>
      <c r="C24" s="74"/>
      <c r="D24" s="75" t="s">
        <v>40</v>
      </c>
      <c r="E24" s="76">
        <v>51</v>
      </c>
      <c r="F24" s="77">
        <v>14.3</v>
      </c>
      <c r="G24" s="75" t="s">
        <v>30</v>
      </c>
      <c r="H24" s="78" t="s">
        <v>33</v>
      </c>
    </row>
    <row r="25" spans="1:8" ht="20.100000000000001" customHeight="1">
      <c r="A25" s="73">
        <v>45623</v>
      </c>
      <c r="B25" s="74">
        <v>45623.375339224469</v>
      </c>
      <c r="C25" s="74"/>
      <c r="D25" s="75" t="s">
        <v>40</v>
      </c>
      <c r="E25" s="76">
        <v>100</v>
      </c>
      <c r="F25" s="77">
        <v>14.3</v>
      </c>
      <c r="G25" s="75" t="s">
        <v>30</v>
      </c>
      <c r="H25" s="78" t="s">
        <v>32</v>
      </c>
    </row>
    <row r="26" spans="1:8" ht="20.100000000000001" customHeight="1">
      <c r="A26" s="73">
        <v>45623</v>
      </c>
      <c r="B26" s="74">
        <v>45623.375339340419</v>
      </c>
      <c r="C26" s="74"/>
      <c r="D26" s="75" t="s">
        <v>40</v>
      </c>
      <c r="E26" s="76">
        <v>28</v>
      </c>
      <c r="F26" s="77">
        <v>14.295</v>
      </c>
      <c r="G26" s="75" t="s">
        <v>30</v>
      </c>
      <c r="H26" s="78" t="s">
        <v>31</v>
      </c>
    </row>
    <row r="27" spans="1:8" ht="20.100000000000001" customHeight="1">
      <c r="A27" s="73">
        <v>45623</v>
      </c>
      <c r="B27" s="74">
        <v>45623.375650242902</v>
      </c>
      <c r="C27" s="74"/>
      <c r="D27" s="75" t="s">
        <v>40</v>
      </c>
      <c r="E27" s="76">
        <v>254</v>
      </c>
      <c r="F27" s="77">
        <v>14.205</v>
      </c>
      <c r="G27" s="75" t="s">
        <v>30</v>
      </c>
      <c r="H27" s="78" t="s">
        <v>31</v>
      </c>
    </row>
    <row r="28" spans="1:8" ht="20.100000000000001" customHeight="1">
      <c r="A28" s="73">
        <v>45623</v>
      </c>
      <c r="B28" s="74">
        <v>45623.375650242902</v>
      </c>
      <c r="C28" s="74"/>
      <c r="D28" s="75" t="s">
        <v>40</v>
      </c>
      <c r="E28" s="76">
        <v>262</v>
      </c>
      <c r="F28" s="77">
        <v>14.2</v>
      </c>
      <c r="G28" s="75" t="s">
        <v>30</v>
      </c>
      <c r="H28" s="78" t="s">
        <v>31</v>
      </c>
    </row>
    <row r="29" spans="1:8" ht="20.100000000000001" customHeight="1">
      <c r="A29" s="73">
        <v>45623</v>
      </c>
      <c r="B29" s="74">
        <v>45623.375658391044</v>
      </c>
      <c r="C29" s="74"/>
      <c r="D29" s="75" t="s">
        <v>40</v>
      </c>
      <c r="E29" s="76">
        <v>277</v>
      </c>
      <c r="F29" s="77">
        <v>14.195</v>
      </c>
      <c r="G29" s="75" t="s">
        <v>30</v>
      </c>
      <c r="H29" s="78" t="s">
        <v>31</v>
      </c>
    </row>
    <row r="30" spans="1:8" ht="20.100000000000001" customHeight="1">
      <c r="A30" s="73">
        <v>45623</v>
      </c>
      <c r="B30" s="74">
        <v>45623.375658391044</v>
      </c>
      <c r="C30" s="74"/>
      <c r="D30" s="75" t="s">
        <v>40</v>
      </c>
      <c r="E30" s="76">
        <v>245</v>
      </c>
      <c r="F30" s="77">
        <v>14.195</v>
      </c>
      <c r="G30" s="75" t="s">
        <v>30</v>
      </c>
      <c r="H30" s="78" t="s">
        <v>31</v>
      </c>
    </row>
    <row r="31" spans="1:8" ht="20.100000000000001" customHeight="1">
      <c r="A31" s="73">
        <v>45623</v>
      </c>
      <c r="B31" s="74">
        <v>45623.375658391044</v>
      </c>
      <c r="C31" s="74"/>
      <c r="D31" s="75" t="s">
        <v>40</v>
      </c>
      <c r="E31" s="76">
        <v>300</v>
      </c>
      <c r="F31" s="77">
        <v>14.195</v>
      </c>
      <c r="G31" s="75" t="s">
        <v>30</v>
      </c>
      <c r="H31" s="78" t="s">
        <v>31</v>
      </c>
    </row>
    <row r="32" spans="1:8" ht="20.100000000000001" customHeight="1">
      <c r="A32" s="73">
        <v>45623</v>
      </c>
      <c r="B32" s="74">
        <v>45623.375869710464</v>
      </c>
      <c r="C32" s="74"/>
      <c r="D32" s="75" t="s">
        <v>40</v>
      </c>
      <c r="E32" s="76">
        <v>470</v>
      </c>
      <c r="F32" s="77">
        <v>14.175000000000001</v>
      </c>
      <c r="G32" s="75" t="s">
        <v>30</v>
      </c>
      <c r="H32" s="78" t="s">
        <v>31</v>
      </c>
    </row>
    <row r="33" spans="1:8" ht="20.100000000000001" customHeight="1">
      <c r="A33" s="73">
        <v>45623</v>
      </c>
      <c r="B33" s="74">
        <v>45623.376059849747</v>
      </c>
      <c r="C33" s="74"/>
      <c r="D33" s="75" t="s">
        <v>40</v>
      </c>
      <c r="E33" s="76">
        <v>555</v>
      </c>
      <c r="F33" s="77">
        <v>14.19</v>
      </c>
      <c r="G33" s="75" t="s">
        <v>30</v>
      </c>
      <c r="H33" s="78" t="s">
        <v>32</v>
      </c>
    </row>
    <row r="34" spans="1:8" ht="20.100000000000001" customHeight="1">
      <c r="A34" s="73">
        <v>45623</v>
      </c>
      <c r="B34" s="74">
        <v>45623.376059814822</v>
      </c>
      <c r="C34" s="74"/>
      <c r="D34" s="75" t="s">
        <v>40</v>
      </c>
      <c r="E34" s="76">
        <v>1792</v>
      </c>
      <c r="F34" s="77">
        <v>14.19</v>
      </c>
      <c r="G34" s="75" t="s">
        <v>30</v>
      </c>
      <c r="H34" s="78" t="s">
        <v>31</v>
      </c>
    </row>
    <row r="35" spans="1:8" ht="20.100000000000001" customHeight="1">
      <c r="A35" s="73">
        <v>45623</v>
      </c>
      <c r="B35" s="74">
        <v>45623.376059814822</v>
      </c>
      <c r="C35" s="74"/>
      <c r="D35" s="75" t="s">
        <v>40</v>
      </c>
      <c r="E35" s="76">
        <v>335</v>
      </c>
      <c r="F35" s="77">
        <v>14.19</v>
      </c>
      <c r="G35" s="75" t="s">
        <v>30</v>
      </c>
      <c r="H35" s="78" t="s">
        <v>31</v>
      </c>
    </row>
    <row r="36" spans="1:8" ht="20.100000000000001" customHeight="1">
      <c r="A36" s="73">
        <v>45623</v>
      </c>
      <c r="B36" s="74">
        <v>45623.376163287088</v>
      </c>
      <c r="C36" s="74"/>
      <c r="D36" s="75" t="s">
        <v>40</v>
      </c>
      <c r="E36" s="76">
        <v>239</v>
      </c>
      <c r="F36" s="77">
        <v>14.17</v>
      </c>
      <c r="G36" s="75" t="s">
        <v>30</v>
      </c>
      <c r="H36" s="78" t="s">
        <v>31</v>
      </c>
    </row>
    <row r="37" spans="1:8" ht="20.100000000000001" customHeight="1">
      <c r="A37" s="73">
        <v>45623</v>
      </c>
      <c r="B37" s="74">
        <v>45623.376226562541</v>
      </c>
      <c r="C37" s="74"/>
      <c r="D37" s="75" t="s">
        <v>40</v>
      </c>
      <c r="E37" s="76">
        <v>176</v>
      </c>
      <c r="F37" s="77">
        <v>14.18</v>
      </c>
      <c r="G37" s="75" t="s">
        <v>30</v>
      </c>
      <c r="H37" s="78" t="s">
        <v>33</v>
      </c>
    </row>
    <row r="38" spans="1:8" ht="20.100000000000001" customHeight="1">
      <c r="A38" s="73">
        <v>45623</v>
      </c>
      <c r="B38" s="74">
        <v>45623.376226562541</v>
      </c>
      <c r="C38" s="74"/>
      <c r="D38" s="75" t="s">
        <v>40</v>
      </c>
      <c r="E38" s="76">
        <v>23</v>
      </c>
      <c r="F38" s="77">
        <v>14.18</v>
      </c>
      <c r="G38" s="75" t="s">
        <v>30</v>
      </c>
      <c r="H38" s="78" t="s">
        <v>34</v>
      </c>
    </row>
    <row r="39" spans="1:8" ht="20.100000000000001" customHeight="1">
      <c r="A39" s="73">
        <v>45623</v>
      </c>
      <c r="B39" s="74">
        <v>45623.376226562541</v>
      </c>
      <c r="C39" s="74"/>
      <c r="D39" s="75" t="s">
        <v>40</v>
      </c>
      <c r="E39" s="76">
        <v>47</v>
      </c>
      <c r="F39" s="77">
        <v>14.18</v>
      </c>
      <c r="G39" s="75" t="s">
        <v>30</v>
      </c>
      <c r="H39" s="78" t="s">
        <v>33</v>
      </c>
    </row>
    <row r="40" spans="1:8" ht="20.100000000000001" customHeight="1">
      <c r="A40" s="73">
        <v>45623</v>
      </c>
      <c r="B40" s="74">
        <v>45623.376472951379</v>
      </c>
      <c r="C40" s="74"/>
      <c r="D40" s="75" t="s">
        <v>40</v>
      </c>
      <c r="E40" s="76">
        <v>157</v>
      </c>
      <c r="F40" s="77">
        <v>14.185</v>
      </c>
      <c r="G40" s="75" t="s">
        <v>30</v>
      </c>
      <c r="H40" s="78" t="s">
        <v>33</v>
      </c>
    </row>
    <row r="41" spans="1:8" ht="20.100000000000001" customHeight="1">
      <c r="A41" s="73">
        <v>45623</v>
      </c>
      <c r="B41" s="74">
        <v>45623.376472951379</v>
      </c>
      <c r="C41" s="74"/>
      <c r="D41" s="75" t="s">
        <v>40</v>
      </c>
      <c r="E41" s="76">
        <v>197</v>
      </c>
      <c r="F41" s="77">
        <v>14.185</v>
      </c>
      <c r="G41" s="75" t="s">
        <v>30</v>
      </c>
      <c r="H41" s="78" t="s">
        <v>32</v>
      </c>
    </row>
    <row r="42" spans="1:8" ht="20.100000000000001" customHeight="1">
      <c r="A42" s="73">
        <v>45623</v>
      </c>
      <c r="B42" s="74">
        <v>45623.376472951379</v>
      </c>
      <c r="C42" s="74"/>
      <c r="D42" s="75" t="s">
        <v>40</v>
      </c>
      <c r="E42" s="76">
        <v>376</v>
      </c>
      <c r="F42" s="77">
        <v>14.185</v>
      </c>
      <c r="G42" s="75" t="s">
        <v>30</v>
      </c>
      <c r="H42" s="78" t="s">
        <v>32</v>
      </c>
    </row>
    <row r="43" spans="1:8" ht="20.100000000000001" customHeight="1">
      <c r="A43" s="73">
        <v>45623</v>
      </c>
      <c r="B43" s="74">
        <v>45623.376472951379</v>
      </c>
      <c r="C43" s="74"/>
      <c r="D43" s="75" t="s">
        <v>40</v>
      </c>
      <c r="E43" s="76">
        <v>675</v>
      </c>
      <c r="F43" s="77">
        <v>14.185</v>
      </c>
      <c r="G43" s="75" t="s">
        <v>30</v>
      </c>
      <c r="H43" s="78" t="s">
        <v>31</v>
      </c>
    </row>
    <row r="44" spans="1:8" ht="20.100000000000001" customHeight="1">
      <c r="A44" s="73">
        <v>45623</v>
      </c>
      <c r="B44" s="74">
        <v>45623.376473113429</v>
      </c>
      <c r="C44" s="74"/>
      <c r="D44" s="75" t="s">
        <v>40</v>
      </c>
      <c r="E44" s="76">
        <v>157</v>
      </c>
      <c r="F44" s="77">
        <v>14.185</v>
      </c>
      <c r="G44" s="75" t="s">
        <v>30</v>
      </c>
      <c r="H44" s="78" t="s">
        <v>33</v>
      </c>
    </row>
    <row r="45" spans="1:8" ht="20.100000000000001" customHeight="1">
      <c r="A45" s="73">
        <v>45623</v>
      </c>
      <c r="B45" s="74">
        <v>45623.376473113429</v>
      </c>
      <c r="C45" s="74"/>
      <c r="D45" s="75" t="s">
        <v>40</v>
      </c>
      <c r="E45" s="76">
        <v>145</v>
      </c>
      <c r="F45" s="77">
        <v>14.185</v>
      </c>
      <c r="G45" s="75" t="s">
        <v>30</v>
      </c>
      <c r="H45" s="78" t="s">
        <v>34</v>
      </c>
    </row>
    <row r="46" spans="1:8" ht="20.100000000000001" customHeight="1">
      <c r="A46" s="73">
        <v>45623</v>
      </c>
      <c r="B46" s="74">
        <v>45623.376689733937</v>
      </c>
      <c r="C46" s="74"/>
      <c r="D46" s="75" t="s">
        <v>40</v>
      </c>
      <c r="E46" s="76">
        <v>398</v>
      </c>
      <c r="F46" s="77">
        <v>14.215</v>
      </c>
      <c r="G46" s="75" t="s">
        <v>30</v>
      </c>
      <c r="H46" s="78" t="s">
        <v>31</v>
      </c>
    </row>
    <row r="47" spans="1:8" ht="20.100000000000001" customHeight="1">
      <c r="A47" s="73">
        <v>45623</v>
      </c>
      <c r="B47" s="74">
        <v>45623.376689733937</v>
      </c>
      <c r="C47" s="74"/>
      <c r="D47" s="75" t="s">
        <v>40</v>
      </c>
      <c r="E47" s="76">
        <v>570</v>
      </c>
      <c r="F47" s="77">
        <v>14.215</v>
      </c>
      <c r="G47" s="75" t="s">
        <v>30</v>
      </c>
      <c r="H47" s="78" t="s">
        <v>31</v>
      </c>
    </row>
    <row r="48" spans="1:8" ht="20.100000000000001" customHeight="1">
      <c r="A48" s="73">
        <v>45623</v>
      </c>
      <c r="B48" s="74">
        <v>45623.376690532546</v>
      </c>
      <c r="C48" s="74"/>
      <c r="D48" s="75" t="s">
        <v>40</v>
      </c>
      <c r="E48" s="76">
        <v>489</v>
      </c>
      <c r="F48" s="77">
        <v>14.205</v>
      </c>
      <c r="G48" s="75" t="s">
        <v>30</v>
      </c>
      <c r="H48" s="78" t="s">
        <v>31</v>
      </c>
    </row>
    <row r="49" spans="1:8" ht="20.100000000000001" customHeight="1">
      <c r="A49" s="73">
        <v>45623</v>
      </c>
      <c r="B49" s="74">
        <v>45623.376825798769</v>
      </c>
      <c r="C49" s="74"/>
      <c r="D49" s="75" t="s">
        <v>40</v>
      </c>
      <c r="E49" s="76">
        <v>627</v>
      </c>
      <c r="F49" s="77">
        <v>14.21</v>
      </c>
      <c r="G49" s="75" t="s">
        <v>30</v>
      </c>
      <c r="H49" s="78" t="s">
        <v>31</v>
      </c>
    </row>
    <row r="50" spans="1:8" ht="20.100000000000001" customHeight="1">
      <c r="A50" s="73">
        <v>45623</v>
      </c>
      <c r="B50" s="74">
        <v>45623.377205775585</v>
      </c>
      <c r="C50" s="74"/>
      <c r="D50" s="75" t="s">
        <v>40</v>
      </c>
      <c r="E50" s="76">
        <v>1214</v>
      </c>
      <c r="F50" s="77">
        <v>14.22</v>
      </c>
      <c r="G50" s="75" t="s">
        <v>30</v>
      </c>
      <c r="H50" s="78" t="s">
        <v>32</v>
      </c>
    </row>
    <row r="51" spans="1:8" ht="20.100000000000001" customHeight="1">
      <c r="A51" s="73">
        <v>45623</v>
      </c>
      <c r="B51" s="74">
        <v>45623.377205775585</v>
      </c>
      <c r="C51" s="74"/>
      <c r="D51" s="75" t="s">
        <v>40</v>
      </c>
      <c r="E51" s="76">
        <v>1280</v>
      </c>
      <c r="F51" s="77">
        <v>14.22</v>
      </c>
      <c r="G51" s="75" t="s">
        <v>30</v>
      </c>
      <c r="H51" s="78" t="s">
        <v>32</v>
      </c>
    </row>
    <row r="52" spans="1:8" ht="20.100000000000001" customHeight="1">
      <c r="A52" s="73">
        <v>45623</v>
      </c>
      <c r="B52" s="74">
        <v>45623.377205775585</v>
      </c>
      <c r="C52" s="74"/>
      <c r="D52" s="75" t="s">
        <v>40</v>
      </c>
      <c r="E52" s="76">
        <v>424</v>
      </c>
      <c r="F52" s="77">
        <v>14.22</v>
      </c>
      <c r="G52" s="75" t="s">
        <v>30</v>
      </c>
      <c r="H52" s="78" t="s">
        <v>32</v>
      </c>
    </row>
    <row r="53" spans="1:8" ht="20.100000000000001" customHeight="1">
      <c r="A53" s="73">
        <v>45623</v>
      </c>
      <c r="B53" s="74">
        <v>45623.377205775585</v>
      </c>
      <c r="C53" s="74"/>
      <c r="D53" s="75" t="s">
        <v>40</v>
      </c>
      <c r="E53" s="76">
        <v>755</v>
      </c>
      <c r="F53" s="77">
        <v>14.22</v>
      </c>
      <c r="G53" s="75" t="s">
        <v>30</v>
      </c>
      <c r="H53" s="78" t="s">
        <v>32</v>
      </c>
    </row>
    <row r="54" spans="1:8" ht="20.100000000000001" customHeight="1">
      <c r="A54" s="73">
        <v>45623</v>
      </c>
      <c r="B54" s="74">
        <v>45623.377205775585</v>
      </c>
      <c r="C54" s="74"/>
      <c r="D54" s="75" t="s">
        <v>40</v>
      </c>
      <c r="E54" s="76">
        <v>818</v>
      </c>
      <c r="F54" s="77">
        <v>14.22</v>
      </c>
      <c r="G54" s="75" t="s">
        <v>30</v>
      </c>
      <c r="H54" s="78" t="s">
        <v>32</v>
      </c>
    </row>
    <row r="55" spans="1:8" ht="20.100000000000001" customHeight="1">
      <c r="A55" s="73">
        <v>45623</v>
      </c>
      <c r="B55" s="74">
        <v>45623.37720585661</v>
      </c>
      <c r="C55" s="74"/>
      <c r="D55" s="75" t="s">
        <v>40</v>
      </c>
      <c r="E55" s="76">
        <v>1310</v>
      </c>
      <c r="F55" s="77">
        <v>14.22</v>
      </c>
      <c r="G55" s="75" t="s">
        <v>30</v>
      </c>
      <c r="H55" s="78" t="s">
        <v>32</v>
      </c>
    </row>
    <row r="56" spans="1:8" ht="20.100000000000001" customHeight="1">
      <c r="A56" s="73">
        <v>45623</v>
      </c>
      <c r="B56" s="74">
        <v>45623.37720585661</v>
      </c>
      <c r="C56" s="74"/>
      <c r="D56" s="75" t="s">
        <v>40</v>
      </c>
      <c r="E56" s="76">
        <v>1</v>
      </c>
      <c r="F56" s="77">
        <v>14.22</v>
      </c>
      <c r="G56" s="75" t="s">
        <v>30</v>
      </c>
      <c r="H56" s="78" t="s">
        <v>32</v>
      </c>
    </row>
    <row r="57" spans="1:8" ht="20.100000000000001" customHeight="1">
      <c r="A57" s="73">
        <v>45623</v>
      </c>
      <c r="B57" s="74">
        <v>45623.377333356533</v>
      </c>
      <c r="C57" s="74"/>
      <c r="D57" s="75" t="s">
        <v>40</v>
      </c>
      <c r="E57" s="76">
        <v>145</v>
      </c>
      <c r="F57" s="77">
        <v>14.195</v>
      </c>
      <c r="G57" s="75" t="s">
        <v>30</v>
      </c>
      <c r="H57" s="78" t="s">
        <v>34</v>
      </c>
    </row>
    <row r="58" spans="1:8" ht="20.100000000000001" customHeight="1">
      <c r="A58" s="73">
        <v>45623</v>
      </c>
      <c r="B58" s="74">
        <v>45623.377333356533</v>
      </c>
      <c r="C58" s="74"/>
      <c r="D58" s="75" t="s">
        <v>40</v>
      </c>
      <c r="E58" s="76">
        <v>146</v>
      </c>
      <c r="F58" s="77">
        <v>14.195</v>
      </c>
      <c r="G58" s="75" t="s">
        <v>30</v>
      </c>
      <c r="H58" s="78" t="s">
        <v>33</v>
      </c>
    </row>
    <row r="59" spans="1:8" ht="20.100000000000001" customHeight="1">
      <c r="A59" s="73">
        <v>45623</v>
      </c>
      <c r="B59" s="74">
        <v>45623.377333356533</v>
      </c>
      <c r="C59" s="74"/>
      <c r="D59" s="75" t="s">
        <v>40</v>
      </c>
      <c r="E59" s="76">
        <v>548</v>
      </c>
      <c r="F59" s="77">
        <v>14.195</v>
      </c>
      <c r="G59" s="75" t="s">
        <v>30</v>
      </c>
      <c r="H59" s="78" t="s">
        <v>33</v>
      </c>
    </row>
    <row r="60" spans="1:8" ht="20.100000000000001" customHeight="1">
      <c r="A60" s="73">
        <v>45623</v>
      </c>
      <c r="B60" s="74">
        <v>45623.377333356533</v>
      </c>
      <c r="C60" s="74"/>
      <c r="D60" s="75" t="s">
        <v>40</v>
      </c>
      <c r="E60" s="76">
        <v>932</v>
      </c>
      <c r="F60" s="77">
        <v>14.195</v>
      </c>
      <c r="G60" s="75" t="s">
        <v>30</v>
      </c>
      <c r="H60" s="78" t="s">
        <v>31</v>
      </c>
    </row>
    <row r="61" spans="1:8" ht="20.100000000000001" customHeight="1">
      <c r="A61" s="73">
        <v>45623</v>
      </c>
      <c r="B61" s="74">
        <v>45623.377532025333</v>
      </c>
      <c r="C61" s="74"/>
      <c r="D61" s="75" t="s">
        <v>40</v>
      </c>
      <c r="E61" s="76">
        <v>145</v>
      </c>
      <c r="F61" s="77">
        <v>14.205</v>
      </c>
      <c r="G61" s="75" t="s">
        <v>30</v>
      </c>
      <c r="H61" s="78" t="s">
        <v>34</v>
      </c>
    </row>
    <row r="62" spans="1:8" ht="20.100000000000001" customHeight="1">
      <c r="A62" s="73">
        <v>45623</v>
      </c>
      <c r="B62" s="74">
        <v>45623.377532025333</v>
      </c>
      <c r="C62" s="74"/>
      <c r="D62" s="75" t="s">
        <v>40</v>
      </c>
      <c r="E62" s="76">
        <v>650</v>
      </c>
      <c r="F62" s="77">
        <v>14.205</v>
      </c>
      <c r="G62" s="75" t="s">
        <v>30</v>
      </c>
      <c r="H62" s="78" t="s">
        <v>31</v>
      </c>
    </row>
    <row r="63" spans="1:8" ht="20.100000000000001" customHeight="1">
      <c r="A63" s="73">
        <v>45623</v>
      </c>
      <c r="B63" s="74">
        <v>45623.377885104157</v>
      </c>
      <c r="C63" s="74"/>
      <c r="D63" s="75" t="s">
        <v>40</v>
      </c>
      <c r="E63" s="76">
        <v>145</v>
      </c>
      <c r="F63" s="77">
        <v>14.22</v>
      </c>
      <c r="G63" s="75" t="s">
        <v>30</v>
      </c>
      <c r="H63" s="78" t="s">
        <v>34</v>
      </c>
    </row>
    <row r="64" spans="1:8" ht="20.100000000000001" customHeight="1">
      <c r="A64" s="73">
        <v>45623</v>
      </c>
      <c r="B64" s="74">
        <v>45623.377885104157</v>
      </c>
      <c r="C64" s="74"/>
      <c r="D64" s="75" t="s">
        <v>40</v>
      </c>
      <c r="E64" s="76">
        <v>1095</v>
      </c>
      <c r="F64" s="77">
        <v>14.22</v>
      </c>
      <c r="G64" s="75" t="s">
        <v>30</v>
      </c>
      <c r="H64" s="78" t="s">
        <v>31</v>
      </c>
    </row>
    <row r="65" spans="1:8" ht="20.100000000000001" customHeight="1">
      <c r="A65" s="73">
        <v>45623</v>
      </c>
      <c r="B65" s="74">
        <v>45623.378197094891</v>
      </c>
      <c r="C65" s="74"/>
      <c r="D65" s="75" t="s">
        <v>40</v>
      </c>
      <c r="E65" s="76">
        <v>443</v>
      </c>
      <c r="F65" s="77">
        <v>14.27</v>
      </c>
      <c r="G65" s="75" t="s">
        <v>30</v>
      </c>
      <c r="H65" s="78" t="s">
        <v>32</v>
      </c>
    </row>
    <row r="66" spans="1:8" ht="20.100000000000001" customHeight="1">
      <c r="A66" s="73">
        <v>45623</v>
      </c>
      <c r="B66" s="74">
        <v>45623.378197094891</v>
      </c>
      <c r="C66" s="74"/>
      <c r="D66" s="75" t="s">
        <v>40</v>
      </c>
      <c r="E66" s="76">
        <v>516</v>
      </c>
      <c r="F66" s="77">
        <v>14.27</v>
      </c>
      <c r="G66" s="75" t="s">
        <v>30</v>
      </c>
      <c r="H66" s="78" t="s">
        <v>32</v>
      </c>
    </row>
    <row r="67" spans="1:8" ht="20.100000000000001" customHeight="1">
      <c r="A67" s="73">
        <v>45623</v>
      </c>
      <c r="B67" s="74">
        <v>45623.378197094891</v>
      </c>
      <c r="C67" s="74"/>
      <c r="D67" s="75" t="s">
        <v>40</v>
      </c>
      <c r="E67" s="76">
        <v>275</v>
      </c>
      <c r="F67" s="77">
        <v>14.27</v>
      </c>
      <c r="G67" s="75" t="s">
        <v>30</v>
      </c>
      <c r="H67" s="78" t="s">
        <v>32</v>
      </c>
    </row>
    <row r="68" spans="1:8" ht="20.100000000000001" customHeight="1">
      <c r="A68" s="73">
        <v>45623</v>
      </c>
      <c r="B68" s="74">
        <v>45623.378197071608</v>
      </c>
      <c r="C68" s="74"/>
      <c r="D68" s="75" t="s">
        <v>40</v>
      </c>
      <c r="E68" s="76">
        <v>557</v>
      </c>
      <c r="F68" s="77">
        <v>14.27</v>
      </c>
      <c r="G68" s="75" t="s">
        <v>30</v>
      </c>
      <c r="H68" s="78" t="s">
        <v>31</v>
      </c>
    </row>
    <row r="69" spans="1:8" ht="20.100000000000001" customHeight="1">
      <c r="A69" s="73">
        <v>45623</v>
      </c>
      <c r="B69" s="74">
        <v>45623.378197071608</v>
      </c>
      <c r="C69" s="74"/>
      <c r="D69" s="75" t="s">
        <v>40</v>
      </c>
      <c r="E69" s="76">
        <v>450</v>
      </c>
      <c r="F69" s="77">
        <v>14.27</v>
      </c>
      <c r="G69" s="75" t="s">
        <v>30</v>
      </c>
      <c r="H69" s="78" t="s">
        <v>31</v>
      </c>
    </row>
    <row r="70" spans="1:8" ht="20.100000000000001" customHeight="1">
      <c r="A70" s="73">
        <v>45623</v>
      </c>
      <c r="B70" s="74">
        <v>45623.378197071608</v>
      </c>
      <c r="C70" s="74"/>
      <c r="D70" s="75" t="s">
        <v>40</v>
      </c>
      <c r="E70" s="76">
        <v>380</v>
      </c>
      <c r="F70" s="77">
        <v>14.275</v>
      </c>
      <c r="G70" s="75" t="s">
        <v>30</v>
      </c>
      <c r="H70" s="78" t="s">
        <v>31</v>
      </c>
    </row>
    <row r="71" spans="1:8" ht="20.100000000000001" customHeight="1">
      <c r="A71" s="73">
        <v>45623</v>
      </c>
      <c r="B71" s="74">
        <v>45623.378197175916</v>
      </c>
      <c r="C71" s="74"/>
      <c r="D71" s="75" t="s">
        <v>40</v>
      </c>
      <c r="E71" s="76">
        <v>1082</v>
      </c>
      <c r="F71" s="77">
        <v>14.275</v>
      </c>
      <c r="G71" s="75" t="s">
        <v>30</v>
      </c>
      <c r="H71" s="78" t="s">
        <v>31</v>
      </c>
    </row>
    <row r="72" spans="1:8" ht="20.100000000000001" customHeight="1">
      <c r="A72" s="73">
        <v>45623</v>
      </c>
      <c r="B72" s="74">
        <v>45623.378197175916</v>
      </c>
      <c r="C72" s="74"/>
      <c r="D72" s="75" t="s">
        <v>40</v>
      </c>
      <c r="E72" s="76">
        <v>675</v>
      </c>
      <c r="F72" s="77">
        <v>14.275</v>
      </c>
      <c r="G72" s="75" t="s">
        <v>30</v>
      </c>
      <c r="H72" s="78" t="s">
        <v>31</v>
      </c>
    </row>
    <row r="73" spans="1:8" ht="20.100000000000001" customHeight="1">
      <c r="A73" s="73">
        <v>45623</v>
      </c>
      <c r="B73" s="74">
        <v>45623.378273020964</v>
      </c>
      <c r="C73" s="74"/>
      <c r="D73" s="75" t="s">
        <v>40</v>
      </c>
      <c r="E73" s="76">
        <v>650</v>
      </c>
      <c r="F73" s="77">
        <v>14.275</v>
      </c>
      <c r="G73" s="75" t="s">
        <v>30</v>
      </c>
      <c r="H73" s="78" t="s">
        <v>31</v>
      </c>
    </row>
    <row r="74" spans="1:8" ht="20.100000000000001" customHeight="1">
      <c r="A74" s="73">
        <v>45623</v>
      </c>
      <c r="B74" s="74">
        <v>45623.37827314809</v>
      </c>
      <c r="C74" s="74"/>
      <c r="D74" s="75" t="s">
        <v>40</v>
      </c>
      <c r="E74" s="76">
        <v>2356</v>
      </c>
      <c r="F74" s="77">
        <v>14.275</v>
      </c>
      <c r="G74" s="75" t="s">
        <v>30</v>
      </c>
      <c r="H74" s="78" t="s">
        <v>31</v>
      </c>
    </row>
    <row r="75" spans="1:8" ht="20.100000000000001" customHeight="1">
      <c r="A75" s="73">
        <v>45623</v>
      </c>
      <c r="B75" s="74">
        <v>45623.378810601775</v>
      </c>
      <c r="C75" s="74"/>
      <c r="D75" s="75" t="s">
        <v>40</v>
      </c>
      <c r="E75" s="76">
        <v>398</v>
      </c>
      <c r="F75" s="77">
        <v>14.275</v>
      </c>
      <c r="G75" s="75" t="s">
        <v>30</v>
      </c>
      <c r="H75" s="78" t="s">
        <v>31</v>
      </c>
    </row>
    <row r="76" spans="1:8" ht="20.100000000000001" customHeight="1">
      <c r="A76" s="73">
        <v>45623</v>
      </c>
      <c r="B76" s="74">
        <v>45623.378810601775</v>
      </c>
      <c r="C76" s="74"/>
      <c r="D76" s="75" t="s">
        <v>40</v>
      </c>
      <c r="E76" s="76">
        <v>513</v>
      </c>
      <c r="F76" s="77">
        <v>14.275</v>
      </c>
      <c r="G76" s="75" t="s">
        <v>30</v>
      </c>
      <c r="H76" s="78" t="s">
        <v>31</v>
      </c>
    </row>
    <row r="77" spans="1:8" ht="20.100000000000001" customHeight="1">
      <c r="A77" s="73">
        <v>45623</v>
      </c>
      <c r="B77" s="74">
        <v>45623.378810601775</v>
      </c>
      <c r="C77" s="74"/>
      <c r="D77" s="75" t="s">
        <v>40</v>
      </c>
      <c r="E77" s="76">
        <v>463</v>
      </c>
      <c r="F77" s="77">
        <v>14.275</v>
      </c>
      <c r="G77" s="75" t="s">
        <v>30</v>
      </c>
      <c r="H77" s="78" t="s">
        <v>31</v>
      </c>
    </row>
    <row r="78" spans="1:8" ht="20.100000000000001" customHeight="1">
      <c r="A78" s="73">
        <v>45623</v>
      </c>
      <c r="B78" s="74">
        <v>45623.378810601775</v>
      </c>
      <c r="C78" s="74"/>
      <c r="D78" s="75" t="s">
        <v>40</v>
      </c>
      <c r="E78" s="76">
        <v>410</v>
      </c>
      <c r="F78" s="77">
        <v>14.275</v>
      </c>
      <c r="G78" s="75" t="s">
        <v>30</v>
      </c>
      <c r="H78" s="78" t="s">
        <v>31</v>
      </c>
    </row>
    <row r="79" spans="1:8" ht="20.100000000000001" customHeight="1">
      <c r="A79" s="73">
        <v>45623</v>
      </c>
      <c r="B79" s="74">
        <v>45623.378944259137</v>
      </c>
      <c r="C79" s="74"/>
      <c r="D79" s="75" t="s">
        <v>40</v>
      </c>
      <c r="E79" s="76">
        <v>344</v>
      </c>
      <c r="F79" s="77">
        <v>14.28</v>
      </c>
      <c r="G79" s="75" t="s">
        <v>30</v>
      </c>
      <c r="H79" s="78" t="s">
        <v>33</v>
      </c>
    </row>
    <row r="80" spans="1:8" ht="20.100000000000001" customHeight="1">
      <c r="A80" s="73">
        <v>45623</v>
      </c>
      <c r="B80" s="74">
        <v>45623.378944259137</v>
      </c>
      <c r="C80" s="74"/>
      <c r="D80" s="75" t="s">
        <v>40</v>
      </c>
      <c r="E80" s="76">
        <v>86</v>
      </c>
      <c r="F80" s="77">
        <v>14.28</v>
      </c>
      <c r="G80" s="75" t="s">
        <v>30</v>
      </c>
      <c r="H80" s="78" t="s">
        <v>34</v>
      </c>
    </row>
    <row r="81" spans="1:8" ht="20.100000000000001" customHeight="1">
      <c r="A81" s="73">
        <v>45623</v>
      </c>
      <c r="B81" s="74">
        <v>45623.379040682688</v>
      </c>
      <c r="C81" s="74"/>
      <c r="D81" s="75" t="s">
        <v>40</v>
      </c>
      <c r="E81" s="76">
        <v>469</v>
      </c>
      <c r="F81" s="77">
        <v>14.27</v>
      </c>
      <c r="G81" s="75" t="s">
        <v>30</v>
      </c>
      <c r="H81" s="78" t="s">
        <v>31</v>
      </c>
    </row>
    <row r="82" spans="1:8" ht="20.100000000000001" customHeight="1">
      <c r="A82" s="73">
        <v>45623</v>
      </c>
      <c r="B82" s="74">
        <v>45623.379171157256</v>
      </c>
      <c r="C82" s="74"/>
      <c r="D82" s="75" t="s">
        <v>40</v>
      </c>
      <c r="E82" s="76">
        <v>463</v>
      </c>
      <c r="F82" s="77">
        <v>14.255000000000001</v>
      </c>
      <c r="G82" s="75" t="s">
        <v>30</v>
      </c>
      <c r="H82" s="78" t="s">
        <v>31</v>
      </c>
    </row>
    <row r="83" spans="1:8" ht="20.100000000000001" customHeight="1">
      <c r="A83" s="73">
        <v>45623</v>
      </c>
      <c r="B83" s="74">
        <v>45623.379171157256</v>
      </c>
      <c r="C83" s="74"/>
      <c r="D83" s="75" t="s">
        <v>40</v>
      </c>
      <c r="E83" s="76">
        <v>375</v>
      </c>
      <c r="F83" s="77">
        <v>14.255000000000001</v>
      </c>
      <c r="G83" s="75" t="s">
        <v>30</v>
      </c>
      <c r="H83" s="78" t="s">
        <v>31</v>
      </c>
    </row>
    <row r="84" spans="1:8" ht="20.100000000000001" customHeight="1">
      <c r="A84" s="73">
        <v>45623</v>
      </c>
      <c r="B84" s="74">
        <v>45623.379171226639</v>
      </c>
      <c r="C84" s="74"/>
      <c r="D84" s="75" t="s">
        <v>40</v>
      </c>
      <c r="E84" s="76">
        <v>146</v>
      </c>
      <c r="F84" s="77">
        <v>14.255000000000001</v>
      </c>
      <c r="G84" s="75" t="s">
        <v>30</v>
      </c>
      <c r="H84" s="78" t="s">
        <v>33</v>
      </c>
    </row>
    <row r="85" spans="1:8" ht="20.100000000000001" customHeight="1">
      <c r="A85" s="73">
        <v>45623</v>
      </c>
      <c r="B85" s="74">
        <v>45623.379171238281</v>
      </c>
      <c r="C85" s="74"/>
      <c r="D85" s="75" t="s">
        <v>40</v>
      </c>
      <c r="E85" s="76">
        <v>145</v>
      </c>
      <c r="F85" s="77">
        <v>14.265000000000001</v>
      </c>
      <c r="G85" s="75" t="s">
        <v>30</v>
      </c>
      <c r="H85" s="78" t="s">
        <v>34</v>
      </c>
    </row>
    <row r="86" spans="1:8" ht="20.100000000000001" customHeight="1">
      <c r="A86" s="73">
        <v>45623</v>
      </c>
      <c r="B86" s="74">
        <v>45623.379171226639</v>
      </c>
      <c r="C86" s="74"/>
      <c r="D86" s="75" t="s">
        <v>40</v>
      </c>
      <c r="E86" s="76">
        <v>146</v>
      </c>
      <c r="F86" s="77">
        <v>14.26</v>
      </c>
      <c r="G86" s="75" t="s">
        <v>30</v>
      </c>
      <c r="H86" s="78" t="s">
        <v>33</v>
      </c>
    </row>
    <row r="87" spans="1:8" ht="20.100000000000001" customHeight="1">
      <c r="A87" s="73">
        <v>45623</v>
      </c>
      <c r="B87" s="74">
        <v>45623.379171226639</v>
      </c>
      <c r="C87" s="74"/>
      <c r="D87" s="75" t="s">
        <v>40</v>
      </c>
      <c r="E87" s="76">
        <v>152</v>
      </c>
      <c r="F87" s="77">
        <v>14.26</v>
      </c>
      <c r="G87" s="75" t="s">
        <v>30</v>
      </c>
      <c r="H87" s="78" t="s">
        <v>33</v>
      </c>
    </row>
    <row r="88" spans="1:8" ht="20.100000000000001" customHeight="1">
      <c r="A88" s="73">
        <v>45623</v>
      </c>
      <c r="B88" s="74">
        <v>45623.379171226639</v>
      </c>
      <c r="C88" s="74"/>
      <c r="D88" s="75" t="s">
        <v>40</v>
      </c>
      <c r="E88" s="76">
        <v>58</v>
      </c>
      <c r="F88" s="77">
        <v>14.26</v>
      </c>
      <c r="G88" s="75" t="s">
        <v>30</v>
      </c>
      <c r="H88" s="78" t="s">
        <v>33</v>
      </c>
    </row>
    <row r="89" spans="1:8" ht="20.100000000000001" customHeight="1">
      <c r="A89" s="73">
        <v>45623</v>
      </c>
      <c r="B89" s="74">
        <v>45623.379171226639</v>
      </c>
      <c r="C89" s="74"/>
      <c r="D89" s="75" t="s">
        <v>40</v>
      </c>
      <c r="E89" s="76">
        <v>62</v>
      </c>
      <c r="F89" s="77">
        <v>14.265000000000001</v>
      </c>
      <c r="G89" s="75" t="s">
        <v>30</v>
      </c>
      <c r="H89" s="78" t="s">
        <v>33</v>
      </c>
    </row>
    <row r="90" spans="1:8" ht="20.100000000000001" customHeight="1">
      <c r="A90" s="73">
        <v>45623</v>
      </c>
      <c r="B90" s="74">
        <v>45623.379171238281</v>
      </c>
      <c r="C90" s="74"/>
      <c r="D90" s="75" t="s">
        <v>40</v>
      </c>
      <c r="E90" s="76">
        <v>690</v>
      </c>
      <c r="F90" s="77">
        <v>14.255000000000001</v>
      </c>
      <c r="G90" s="75" t="s">
        <v>30</v>
      </c>
      <c r="H90" s="78" t="s">
        <v>31</v>
      </c>
    </row>
    <row r="91" spans="1:8" ht="20.100000000000001" customHeight="1">
      <c r="A91" s="73">
        <v>45623</v>
      </c>
      <c r="B91" s="74">
        <v>45623.379171307664</v>
      </c>
      <c r="C91" s="74"/>
      <c r="D91" s="75" t="s">
        <v>40</v>
      </c>
      <c r="E91" s="76">
        <v>9</v>
      </c>
      <c r="F91" s="77">
        <v>14.255000000000001</v>
      </c>
      <c r="G91" s="75" t="s">
        <v>30</v>
      </c>
      <c r="H91" s="78" t="s">
        <v>34</v>
      </c>
    </row>
    <row r="92" spans="1:8" ht="20.100000000000001" customHeight="1">
      <c r="A92" s="73">
        <v>45623</v>
      </c>
      <c r="B92" s="74">
        <v>45623.379569050856</v>
      </c>
      <c r="C92" s="74"/>
      <c r="D92" s="75" t="s">
        <v>40</v>
      </c>
      <c r="E92" s="76">
        <v>385</v>
      </c>
      <c r="F92" s="77">
        <v>14.244999999999999</v>
      </c>
      <c r="G92" s="75" t="s">
        <v>30</v>
      </c>
      <c r="H92" s="78" t="s">
        <v>31</v>
      </c>
    </row>
    <row r="93" spans="1:8" ht="20.100000000000001" customHeight="1">
      <c r="A93" s="73">
        <v>45623</v>
      </c>
      <c r="B93" s="74">
        <v>45623.379569050856</v>
      </c>
      <c r="C93" s="74"/>
      <c r="D93" s="75" t="s">
        <v>40</v>
      </c>
      <c r="E93" s="76">
        <v>393</v>
      </c>
      <c r="F93" s="77">
        <v>14.244999999999999</v>
      </c>
      <c r="G93" s="75" t="s">
        <v>30</v>
      </c>
      <c r="H93" s="78" t="s">
        <v>31</v>
      </c>
    </row>
    <row r="94" spans="1:8" ht="20.100000000000001" customHeight="1">
      <c r="A94" s="73">
        <v>45623</v>
      </c>
      <c r="B94" s="74">
        <v>45623.379569050856</v>
      </c>
      <c r="C94" s="74"/>
      <c r="D94" s="75" t="s">
        <v>40</v>
      </c>
      <c r="E94" s="76">
        <v>403</v>
      </c>
      <c r="F94" s="77">
        <v>14.244999999999999</v>
      </c>
      <c r="G94" s="75" t="s">
        <v>30</v>
      </c>
      <c r="H94" s="78" t="s">
        <v>31</v>
      </c>
    </row>
    <row r="95" spans="1:8" ht="20.100000000000001" customHeight="1">
      <c r="A95" s="73">
        <v>45623</v>
      </c>
      <c r="B95" s="74">
        <v>45623.379569155164</v>
      </c>
      <c r="C95" s="74"/>
      <c r="D95" s="75" t="s">
        <v>40</v>
      </c>
      <c r="E95" s="76">
        <v>21</v>
      </c>
      <c r="F95" s="77">
        <v>14.244999999999999</v>
      </c>
      <c r="G95" s="75" t="s">
        <v>30</v>
      </c>
      <c r="H95" s="78" t="s">
        <v>31</v>
      </c>
    </row>
    <row r="96" spans="1:8" ht="20.100000000000001" customHeight="1">
      <c r="A96" s="73">
        <v>45623</v>
      </c>
      <c r="B96" s="74">
        <v>45623.379650335759</v>
      </c>
      <c r="C96" s="74"/>
      <c r="D96" s="75" t="s">
        <v>40</v>
      </c>
      <c r="E96" s="76">
        <v>146</v>
      </c>
      <c r="F96" s="77">
        <v>14.25</v>
      </c>
      <c r="G96" s="75" t="s">
        <v>30</v>
      </c>
      <c r="H96" s="78" t="s">
        <v>33</v>
      </c>
    </row>
    <row r="97" spans="1:8" ht="20.100000000000001" customHeight="1">
      <c r="A97" s="73">
        <v>45623</v>
      </c>
      <c r="B97" s="74">
        <v>45623.379650335759</v>
      </c>
      <c r="C97" s="74"/>
      <c r="D97" s="75" t="s">
        <v>40</v>
      </c>
      <c r="E97" s="76">
        <v>145</v>
      </c>
      <c r="F97" s="77">
        <v>14.25</v>
      </c>
      <c r="G97" s="75" t="s">
        <v>30</v>
      </c>
      <c r="H97" s="78" t="s">
        <v>34</v>
      </c>
    </row>
    <row r="98" spans="1:8" ht="20.100000000000001" customHeight="1">
      <c r="A98" s="73">
        <v>45623</v>
      </c>
      <c r="B98" s="74">
        <v>45623.379650358576</v>
      </c>
      <c r="C98" s="74"/>
      <c r="D98" s="75" t="s">
        <v>40</v>
      </c>
      <c r="E98" s="76">
        <v>146</v>
      </c>
      <c r="F98" s="77">
        <v>14.25</v>
      </c>
      <c r="G98" s="75" t="s">
        <v>30</v>
      </c>
      <c r="H98" s="78" t="s">
        <v>33</v>
      </c>
    </row>
    <row r="99" spans="1:8" ht="20.100000000000001" customHeight="1">
      <c r="A99" s="73">
        <v>45623</v>
      </c>
      <c r="B99" s="74">
        <v>45623.379685127176</v>
      </c>
      <c r="C99" s="74"/>
      <c r="D99" s="75" t="s">
        <v>40</v>
      </c>
      <c r="E99" s="76">
        <v>145</v>
      </c>
      <c r="F99" s="77">
        <v>14.25</v>
      </c>
      <c r="G99" s="75" t="s">
        <v>30</v>
      </c>
      <c r="H99" s="78" t="s">
        <v>34</v>
      </c>
    </row>
    <row r="100" spans="1:8" ht="20.100000000000001" customHeight="1">
      <c r="A100" s="73">
        <v>45623</v>
      </c>
      <c r="B100" s="74">
        <v>45623.379685162101</v>
      </c>
      <c r="C100" s="74"/>
      <c r="D100" s="75" t="s">
        <v>40</v>
      </c>
      <c r="E100" s="76">
        <v>2107</v>
      </c>
      <c r="F100" s="77">
        <v>14.25</v>
      </c>
      <c r="G100" s="75" t="s">
        <v>30</v>
      </c>
      <c r="H100" s="78" t="s">
        <v>34</v>
      </c>
    </row>
    <row r="101" spans="1:8" ht="20.100000000000001" customHeight="1">
      <c r="A101" s="73">
        <v>45623</v>
      </c>
      <c r="B101" s="74">
        <v>45623.37968535861</v>
      </c>
      <c r="C101" s="74"/>
      <c r="D101" s="75" t="s">
        <v>40</v>
      </c>
      <c r="E101" s="76">
        <v>513</v>
      </c>
      <c r="F101" s="77">
        <v>14.24</v>
      </c>
      <c r="G101" s="75" t="s">
        <v>30</v>
      </c>
      <c r="H101" s="78" t="s">
        <v>31</v>
      </c>
    </row>
    <row r="102" spans="1:8" ht="20.100000000000001" customHeight="1">
      <c r="A102" s="73">
        <v>45623</v>
      </c>
      <c r="B102" s="74">
        <v>45623.37968552066</v>
      </c>
      <c r="C102" s="74"/>
      <c r="D102" s="75" t="s">
        <v>40</v>
      </c>
      <c r="E102" s="76">
        <v>28</v>
      </c>
      <c r="F102" s="77">
        <v>14.24</v>
      </c>
      <c r="G102" s="75" t="s">
        <v>30</v>
      </c>
      <c r="H102" s="78" t="s">
        <v>34</v>
      </c>
    </row>
    <row r="103" spans="1:8" ht="20.100000000000001" customHeight="1">
      <c r="A103" s="73">
        <v>45623</v>
      </c>
      <c r="B103" s="74">
        <v>45623.37968552066</v>
      </c>
      <c r="C103" s="74"/>
      <c r="D103" s="75" t="s">
        <v>40</v>
      </c>
      <c r="E103" s="76">
        <v>135</v>
      </c>
      <c r="F103" s="77">
        <v>14.244999999999999</v>
      </c>
      <c r="G103" s="75" t="s">
        <v>30</v>
      </c>
      <c r="H103" s="78" t="s">
        <v>32</v>
      </c>
    </row>
    <row r="104" spans="1:8" ht="20.100000000000001" customHeight="1">
      <c r="A104" s="73">
        <v>45623</v>
      </c>
      <c r="B104" s="74">
        <v>45623.37968552066</v>
      </c>
      <c r="C104" s="74"/>
      <c r="D104" s="75" t="s">
        <v>40</v>
      </c>
      <c r="E104" s="76">
        <v>146</v>
      </c>
      <c r="F104" s="77">
        <v>14.24</v>
      </c>
      <c r="G104" s="75" t="s">
        <v>30</v>
      </c>
      <c r="H104" s="78" t="s">
        <v>33</v>
      </c>
    </row>
    <row r="105" spans="1:8" ht="20.100000000000001" customHeight="1">
      <c r="A105" s="73">
        <v>45623</v>
      </c>
      <c r="B105" s="74">
        <v>45623.37968552066</v>
      </c>
      <c r="C105" s="74"/>
      <c r="D105" s="75" t="s">
        <v>40</v>
      </c>
      <c r="E105" s="76">
        <v>117</v>
      </c>
      <c r="F105" s="77">
        <v>14.24</v>
      </c>
      <c r="G105" s="75" t="s">
        <v>30</v>
      </c>
      <c r="H105" s="78" t="s">
        <v>34</v>
      </c>
    </row>
    <row r="106" spans="1:8" ht="20.100000000000001" customHeight="1">
      <c r="A106" s="73">
        <v>45623</v>
      </c>
      <c r="B106" s="74">
        <v>45623.37968552066</v>
      </c>
      <c r="C106" s="74"/>
      <c r="D106" s="75" t="s">
        <v>40</v>
      </c>
      <c r="E106" s="76">
        <v>141</v>
      </c>
      <c r="F106" s="77">
        <v>14.24</v>
      </c>
      <c r="G106" s="75" t="s">
        <v>30</v>
      </c>
      <c r="H106" s="78" t="s">
        <v>33</v>
      </c>
    </row>
    <row r="107" spans="1:8" ht="20.100000000000001" customHeight="1">
      <c r="A107" s="73">
        <v>45623</v>
      </c>
      <c r="B107" s="74">
        <v>45623.37968552066</v>
      </c>
      <c r="C107" s="74"/>
      <c r="D107" s="75" t="s">
        <v>40</v>
      </c>
      <c r="E107" s="76">
        <v>49</v>
      </c>
      <c r="F107" s="77">
        <v>14.24</v>
      </c>
      <c r="G107" s="75" t="s">
        <v>30</v>
      </c>
      <c r="H107" s="78" t="s">
        <v>33</v>
      </c>
    </row>
    <row r="108" spans="1:8" ht="20.100000000000001" customHeight="1">
      <c r="A108" s="73">
        <v>45623</v>
      </c>
      <c r="B108" s="74">
        <v>45623.37968552066</v>
      </c>
      <c r="C108" s="74"/>
      <c r="D108" s="75" t="s">
        <v>40</v>
      </c>
      <c r="E108" s="76">
        <v>146</v>
      </c>
      <c r="F108" s="77">
        <v>14.244999999999999</v>
      </c>
      <c r="G108" s="75" t="s">
        <v>30</v>
      </c>
      <c r="H108" s="78" t="s">
        <v>33</v>
      </c>
    </row>
    <row r="109" spans="1:8" ht="20.100000000000001" customHeight="1">
      <c r="A109" s="73">
        <v>45623</v>
      </c>
      <c r="B109" s="74">
        <v>45623.37968552066</v>
      </c>
      <c r="C109" s="74"/>
      <c r="D109" s="75" t="s">
        <v>40</v>
      </c>
      <c r="E109" s="76">
        <v>381</v>
      </c>
      <c r="F109" s="77">
        <v>14.244999999999999</v>
      </c>
      <c r="G109" s="75" t="s">
        <v>30</v>
      </c>
      <c r="H109" s="78" t="s">
        <v>33</v>
      </c>
    </row>
    <row r="110" spans="1:8" ht="20.100000000000001" customHeight="1">
      <c r="A110" s="73">
        <v>45623</v>
      </c>
      <c r="B110" s="74">
        <v>45623.37968552066</v>
      </c>
      <c r="C110" s="74"/>
      <c r="D110" s="75" t="s">
        <v>40</v>
      </c>
      <c r="E110" s="76">
        <v>99</v>
      </c>
      <c r="F110" s="77">
        <v>14.244999999999999</v>
      </c>
      <c r="G110" s="75" t="s">
        <v>30</v>
      </c>
      <c r="H110" s="78" t="s">
        <v>33</v>
      </c>
    </row>
    <row r="111" spans="1:8" ht="20.100000000000001" customHeight="1">
      <c r="A111" s="73">
        <v>45623</v>
      </c>
      <c r="B111" s="74">
        <v>45623.379765949212</v>
      </c>
      <c r="C111" s="74"/>
      <c r="D111" s="75" t="s">
        <v>40</v>
      </c>
      <c r="E111" s="76">
        <v>1166</v>
      </c>
      <c r="F111" s="77">
        <v>14.23</v>
      </c>
      <c r="G111" s="75" t="s">
        <v>30</v>
      </c>
      <c r="H111" s="78" t="s">
        <v>32</v>
      </c>
    </row>
    <row r="112" spans="1:8" ht="20.100000000000001" customHeight="1">
      <c r="A112" s="73">
        <v>45623</v>
      </c>
      <c r="B112" s="74">
        <v>45623.379910231568</v>
      </c>
      <c r="C112" s="74"/>
      <c r="D112" s="75" t="s">
        <v>40</v>
      </c>
      <c r="E112" s="76">
        <v>384</v>
      </c>
      <c r="F112" s="77">
        <v>14.21</v>
      </c>
      <c r="G112" s="75" t="s">
        <v>30</v>
      </c>
      <c r="H112" s="78" t="s">
        <v>31</v>
      </c>
    </row>
    <row r="113" spans="1:8" ht="20.100000000000001" customHeight="1">
      <c r="A113" s="73">
        <v>45623</v>
      </c>
      <c r="B113" s="74">
        <v>45623.380022152793</v>
      </c>
      <c r="C113" s="74"/>
      <c r="D113" s="75" t="s">
        <v>40</v>
      </c>
      <c r="E113" s="76">
        <v>550</v>
      </c>
      <c r="F113" s="77">
        <v>14.21</v>
      </c>
      <c r="G113" s="75" t="s">
        <v>30</v>
      </c>
      <c r="H113" s="78" t="s">
        <v>32</v>
      </c>
    </row>
    <row r="114" spans="1:8" ht="20.100000000000001" customHeight="1">
      <c r="A114" s="73">
        <v>45623</v>
      </c>
      <c r="B114" s="74">
        <v>45623.380022198893</v>
      </c>
      <c r="C114" s="74"/>
      <c r="D114" s="75" t="s">
        <v>40</v>
      </c>
      <c r="E114" s="76">
        <v>1418</v>
      </c>
      <c r="F114" s="77">
        <v>14.21</v>
      </c>
      <c r="G114" s="75" t="s">
        <v>30</v>
      </c>
      <c r="H114" s="78" t="s">
        <v>31</v>
      </c>
    </row>
    <row r="115" spans="1:8" ht="20.100000000000001" customHeight="1">
      <c r="A115" s="73">
        <v>45623</v>
      </c>
      <c r="B115" s="74">
        <v>45623.380321064964</v>
      </c>
      <c r="C115" s="74"/>
      <c r="D115" s="75" t="s">
        <v>40</v>
      </c>
      <c r="E115" s="76">
        <v>900</v>
      </c>
      <c r="F115" s="77">
        <v>14.205</v>
      </c>
      <c r="G115" s="75" t="s">
        <v>30</v>
      </c>
      <c r="H115" s="78" t="s">
        <v>31</v>
      </c>
    </row>
    <row r="116" spans="1:8" ht="20.100000000000001" customHeight="1">
      <c r="A116" s="73">
        <v>45623</v>
      </c>
      <c r="B116" s="74">
        <v>45623.380461400375</v>
      </c>
      <c r="C116" s="74"/>
      <c r="D116" s="75" t="s">
        <v>40</v>
      </c>
      <c r="E116" s="76">
        <v>369</v>
      </c>
      <c r="F116" s="77">
        <v>14.205</v>
      </c>
      <c r="G116" s="75" t="s">
        <v>30</v>
      </c>
      <c r="H116" s="78" t="s">
        <v>32</v>
      </c>
    </row>
    <row r="117" spans="1:8" ht="20.100000000000001" customHeight="1">
      <c r="A117" s="73">
        <v>45623</v>
      </c>
      <c r="B117" s="74">
        <v>45623.380461423658</v>
      </c>
      <c r="C117" s="74"/>
      <c r="D117" s="75" t="s">
        <v>40</v>
      </c>
      <c r="E117" s="76">
        <v>130</v>
      </c>
      <c r="F117" s="77">
        <v>14.205</v>
      </c>
      <c r="G117" s="75" t="s">
        <v>30</v>
      </c>
      <c r="H117" s="78" t="s">
        <v>31</v>
      </c>
    </row>
    <row r="118" spans="1:8" ht="20.100000000000001" customHeight="1">
      <c r="A118" s="73">
        <v>45623</v>
      </c>
      <c r="B118" s="74">
        <v>45623.380709479097</v>
      </c>
      <c r="C118" s="74"/>
      <c r="D118" s="75" t="s">
        <v>40</v>
      </c>
      <c r="E118" s="76">
        <v>146</v>
      </c>
      <c r="F118" s="77">
        <v>14.205</v>
      </c>
      <c r="G118" s="75" t="s">
        <v>30</v>
      </c>
      <c r="H118" s="78" t="s">
        <v>33</v>
      </c>
    </row>
    <row r="119" spans="1:8" ht="20.100000000000001" customHeight="1">
      <c r="A119" s="73">
        <v>45623</v>
      </c>
      <c r="B119" s="74">
        <v>45623.380709479097</v>
      </c>
      <c r="C119" s="74"/>
      <c r="D119" s="75" t="s">
        <v>40</v>
      </c>
      <c r="E119" s="76">
        <v>248</v>
      </c>
      <c r="F119" s="77">
        <v>14.205</v>
      </c>
      <c r="G119" s="75" t="s">
        <v>30</v>
      </c>
      <c r="H119" s="78" t="s">
        <v>34</v>
      </c>
    </row>
    <row r="120" spans="1:8" ht="20.100000000000001" customHeight="1">
      <c r="A120" s="73">
        <v>45623</v>
      </c>
      <c r="B120" s="74">
        <v>45623.380709479097</v>
      </c>
      <c r="C120" s="74"/>
      <c r="D120" s="75" t="s">
        <v>40</v>
      </c>
      <c r="E120" s="76">
        <v>146</v>
      </c>
      <c r="F120" s="77">
        <v>14.205</v>
      </c>
      <c r="G120" s="75" t="s">
        <v>30</v>
      </c>
      <c r="H120" s="78" t="s">
        <v>33</v>
      </c>
    </row>
    <row r="121" spans="1:8" ht="20.100000000000001" customHeight="1">
      <c r="A121" s="73">
        <v>45623</v>
      </c>
      <c r="B121" s="74">
        <v>45623.380709479097</v>
      </c>
      <c r="C121" s="74"/>
      <c r="D121" s="75" t="s">
        <v>40</v>
      </c>
      <c r="E121" s="76">
        <v>830</v>
      </c>
      <c r="F121" s="77">
        <v>14.205</v>
      </c>
      <c r="G121" s="75" t="s">
        <v>30</v>
      </c>
      <c r="H121" s="78" t="s">
        <v>33</v>
      </c>
    </row>
    <row r="122" spans="1:8" ht="20.100000000000001" customHeight="1">
      <c r="A122" s="73">
        <v>45623</v>
      </c>
      <c r="B122" s="74">
        <v>45623.380802916829</v>
      </c>
      <c r="C122" s="74"/>
      <c r="D122" s="75" t="s">
        <v>40</v>
      </c>
      <c r="E122" s="76">
        <v>146</v>
      </c>
      <c r="F122" s="77">
        <v>14.2</v>
      </c>
      <c r="G122" s="75" t="s">
        <v>30</v>
      </c>
      <c r="H122" s="78" t="s">
        <v>33</v>
      </c>
    </row>
    <row r="123" spans="1:8" ht="20.100000000000001" customHeight="1">
      <c r="A123" s="73">
        <v>45623</v>
      </c>
      <c r="B123" s="74">
        <v>45623.380802916829</v>
      </c>
      <c r="C123" s="74"/>
      <c r="D123" s="75" t="s">
        <v>40</v>
      </c>
      <c r="E123" s="76">
        <v>453</v>
      </c>
      <c r="F123" s="77">
        <v>14.2</v>
      </c>
      <c r="G123" s="75" t="s">
        <v>30</v>
      </c>
      <c r="H123" s="78" t="s">
        <v>31</v>
      </c>
    </row>
    <row r="124" spans="1:8" ht="20.100000000000001" customHeight="1">
      <c r="A124" s="73">
        <v>45623</v>
      </c>
      <c r="B124" s="74">
        <v>45623.380802997854</v>
      </c>
      <c r="C124" s="74"/>
      <c r="D124" s="75" t="s">
        <v>40</v>
      </c>
      <c r="E124" s="76">
        <v>379</v>
      </c>
      <c r="F124" s="77">
        <v>14.2</v>
      </c>
      <c r="G124" s="75" t="s">
        <v>30</v>
      </c>
      <c r="H124" s="78" t="s">
        <v>32</v>
      </c>
    </row>
    <row r="125" spans="1:8" ht="20.100000000000001" customHeight="1">
      <c r="A125" s="73">
        <v>45623</v>
      </c>
      <c r="B125" s="74">
        <v>45623.380811099429</v>
      </c>
      <c r="C125" s="74"/>
      <c r="D125" s="75" t="s">
        <v>40</v>
      </c>
      <c r="E125" s="76">
        <v>995</v>
      </c>
      <c r="F125" s="77">
        <v>14.2</v>
      </c>
      <c r="G125" s="75" t="s">
        <v>30</v>
      </c>
      <c r="H125" s="78" t="s">
        <v>31</v>
      </c>
    </row>
    <row r="126" spans="1:8" ht="20.100000000000001" customHeight="1">
      <c r="A126" s="73">
        <v>45623</v>
      </c>
      <c r="B126" s="74">
        <v>45623.381014282349</v>
      </c>
      <c r="C126" s="74"/>
      <c r="D126" s="75" t="s">
        <v>40</v>
      </c>
      <c r="E126" s="76">
        <v>145</v>
      </c>
      <c r="F126" s="77">
        <v>14.2</v>
      </c>
      <c r="G126" s="75" t="s">
        <v>30</v>
      </c>
      <c r="H126" s="78" t="s">
        <v>34</v>
      </c>
    </row>
    <row r="127" spans="1:8" ht="20.100000000000001" customHeight="1">
      <c r="A127" s="73">
        <v>45623</v>
      </c>
      <c r="B127" s="74">
        <v>45623.381014282349</v>
      </c>
      <c r="C127" s="74"/>
      <c r="D127" s="75" t="s">
        <v>40</v>
      </c>
      <c r="E127" s="76">
        <v>100</v>
      </c>
      <c r="F127" s="77">
        <v>14.2</v>
      </c>
      <c r="G127" s="75" t="s">
        <v>30</v>
      </c>
      <c r="H127" s="78" t="s">
        <v>34</v>
      </c>
    </row>
    <row r="128" spans="1:8" ht="20.100000000000001" customHeight="1">
      <c r="A128" s="73">
        <v>45623</v>
      </c>
      <c r="B128" s="74">
        <v>45623.381014282349</v>
      </c>
      <c r="C128" s="74"/>
      <c r="D128" s="75" t="s">
        <v>40</v>
      </c>
      <c r="E128" s="76">
        <v>1113</v>
      </c>
      <c r="F128" s="77">
        <v>14.2</v>
      </c>
      <c r="G128" s="75" t="s">
        <v>30</v>
      </c>
      <c r="H128" s="78" t="s">
        <v>31</v>
      </c>
    </row>
    <row r="129" spans="1:8" ht="20.100000000000001" customHeight="1">
      <c r="A129" s="73">
        <v>45623</v>
      </c>
      <c r="B129" s="74">
        <v>45623.381289722398</v>
      </c>
      <c r="C129" s="74"/>
      <c r="D129" s="75" t="s">
        <v>40</v>
      </c>
      <c r="E129" s="76">
        <v>453</v>
      </c>
      <c r="F129" s="77">
        <v>14.21</v>
      </c>
      <c r="G129" s="75" t="s">
        <v>30</v>
      </c>
      <c r="H129" s="78" t="s">
        <v>31</v>
      </c>
    </row>
    <row r="130" spans="1:8" ht="20.100000000000001" customHeight="1">
      <c r="A130" s="73">
        <v>45623</v>
      </c>
      <c r="B130" s="74">
        <v>45623.381289837882</v>
      </c>
      <c r="C130" s="74"/>
      <c r="D130" s="75" t="s">
        <v>40</v>
      </c>
      <c r="E130" s="76">
        <v>974</v>
      </c>
      <c r="F130" s="77">
        <v>14.21</v>
      </c>
      <c r="G130" s="75" t="s">
        <v>30</v>
      </c>
      <c r="H130" s="78" t="s">
        <v>31</v>
      </c>
    </row>
    <row r="131" spans="1:8" ht="20.100000000000001" customHeight="1">
      <c r="A131" s="73">
        <v>45623</v>
      </c>
      <c r="B131" s="74">
        <v>45623.381289849523</v>
      </c>
      <c r="C131" s="74"/>
      <c r="D131" s="75" t="s">
        <v>40</v>
      </c>
      <c r="E131" s="76">
        <v>453</v>
      </c>
      <c r="F131" s="77">
        <v>14.21</v>
      </c>
      <c r="G131" s="75" t="s">
        <v>30</v>
      </c>
      <c r="H131" s="78" t="s">
        <v>31</v>
      </c>
    </row>
    <row r="132" spans="1:8" ht="20.100000000000001" customHeight="1">
      <c r="A132" s="73">
        <v>45623</v>
      </c>
      <c r="B132" s="74">
        <v>45623.381289849523</v>
      </c>
      <c r="C132" s="74"/>
      <c r="D132" s="75" t="s">
        <v>40</v>
      </c>
      <c r="E132" s="76">
        <v>906</v>
      </c>
      <c r="F132" s="77">
        <v>14.21</v>
      </c>
      <c r="G132" s="75" t="s">
        <v>30</v>
      </c>
      <c r="H132" s="78" t="s">
        <v>31</v>
      </c>
    </row>
    <row r="133" spans="1:8" ht="20.100000000000001" customHeight="1">
      <c r="A133" s="73">
        <v>45623</v>
      </c>
      <c r="B133" s="74">
        <v>45623.381415520795</v>
      </c>
      <c r="C133" s="74"/>
      <c r="D133" s="75" t="s">
        <v>40</v>
      </c>
      <c r="E133" s="76">
        <v>326</v>
      </c>
      <c r="F133" s="77">
        <v>14.21</v>
      </c>
      <c r="G133" s="75" t="s">
        <v>30</v>
      </c>
      <c r="H133" s="78" t="s">
        <v>31</v>
      </c>
    </row>
    <row r="134" spans="1:8" ht="20.100000000000001" customHeight="1">
      <c r="A134" s="73">
        <v>45623</v>
      </c>
      <c r="B134" s="74">
        <v>45623.38141564792</v>
      </c>
      <c r="C134" s="74"/>
      <c r="D134" s="75" t="s">
        <v>40</v>
      </c>
      <c r="E134" s="76">
        <v>315</v>
      </c>
      <c r="F134" s="77">
        <v>14.21</v>
      </c>
      <c r="G134" s="75" t="s">
        <v>30</v>
      </c>
      <c r="H134" s="78" t="s">
        <v>31</v>
      </c>
    </row>
    <row r="135" spans="1:8" ht="20.100000000000001" customHeight="1">
      <c r="A135" s="73">
        <v>45623</v>
      </c>
      <c r="B135" s="74">
        <v>45623.381415775511</v>
      </c>
      <c r="C135" s="74"/>
      <c r="D135" s="75" t="s">
        <v>40</v>
      </c>
      <c r="E135" s="76">
        <v>322</v>
      </c>
      <c r="F135" s="77">
        <v>14.21</v>
      </c>
      <c r="G135" s="75" t="s">
        <v>30</v>
      </c>
      <c r="H135" s="78" t="s">
        <v>31</v>
      </c>
    </row>
    <row r="136" spans="1:8" ht="20.100000000000001" customHeight="1">
      <c r="A136" s="73">
        <v>45623</v>
      </c>
      <c r="B136" s="74">
        <v>45623.381415902637</v>
      </c>
      <c r="C136" s="74"/>
      <c r="D136" s="75" t="s">
        <v>40</v>
      </c>
      <c r="E136" s="76">
        <v>277</v>
      </c>
      <c r="F136" s="77">
        <v>14.21</v>
      </c>
      <c r="G136" s="75" t="s">
        <v>30</v>
      </c>
      <c r="H136" s="78" t="s">
        <v>31</v>
      </c>
    </row>
    <row r="137" spans="1:8" ht="20.100000000000001" customHeight="1">
      <c r="A137" s="73">
        <v>45623</v>
      </c>
      <c r="B137" s="74">
        <v>45623.381416018587</v>
      </c>
      <c r="C137" s="74"/>
      <c r="D137" s="75" t="s">
        <v>40</v>
      </c>
      <c r="E137" s="76">
        <v>139</v>
      </c>
      <c r="F137" s="77">
        <v>14.21</v>
      </c>
      <c r="G137" s="75" t="s">
        <v>30</v>
      </c>
      <c r="H137" s="78" t="s">
        <v>31</v>
      </c>
    </row>
    <row r="138" spans="1:8" ht="20.100000000000001" customHeight="1">
      <c r="A138" s="73">
        <v>45623</v>
      </c>
      <c r="B138" s="74">
        <v>45623.381803611293</v>
      </c>
      <c r="C138" s="74"/>
      <c r="D138" s="75" t="s">
        <v>40</v>
      </c>
      <c r="E138" s="76">
        <v>2717</v>
      </c>
      <c r="F138" s="77">
        <v>14.205</v>
      </c>
      <c r="G138" s="75" t="s">
        <v>30</v>
      </c>
      <c r="H138" s="78" t="s">
        <v>32</v>
      </c>
    </row>
    <row r="139" spans="1:8" ht="20.100000000000001" customHeight="1">
      <c r="A139" s="73">
        <v>45623</v>
      </c>
      <c r="B139" s="74">
        <v>45623.381803611293</v>
      </c>
      <c r="C139" s="74"/>
      <c r="D139" s="75" t="s">
        <v>40</v>
      </c>
      <c r="E139" s="76">
        <v>1661</v>
      </c>
      <c r="F139" s="77">
        <v>14.205</v>
      </c>
      <c r="G139" s="75" t="s">
        <v>30</v>
      </c>
      <c r="H139" s="78" t="s">
        <v>32</v>
      </c>
    </row>
    <row r="140" spans="1:8" ht="20.100000000000001" customHeight="1">
      <c r="A140" s="73">
        <v>45623</v>
      </c>
      <c r="B140" s="74">
        <v>45623.382002326194</v>
      </c>
      <c r="C140" s="74"/>
      <c r="D140" s="75" t="s">
        <v>40</v>
      </c>
      <c r="E140" s="76">
        <v>566</v>
      </c>
      <c r="F140" s="77">
        <v>14.17</v>
      </c>
      <c r="G140" s="75" t="s">
        <v>30</v>
      </c>
      <c r="H140" s="78" t="s">
        <v>31</v>
      </c>
    </row>
    <row r="141" spans="1:8" ht="20.100000000000001" customHeight="1">
      <c r="A141" s="73">
        <v>45623</v>
      </c>
      <c r="B141" s="74">
        <v>45623.382089247461</v>
      </c>
      <c r="C141" s="74"/>
      <c r="D141" s="75" t="s">
        <v>40</v>
      </c>
      <c r="E141" s="76">
        <v>489</v>
      </c>
      <c r="F141" s="77">
        <v>14.16</v>
      </c>
      <c r="G141" s="75" t="s">
        <v>30</v>
      </c>
      <c r="H141" s="78" t="s">
        <v>31</v>
      </c>
    </row>
    <row r="142" spans="1:8" ht="20.100000000000001" customHeight="1">
      <c r="A142" s="73">
        <v>45623</v>
      </c>
      <c r="B142" s="74">
        <v>45623.38215096062</v>
      </c>
      <c r="C142" s="74"/>
      <c r="D142" s="75" t="s">
        <v>40</v>
      </c>
      <c r="E142" s="76">
        <v>454</v>
      </c>
      <c r="F142" s="77">
        <v>14.145</v>
      </c>
      <c r="G142" s="75" t="s">
        <v>30</v>
      </c>
      <c r="H142" s="78" t="s">
        <v>31</v>
      </c>
    </row>
    <row r="143" spans="1:8" ht="20.100000000000001" customHeight="1">
      <c r="A143" s="73">
        <v>45623</v>
      </c>
      <c r="B143" s="74">
        <v>45623.382474699058</v>
      </c>
      <c r="C143" s="74"/>
      <c r="D143" s="75" t="s">
        <v>40</v>
      </c>
      <c r="E143" s="76">
        <v>146</v>
      </c>
      <c r="F143" s="77">
        <v>14.154999999999999</v>
      </c>
      <c r="G143" s="75" t="s">
        <v>30</v>
      </c>
      <c r="H143" s="78" t="s">
        <v>33</v>
      </c>
    </row>
    <row r="144" spans="1:8" ht="20.100000000000001" customHeight="1">
      <c r="A144" s="73">
        <v>45623</v>
      </c>
      <c r="B144" s="74">
        <v>45623.382474699058</v>
      </c>
      <c r="C144" s="74"/>
      <c r="D144" s="75" t="s">
        <v>40</v>
      </c>
      <c r="E144" s="76">
        <v>140</v>
      </c>
      <c r="F144" s="77">
        <v>14.154999999999999</v>
      </c>
      <c r="G144" s="75" t="s">
        <v>30</v>
      </c>
      <c r="H144" s="78" t="s">
        <v>33</v>
      </c>
    </row>
    <row r="145" spans="1:8" ht="20.100000000000001" customHeight="1">
      <c r="A145" s="73">
        <v>45623</v>
      </c>
      <c r="B145" s="74">
        <v>45623.382474699058</v>
      </c>
      <c r="C145" s="74"/>
      <c r="D145" s="75" t="s">
        <v>40</v>
      </c>
      <c r="E145" s="76">
        <v>505</v>
      </c>
      <c r="F145" s="77">
        <v>14.154999999999999</v>
      </c>
      <c r="G145" s="75" t="s">
        <v>30</v>
      </c>
      <c r="H145" s="78" t="s">
        <v>33</v>
      </c>
    </row>
    <row r="146" spans="1:8" ht="20.100000000000001" customHeight="1">
      <c r="A146" s="73">
        <v>45623</v>
      </c>
      <c r="B146" s="74">
        <v>45623.382584757172</v>
      </c>
      <c r="C146" s="74"/>
      <c r="D146" s="75" t="s">
        <v>40</v>
      </c>
      <c r="E146" s="76">
        <v>520</v>
      </c>
      <c r="F146" s="77">
        <v>14.154999999999999</v>
      </c>
      <c r="G146" s="75" t="s">
        <v>30</v>
      </c>
      <c r="H146" s="78" t="s">
        <v>31</v>
      </c>
    </row>
    <row r="147" spans="1:8" ht="20.100000000000001" customHeight="1">
      <c r="A147" s="73">
        <v>45623</v>
      </c>
      <c r="B147" s="74">
        <v>45623.382657094859</v>
      </c>
      <c r="C147" s="74"/>
      <c r="D147" s="75" t="s">
        <v>40</v>
      </c>
      <c r="E147" s="76">
        <v>555</v>
      </c>
      <c r="F147" s="77">
        <v>14.145</v>
      </c>
      <c r="G147" s="75" t="s">
        <v>30</v>
      </c>
      <c r="H147" s="78" t="s">
        <v>31</v>
      </c>
    </row>
    <row r="148" spans="1:8" ht="20.100000000000001" customHeight="1">
      <c r="A148" s="73">
        <v>45623</v>
      </c>
      <c r="B148" s="74">
        <v>45623.382657175884</v>
      </c>
      <c r="C148" s="74"/>
      <c r="D148" s="75" t="s">
        <v>40</v>
      </c>
      <c r="E148" s="76">
        <v>462</v>
      </c>
      <c r="F148" s="77">
        <v>14.14</v>
      </c>
      <c r="G148" s="75" t="s">
        <v>30</v>
      </c>
      <c r="H148" s="78" t="s">
        <v>31</v>
      </c>
    </row>
    <row r="149" spans="1:8" ht="20.100000000000001" customHeight="1">
      <c r="A149" s="73">
        <v>45623</v>
      </c>
      <c r="B149" s="74">
        <v>45623.382668043952</v>
      </c>
      <c r="C149" s="74"/>
      <c r="D149" s="75" t="s">
        <v>40</v>
      </c>
      <c r="E149" s="76">
        <v>454</v>
      </c>
      <c r="F149" s="77">
        <v>14.125</v>
      </c>
      <c r="G149" s="75" t="s">
        <v>30</v>
      </c>
      <c r="H149" s="78" t="s">
        <v>31</v>
      </c>
    </row>
    <row r="150" spans="1:8" ht="20.100000000000001" customHeight="1">
      <c r="A150" s="73">
        <v>45623</v>
      </c>
      <c r="B150" s="74">
        <v>45623.382942303084</v>
      </c>
      <c r="C150" s="74"/>
      <c r="D150" s="75" t="s">
        <v>40</v>
      </c>
      <c r="E150" s="76">
        <v>602</v>
      </c>
      <c r="F150" s="77">
        <v>14.095000000000001</v>
      </c>
      <c r="G150" s="75" t="s">
        <v>30</v>
      </c>
      <c r="H150" s="78" t="s">
        <v>31</v>
      </c>
    </row>
    <row r="151" spans="1:8" ht="20.100000000000001" customHeight="1">
      <c r="A151" s="73">
        <v>45623</v>
      </c>
      <c r="B151" s="74">
        <v>45623.382942303084</v>
      </c>
      <c r="C151" s="74"/>
      <c r="D151" s="75" t="s">
        <v>40</v>
      </c>
      <c r="E151" s="76">
        <v>449</v>
      </c>
      <c r="F151" s="77">
        <v>14.095000000000001</v>
      </c>
      <c r="G151" s="75" t="s">
        <v>30</v>
      </c>
      <c r="H151" s="78" t="s">
        <v>31</v>
      </c>
    </row>
    <row r="152" spans="1:8" ht="20.100000000000001" customHeight="1">
      <c r="A152" s="73">
        <v>45623</v>
      </c>
      <c r="B152" s="74">
        <v>45623.382942303084</v>
      </c>
      <c r="C152" s="74"/>
      <c r="D152" s="75" t="s">
        <v>40</v>
      </c>
      <c r="E152" s="76">
        <v>501</v>
      </c>
      <c r="F152" s="77">
        <v>14.095000000000001</v>
      </c>
      <c r="G152" s="75" t="s">
        <v>30</v>
      </c>
      <c r="H152" s="78" t="s">
        <v>31</v>
      </c>
    </row>
    <row r="153" spans="1:8" ht="20.100000000000001" customHeight="1">
      <c r="A153" s="73">
        <v>45623</v>
      </c>
      <c r="B153" s="74">
        <v>45623.382942303084</v>
      </c>
      <c r="C153" s="74"/>
      <c r="D153" s="75" t="s">
        <v>40</v>
      </c>
      <c r="E153" s="76">
        <v>570</v>
      </c>
      <c r="F153" s="77">
        <v>14.095000000000001</v>
      </c>
      <c r="G153" s="75" t="s">
        <v>30</v>
      </c>
      <c r="H153" s="78" t="s">
        <v>31</v>
      </c>
    </row>
    <row r="154" spans="1:8" ht="20.100000000000001" customHeight="1">
      <c r="A154" s="73">
        <v>45623</v>
      </c>
      <c r="B154" s="74">
        <v>45623.382951064967</v>
      </c>
      <c r="C154" s="74"/>
      <c r="D154" s="75" t="s">
        <v>40</v>
      </c>
      <c r="E154" s="76">
        <v>491</v>
      </c>
      <c r="F154" s="77">
        <v>14.08</v>
      </c>
      <c r="G154" s="75" t="s">
        <v>30</v>
      </c>
      <c r="H154" s="78" t="s">
        <v>31</v>
      </c>
    </row>
    <row r="155" spans="1:8" ht="20.100000000000001" customHeight="1">
      <c r="A155" s="73">
        <v>45623</v>
      </c>
      <c r="B155" s="74">
        <v>45623.383180845063</v>
      </c>
      <c r="C155" s="74"/>
      <c r="D155" s="75" t="s">
        <v>40</v>
      </c>
      <c r="E155" s="76">
        <v>85</v>
      </c>
      <c r="F155" s="77">
        <v>14.085000000000001</v>
      </c>
      <c r="G155" s="75" t="s">
        <v>30</v>
      </c>
      <c r="H155" s="78" t="s">
        <v>32</v>
      </c>
    </row>
    <row r="156" spans="1:8" ht="20.100000000000001" customHeight="1">
      <c r="A156" s="73">
        <v>45623</v>
      </c>
      <c r="B156" s="74">
        <v>45623.383180972189</v>
      </c>
      <c r="C156" s="74"/>
      <c r="D156" s="75" t="s">
        <v>40</v>
      </c>
      <c r="E156" s="76">
        <v>297</v>
      </c>
      <c r="F156" s="77">
        <v>14.085000000000001</v>
      </c>
      <c r="G156" s="75" t="s">
        <v>30</v>
      </c>
      <c r="H156" s="78" t="s">
        <v>32</v>
      </c>
    </row>
    <row r="157" spans="1:8" ht="20.100000000000001" customHeight="1">
      <c r="A157" s="73">
        <v>45623</v>
      </c>
      <c r="B157" s="74">
        <v>45623.383215717506</v>
      </c>
      <c r="C157" s="74"/>
      <c r="D157" s="75" t="s">
        <v>40</v>
      </c>
      <c r="E157" s="76">
        <v>2078</v>
      </c>
      <c r="F157" s="77">
        <v>14.085000000000001</v>
      </c>
      <c r="G157" s="75" t="s">
        <v>30</v>
      </c>
      <c r="H157" s="78" t="s">
        <v>32</v>
      </c>
    </row>
    <row r="158" spans="1:8" ht="20.100000000000001" customHeight="1">
      <c r="A158" s="73">
        <v>45623</v>
      </c>
      <c r="B158" s="74">
        <v>45623.38388692122</v>
      </c>
      <c r="C158" s="74"/>
      <c r="D158" s="75" t="s">
        <v>40</v>
      </c>
      <c r="E158" s="76">
        <v>144</v>
      </c>
      <c r="F158" s="77">
        <v>14.095000000000001</v>
      </c>
      <c r="G158" s="75" t="s">
        <v>30</v>
      </c>
      <c r="H158" s="78" t="s">
        <v>34</v>
      </c>
    </row>
    <row r="159" spans="1:8" ht="20.100000000000001" customHeight="1">
      <c r="A159" s="73">
        <v>45623</v>
      </c>
      <c r="B159" s="74">
        <v>45623.383886944503</v>
      </c>
      <c r="C159" s="74"/>
      <c r="D159" s="75" t="s">
        <v>40</v>
      </c>
      <c r="E159" s="76">
        <v>145</v>
      </c>
      <c r="F159" s="77">
        <v>14.095000000000001</v>
      </c>
      <c r="G159" s="75" t="s">
        <v>30</v>
      </c>
      <c r="H159" s="78" t="s">
        <v>34</v>
      </c>
    </row>
    <row r="160" spans="1:8" ht="20.100000000000001" customHeight="1">
      <c r="A160" s="73">
        <v>45623</v>
      </c>
      <c r="B160" s="74">
        <v>45623.383921875153</v>
      </c>
      <c r="C160" s="74"/>
      <c r="D160" s="75" t="s">
        <v>40</v>
      </c>
      <c r="E160" s="76">
        <v>145</v>
      </c>
      <c r="F160" s="77">
        <v>14.09</v>
      </c>
      <c r="G160" s="75" t="s">
        <v>30</v>
      </c>
      <c r="H160" s="78" t="s">
        <v>34</v>
      </c>
    </row>
    <row r="161" spans="1:8" ht="20.100000000000001" customHeight="1">
      <c r="A161" s="73">
        <v>45623</v>
      </c>
      <c r="B161" s="74">
        <v>45623.383921909612</v>
      </c>
      <c r="C161" s="74"/>
      <c r="D161" s="75" t="s">
        <v>40</v>
      </c>
      <c r="E161" s="76">
        <v>145</v>
      </c>
      <c r="F161" s="77">
        <v>14.09</v>
      </c>
      <c r="G161" s="75" t="s">
        <v>30</v>
      </c>
      <c r="H161" s="78" t="s">
        <v>34</v>
      </c>
    </row>
    <row r="162" spans="1:8" ht="20.100000000000001" customHeight="1">
      <c r="A162" s="73">
        <v>45623</v>
      </c>
      <c r="B162" s="74">
        <v>45623.383921932895</v>
      </c>
      <c r="C162" s="74"/>
      <c r="D162" s="75" t="s">
        <v>40</v>
      </c>
      <c r="E162" s="76">
        <v>145</v>
      </c>
      <c r="F162" s="77">
        <v>14.09</v>
      </c>
      <c r="G162" s="75" t="s">
        <v>30</v>
      </c>
      <c r="H162" s="78" t="s">
        <v>34</v>
      </c>
    </row>
    <row r="163" spans="1:8" ht="20.100000000000001" customHeight="1">
      <c r="A163" s="73">
        <v>45623</v>
      </c>
      <c r="B163" s="74">
        <v>45623.383921967819</v>
      </c>
      <c r="C163" s="74"/>
      <c r="D163" s="75" t="s">
        <v>40</v>
      </c>
      <c r="E163" s="76">
        <v>145</v>
      </c>
      <c r="F163" s="77">
        <v>14.09</v>
      </c>
      <c r="G163" s="75" t="s">
        <v>30</v>
      </c>
      <c r="H163" s="78" t="s">
        <v>34</v>
      </c>
    </row>
    <row r="164" spans="1:8" ht="20.100000000000001" customHeight="1">
      <c r="A164" s="73">
        <v>45623</v>
      </c>
      <c r="B164" s="74">
        <v>45623.383921967819</v>
      </c>
      <c r="C164" s="74"/>
      <c r="D164" s="75" t="s">
        <v>40</v>
      </c>
      <c r="E164" s="76">
        <v>1523</v>
      </c>
      <c r="F164" s="77">
        <v>14.09</v>
      </c>
      <c r="G164" s="75" t="s">
        <v>30</v>
      </c>
      <c r="H164" s="78" t="s">
        <v>34</v>
      </c>
    </row>
    <row r="165" spans="1:8" ht="20.100000000000001" customHeight="1">
      <c r="A165" s="73">
        <v>45623</v>
      </c>
      <c r="B165" s="74">
        <v>45623.384252129588</v>
      </c>
      <c r="C165" s="74"/>
      <c r="D165" s="75" t="s">
        <v>40</v>
      </c>
      <c r="E165" s="76">
        <v>595</v>
      </c>
      <c r="F165" s="77">
        <v>14.085000000000001</v>
      </c>
      <c r="G165" s="75" t="s">
        <v>30</v>
      </c>
      <c r="H165" s="78" t="s">
        <v>31</v>
      </c>
    </row>
    <row r="166" spans="1:8" ht="20.100000000000001" customHeight="1">
      <c r="A166" s="73">
        <v>45623</v>
      </c>
      <c r="B166" s="74">
        <v>45623.384579965379</v>
      </c>
      <c r="C166" s="74"/>
      <c r="D166" s="75" t="s">
        <v>40</v>
      </c>
      <c r="E166" s="76">
        <v>147</v>
      </c>
      <c r="F166" s="77">
        <v>14.105</v>
      </c>
      <c r="G166" s="75" t="s">
        <v>30</v>
      </c>
      <c r="H166" s="78" t="s">
        <v>33</v>
      </c>
    </row>
    <row r="167" spans="1:8" ht="20.100000000000001" customHeight="1">
      <c r="A167" s="73">
        <v>45623</v>
      </c>
      <c r="B167" s="74">
        <v>45623.384579965379</v>
      </c>
      <c r="C167" s="74"/>
      <c r="D167" s="75" t="s">
        <v>40</v>
      </c>
      <c r="E167" s="76">
        <v>319</v>
      </c>
      <c r="F167" s="77">
        <v>14.105</v>
      </c>
      <c r="G167" s="75" t="s">
        <v>30</v>
      </c>
      <c r="H167" s="78" t="s">
        <v>33</v>
      </c>
    </row>
    <row r="168" spans="1:8" ht="20.100000000000001" customHeight="1">
      <c r="A168" s="73">
        <v>45623</v>
      </c>
      <c r="B168" s="74">
        <v>45623.384579965379</v>
      </c>
      <c r="C168" s="74"/>
      <c r="D168" s="75" t="s">
        <v>40</v>
      </c>
      <c r="E168" s="76">
        <v>394</v>
      </c>
      <c r="F168" s="77">
        <v>14.105</v>
      </c>
      <c r="G168" s="75" t="s">
        <v>30</v>
      </c>
      <c r="H168" s="78" t="s">
        <v>31</v>
      </c>
    </row>
    <row r="169" spans="1:8" ht="20.100000000000001" customHeight="1">
      <c r="A169" s="73">
        <v>45623</v>
      </c>
      <c r="B169" s="74">
        <v>45623.384580034763</v>
      </c>
      <c r="C169" s="74"/>
      <c r="D169" s="75" t="s">
        <v>40</v>
      </c>
      <c r="E169" s="76">
        <v>332</v>
      </c>
      <c r="F169" s="77">
        <v>14.105</v>
      </c>
      <c r="G169" s="75" t="s">
        <v>30</v>
      </c>
      <c r="H169" s="78" t="s">
        <v>32</v>
      </c>
    </row>
    <row r="170" spans="1:8" ht="20.100000000000001" customHeight="1">
      <c r="A170" s="73">
        <v>45623</v>
      </c>
      <c r="B170" s="74">
        <v>45623.384580080863</v>
      </c>
      <c r="C170" s="74"/>
      <c r="D170" s="75" t="s">
        <v>40</v>
      </c>
      <c r="E170" s="76">
        <v>914</v>
      </c>
      <c r="F170" s="77">
        <v>14.105</v>
      </c>
      <c r="G170" s="75" t="s">
        <v>30</v>
      </c>
      <c r="H170" s="78" t="s">
        <v>31</v>
      </c>
    </row>
    <row r="171" spans="1:8" ht="20.100000000000001" customHeight="1">
      <c r="A171" s="73">
        <v>45623</v>
      </c>
      <c r="B171" s="74">
        <v>45623.384593101684</v>
      </c>
      <c r="C171" s="74"/>
      <c r="D171" s="75" t="s">
        <v>40</v>
      </c>
      <c r="E171" s="76">
        <v>757</v>
      </c>
      <c r="F171" s="77">
        <v>14.11</v>
      </c>
      <c r="G171" s="75" t="s">
        <v>30</v>
      </c>
      <c r="H171" s="78" t="s">
        <v>32</v>
      </c>
    </row>
    <row r="172" spans="1:8" ht="20.100000000000001" customHeight="1">
      <c r="A172" s="73">
        <v>45623</v>
      </c>
      <c r="B172" s="74">
        <v>45623.384593113326</v>
      </c>
      <c r="C172" s="74"/>
      <c r="D172" s="75" t="s">
        <v>40</v>
      </c>
      <c r="E172" s="76">
        <v>28</v>
      </c>
      <c r="F172" s="77">
        <v>14.11</v>
      </c>
      <c r="G172" s="75" t="s">
        <v>30</v>
      </c>
      <c r="H172" s="78" t="s">
        <v>34</v>
      </c>
    </row>
    <row r="173" spans="1:8" ht="20.100000000000001" customHeight="1">
      <c r="A173" s="73">
        <v>45623</v>
      </c>
      <c r="B173" s="74">
        <v>45623.384593113326</v>
      </c>
      <c r="C173" s="74"/>
      <c r="D173" s="75" t="s">
        <v>40</v>
      </c>
      <c r="E173" s="76">
        <v>25</v>
      </c>
      <c r="F173" s="77">
        <v>14.11</v>
      </c>
      <c r="G173" s="75" t="s">
        <v>30</v>
      </c>
      <c r="H173" s="78" t="s">
        <v>34</v>
      </c>
    </row>
    <row r="174" spans="1:8" ht="20.100000000000001" customHeight="1">
      <c r="A174" s="73">
        <v>45623</v>
      </c>
      <c r="B174" s="74">
        <v>45623.38459314825</v>
      </c>
      <c r="C174" s="74"/>
      <c r="D174" s="75" t="s">
        <v>40</v>
      </c>
      <c r="E174" s="76">
        <v>81</v>
      </c>
      <c r="F174" s="77">
        <v>14.11</v>
      </c>
      <c r="G174" s="75" t="s">
        <v>30</v>
      </c>
      <c r="H174" s="78" t="s">
        <v>32</v>
      </c>
    </row>
    <row r="175" spans="1:8" ht="20.100000000000001" customHeight="1">
      <c r="A175" s="73">
        <v>45623</v>
      </c>
      <c r="B175" s="74">
        <v>45623.384700393304</v>
      </c>
      <c r="C175" s="74"/>
      <c r="D175" s="75" t="s">
        <v>40</v>
      </c>
      <c r="E175" s="76">
        <v>407</v>
      </c>
      <c r="F175" s="77">
        <v>14.12</v>
      </c>
      <c r="G175" s="75" t="s">
        <v>30</v>
      </c>
      <c r="H175" s="78" t="s">
        <v>32</v>
      </c>
    </row>
    <row r="176" spans="1:8" ht="20.100000000000001" customHeight="1">
      <c r="A176" s="73">
        <v>45623</v>
      </c>
      <c r="B176" s="74">
        <v>45623.384700393304</v>
      </c>
      <c r="C176" s="74"/>
      <c r="D176" s="75" t="s">
        <v>40</v>
      </c>
      <c r="E176" s="76">
        <v>78</v>
      </c>
      <c r="F176" s="77">
        <v>14.12</v>
      </c>
      <c r="G176" s="75" t="s">
        <v>30</v>
      </c>
      <c r="H176" s="78" t="s">
        <v>32</v>
      </c>
    </row>
    <row r="177" spans="1:8" ht="20.100000000000001" customHeight="1">
      <c r="A177" s="73">
        <v>45623</v>
      </c>
      <c r="B177" s="74">
        <v>45623.384700370487</v>
      </c>
      <c r="C177" s="74"/>
      <c r="D177" s="75" t="s">
        <v>40</v>
      </c>
      <c r="E177" s="76">
        <v>1393</v>
      </c>
      <c r="F177" s="77">
        <v>14.12</v>
      </c>
      <c r="G177" s="75" t="s">
        <v>30</v>
      </c>
      <c r="H177" s="78" t="s">
        <v>31</v>
      </c>
    </row>
    <row r="178" spans="1:8" ht="20.100000000000001" customHeight="1">
      <c r="A178" s="73">
        <v>45623</v>
      </c>
      <c r="B178" s="74">
        <v>45623.38481409708</v>
      </c>
      <c r="C178" s="74"/>
      <c r="D178" s="75" t="s">
        <v>40</v>
      </c>
      <c r="E178" s="76">
        <v>271</v>
      </c>
      <c r="F178" s="77">
        <v>14.12</v>
      </c>
      <c r="G178" s="75" t="s">
        <v>30</v>
      </c>
      <c r="H178" s="78" t="s">
        <v>33</v>
      </c>
    </row>
    <row r="179" spans="1:8" ht="20.100000000000001" customHeight="1">
      <c r="A179" s="73">
        <v>45623</v>
      </c>
      <c r="B179" s="74">
        <v>45623.38481409708</v>
      </c>
      <c r="C179" s="74"/>
      <c r="D179" s="75" t="s">
        <v>40</v>
      </c>
      <c r="E179" s="76">
        <v>47</v>
      </c>
      <c r="F179" s="77">
        <v>14.12</v>
      </c>
      <c r="G179" s="75" t="s">
        <v>30</v>
      </c>
      <c r="H179" s="78" t="s">
        <v>33</v>
      </c>
    </row>
    <row r="180" spans="1:8" ht="20.100000000000001" customHeight="1">
      <c r="A180" s="73">
        <v>45623</v>
      </c>
      <c r="B180" s="74">
        <v>45623.38481409708</v>
      </c>
      <c r="C180" s="74"/>
      <c r="D180" s="75" t="s">
        <v>40</v>
      </c>
      <c r="E180" s="76">
        <v>1571</v>
      </c>
      <c r="F180" s="77">
        <v>14.125</v>
      </c>
      <c r="G180" s="75" t="s">
        <v>30</v>
      </c>
      <c r="H180" s="78" t="s">
        <v>31</v>
      </c>
    </row>
    <row r="181" spans="1:8" ht="20.100000000000001" customHeight="1">
      <c r="A181" s="73">
        <v>45623</v>
      </c>
      <c r="B181" s="74">
        <v>45623.384946168866</v>
      </c>
      <c r="C181" s="74"/>
      <c r="D181" s="75" t="s">
        <v>40</v>
      </c>
      <c r="E181" s="76">
        <v>147</v>
      </c>
      <c r="F181" s="77">
        <v>14.12</v>
      </c>
      <c r="G181" s="75" t="s">
        <v>30</v>
      </c>
      <c r="H181" s="78" t="s">
        <v>33</v>
      </c>
    </row>
    <row r="182" spans="1:8" ht="20.100000000000001" customHeight="1">
      <c r="A182" s="73">
        <v>45623</v>
      </c>
      <c r="B182" s="74">
        <v>45623.384946168866</v>
      </c>
      <c r="C182" s="74"/>
      <c r="D182" s="75" t="s">
        <v>40</v>
      </c>
      <c r="E182" s="76">
        <v>650</v>
      </c>
      <c r="F182" s="77">
        <v>14.12</v>
      </c>
      <c r="G182" s="75" t="s">
        <v>30</v>
      </c>
      <c r="H182" s="78" t="s">
        <v>31</v>
      </c>
    </row>
    <row r="183" spans="1:8" ht="20.100000000000001" customHeight="1">
      <c r="A183" s="73">
        <v>45623</v>
      </c>
      <c r="B183" s="74">
        <v>45623.385334097315</v>
      </c>
      <c r="C183" s="74"/>
      <c r="D183" s="75" t="s">
        <v>40</v>
      </c>
      <c r="E183" s="76">
        <v>2974</v>
      </c>
      <c r="F183" s="77">
        <v>14.125</v>
      </c>
      <c r="G183" s="75" t="s">
        <v>30</v>
      </c>
      <c r="H183" s="78" t="s">
        <v>31</v>
      </c>
    </row>
    <row r="184" spans="1:8" ht="20.100000000000001" customHeight="1">
      <c r="A184" s="73">
        <v>45623</v>
      </c>
      <c r="B184" s="74">
        <v>45623.385426030029</v>
      </c>
      <c r="C184" s="74"/>
      <c r="D184" s="75" t="s">
        <v>40</v>
      </c>
      <c r="E184" s="76">
        <v>555</v>
      </c>
      <c r="F184" s="77">
        <v>14.11</v>
      </c>
      <c r="G184" s="75" t="s">
        <v>30</v>
      </c>
      <c r="H184" s="78" t="s">
        <v>31</v>
      </c>
    </row>
    <row r="185" spans="1:8" ht="20.100000000000001" customHeight="1">
      <c r="A185" s="73">
        <v>45623</v>
      </c>
      <c r="B185" s="74">
        <v>45623.385753333103</v>
      </c>
      <c r="C185" s="74"/>
      <c r="D185" s="75" t="s">
        <v>40</v>
      </c>
      <c r="E185" s="76">
        <v>642</v>
      </c>
      <c r="F185" s="77">
        <v>14.095000000000001</v>
      </c>
      <c r="G185" s="75" t="s">
        <v>30</v>
      </c>
      <c r="H185" s="78" t="s">
        <v>31</v>
      </c>
    </row>
    <row r="186" spans="1:8" ht="20.100000000000001" customHeight="1">
      <c r="A186" s="73">
        <v>45623</v>
      </c>
      <c r="B186" s="74">
        <v>45623.385753333103</v>
      </c>
      <c r="C186" s="74"/>
      <c r="D186" s="75" t="s">
        <v>40</v>
      </c>
      <c r="E186" s="76">
        <v>586</v>
      </c>
      <c r="F186" s="77">
        <v>14.095000000000001</v>
      </c>
      <c r="G186" s="75" t="s">
        <v>30</v>
      </c>
      <c r="H186" s="78" t="s">
        <v>31</v>
      </c>
    </row>
    <row r="187" spans="1:8" ht="20.100000000000001" customHeight="1">
      <c r="A187" s="73">
        <v>45623</v>
      </c>
      <c r="B187" s="74">
        <v>45623.386358483694</v>
      </c>
      <c r="C187" s="74"/>
      <c r="D187" s="75" t="s">
        <v>40</v>
      </c>
      <c r="E187" s="76">
        <v>904</v>
      </c>
      <c r="F187" s="77">
        <v>14.15</v>
      </c>
      <c r="G187" s="75" t="s">
        <v>30</v>
      </c>
      <c r="H187" s="78" t="s">
        <v>31</v>
      </c>
    </row>
    <row r="188" spans="1:8" ht="20.100000000000001" customHeight="1">
      <c r="A188" s="73">
        <v>45623</v>
      </c>
      <c r="B188" s="74">
        <v>45623.386507499963</v>
      </c>
      <c r="C188" s="74"/>
      <c r="D188" s="75" t="s">
        <v>40</v>
      </c>
      <c r="E188" s="76">
        <v>596</v>
      </c>
      <c r="F188" s="77">
        <v>14.15</v>
      </c>
      <c r="G188" s="75" t="s">
        <v>30</v>
      </c>
      <c r="H188" s="78" t="s">
        <v>31</v>
      </c>
    </row>
    <row r="189" spans="1:8" ht="20.100000000000001" customHeight="1">
      <c r="A189" s="73">
        <v>45623</v>
      </c>
      <c r="B189" s="74">
        <v>45623.386507499963</v>
      </c>
      <c r="C189" s="74"/>
      <c r="D189" s="75" t="s">
        <v>40</v>
      </c>
      <c r="E189" s="76">
        <v>531</v>
      </c>
      <c r="F189" s="77">
        <v>14.15</v>
      </c>
      <c r="G189" s="75" t="s">
        <v>30</v>
      </c>
      <c r="H189" s="78" t="s">
        <v>31</v>
      </c>
    </row>
    <row r="190" spans="1:8" ht="20.100000000000001" customHeight="1">
      <c r="A190" s="73">
        <v>45623</v>
      </c>
      <c r="B190" s="74">
        <v>45623.386507499963</v>
      </c>
      <c r="C190" s="74"/>
      <c r="D190" s="75" t="s">
        <v>40</v>
      </c>
      <c r="E190" s="76">
        <v>629</v>
      </c>
      <c r="F190" s="77">
        <v>14.15</v>
      </c>
      <c r="G190" s="75" t="s">
        <v>30</v>
      </c>
      <c r="H190" s="78" t="s">
        <v>31</v>
      </c>
    </row>
    <row r="191" spans="1:8" ht="20.100000000000001" customHeight="1">
      <c r="A191" s="73">
        <v>45623</v>
      </c>
      <c r="B191" s="74">
        <v>45623.386507499963</v>
      </c>
      <c r="C191" s="74"/>
      <c r="D191" s="75" t="s">
        <v>40</v>
      </c>
      <c r="E191" s="76">
        <v>44</v>
      </c>
      <c r="F191" s="77">
        <v>14.15</v>
      </c>
      <c r="G191" s="75" t="s">
        <v>30</v>
      </c>
      <c r="H191" s="78" t="s">
        <v>31</v>
      </c>
    </row>
    <row r="192" spans="1:8" ht="20.100000000000001" customHeight="1">
      <c r="A192" s="73">
        <v>45623</v>
      </c>
      <c r="B192" s="74">
        <v>45623.386507499963</v>
      </c>
      <c r="C192" s="74"/>
      <c r="D192" s="75" t="s">
        <v>40</v>
      </c>
      <c r="E192" s="76">
        <v>583</v>
      </c>
      <c r="F192" s="77">
        <v>14.15</v>
      </c>
      <c r="G192" s="75" t="s">
        <v>30</v>
      </c>
      <c r="H192" s="78" t="s">
        <v>31</v>
      </c>
    </row>
    <row r="193" spans="1:8" ht="20.100000000000001" customHeight="1">
      <c r="A193" s="73">
        <v>45623</v>
      </c>
      <c r="B193" s="74">
        <v>45623.386507499963</v>
      </c>
      <c r="C193" s="74"/>
      <c r="D193" s="75" t="s">
        <v>40</v>
      </c>
      <c r="E193" s="76">
        <v>554</v>
      </c>
      <c r="F193" s="77">
        <v>14.15</v>
      </c>
      <c r="G193" s="75" t="s">
        <v>30</v>
      </c>
      <c r="H193" s="78" t="s">
        <v>31</v>
      </c>
    </row>
    <row r="194" spans="1:8" ht="20.100000000000001" customHeight="1">
      <c r="A194" s="73">
        <v>45623</v>
      </c>
      <c r="B194" s="74">
        <v>45623.386711493134</v>
      </c>
      <c r="C194" s="74"/>
      <c r="D194" s="75" t="s">
        <v>40</v>
      </c>
      <c r="E194" s="76">
        <v>906</v>
      </c>
      <c r="F194" s="77">
        <v>14.164999999999999</v>
      </c>
      <c r="G194" s="75" t="s">
        <v>30</v>
      </c>
      <c r="H194" s="78" t="s">
        <v>31</v>
      </c>
    </row>
    <row r="195" spans="1:8" ht="20.100000000000001" customHeight="1">
      <c r="A195" s="73">
        <v>45623</v>
      </c>
      <c r="B195" s="74">
        <v>45623.38683478022</v>
      </c>
      <c r="C195" s="74"/>
      <c r="D195" s="75" t="s">
        <v>40</v>
      </c>
      <c r="E195" s="76">
        <v>509</v>
      </c>
      <c r="F195" s="77">
        <v>14.154999999999999</v>
      </c>
      <c r="G195" s="75" t="s">
        <v>30</v>
      </c>
      <c r="H195" s="78" t="s">
        <v>31</v>
      </c>
    </row>
    <row r="196" spans="1:8" ht="20.100000000000001" customHeight="1">
      <c r="A196" s="73">
        <v>45623</v>
      </c>
      <c r="B196" s="74">
        <v>45623.386834988371</v>
      </c>
      <c r="C196" s="74"/>
      <c r="D196" s="75" t="s">
        <v>40</v>
      </c>
      <c r="E196" s="76">
        <v>494</v>
      </c>
      <c r="F196" s="77">
        <v>14.145</v>
      </c>
      <c r="G196" s="75" t="s">
        <v>30</v>
      </c>
      <c r="H196" s="78" t="s">
        <v>31</v>
      </c>
    </row>
    <row r="197" spans="1:8" ht="20.100000000000001" customHeight="1">
      <c r="A197" s="73">
        <v>45623</v>
      </c>
      <c r="B197" s="74">
        <v>45623.386834988371</v>
      </c>
      <c r="C197" s="74"/>
      <c r="D197" s="75" t="s">
        <v>40</v>
      </c>
      <c r="E197" s="76">
        <v>647</v>
      </c>
      <c r="F197" s="77">
        <v>14.145</v>
      </c>
      <c r="G197" s="75" t="s">
        <v>30</v>
      </c>
      <c r="H197" s="78" t="s">
        <v>31</v>
      </c>
    </row>
    <row r="198" spans="1:8" ht="20.100000000000001" customHeight="1">
      <c r="A198" s="73">
        <v>45623</v>
      </c>
      <c r="B198" s="74">
        <v>45623.387034536805</v>
      </c>
      <c r="C198" s="74"/>
      <c r="D198" s="75" t="s">
        <v>40</v>
      </c>
      <c r="E198" s="76">
        <v>612</v>
      </c>
      <c r="F198" s="77">
        <v>14.14</v>
      </c>
      <c r="G198" s="75" t="s">
        <v>30</v>
      </c>
      <c r="H198" s="78" t="s">
        <v>31</v>
      </c>
    </row>
    <row r="199" spans="1:8" ht="20.100000000000001" customHeight="1">
      <c r="A199" s="73">
        <v>45623</v>
      </c>
      <c r="B199" s="74">
        <v>45623.387265543919</v>
      </c>
      <c r="C199" s="74"/>
      <c r="D199" s="75" t="s">
        <v>40</v>
      </c>
      <c r="E199" s="76">
        <v>648</v>
      </c>
      <c r="F199" s="77">
        <v>14.135</v>
      </c>
      <c r="G199" s="75" t="s">
        <v>30</v>
      </c>
      <c r="H199" s="78" t="s">
        <v>31</v>
      </c>
    </row>
    <row r="200" spans="1:8" ht="20.100000000000001" customHeight="1">
      <c r="A200" s="73">
        <v>45623</v>
      </c>
      <c r="B200" s="74">
        <v>45623.387265543919</v>
      </c>
      <c r="C200" s="74"/>
      <c r="D200" s="75" t="s">
        <v>40</v>
      </c>
      <c r="E200" s="76">
        <v>483</v>
      </c>
      <c r="F200" s="77">
        <v>14.135</v>
      </c>
      <c r="G200" s="75" t="s">
        <v>30</v>
      </c>
      <c r="H200" s="78" t="s">
        <v>31</v>
      </c>
    </row>
    <row r="201" spans="1:8" ht="20.100000000000001" customHeight="1">
      <c r="A201" s="73">
        <v>45623</v>
      </c>
      <c r="B201" s="74">
        <v>45623.387266203761</v>
      </c>
      <c r="C201" s="74"/>
      <c r="D201" s="75" t="s">
        <v>40</v>
      </c>
      <c r="E201" s="76">
        <v>548</v>
      </c>
      <c r="F201" s="77">
        <v>14.13</v>
      </c>
      <c r="G201" s="75" t="s">
        <v>30</v>
      </c>
      <c r="H201" s="78" t="s">
        <v>31</v>
      </c>
    </row>
    <row r="202" spans="1:8" ht="20.100000000000001" customHeight="1">
      <c r="A202" s="73">
        <v>45623</v>
      </c>
      <c r="B202" s="74">
        <v>45623.387573055457</v>
      </c>
      <c r="C202" s="74"/>
      <c r="D202" s="75" t="s">
        <v>40</v>
      </c>
      <c r="E202" s="76">
        <v>510</v>
      </c>
      <c r="F202" s="77">
        <v>14.125</v>
      </c>
      <c r="G202" s="75" t="s">
        <v>30</v>
      </c>
      <c r="H202" s="78" t="s">
        <v>31</v>
      </c>
    </row>
    <row r="203" spans="1:8" ht="20.100000000000001" customHeight="1">
      <c r="A203" s="73">
        <v>45623</v>
      </c>
      <c r="B203" s="74">
        <v>45623.387805462815</v>
      </c>
      <c r="C203" s="74"/>
      <c r="D203" s="75" t="s">
        <v>40</v>
      </c>
      <c r="E203" s="76">
        <v>275</v>
      </c>
      <c r="F203" s="77">
        <v>14.16</v>
      </c>
      <c r="G203" s="75" t="s">
        <v>30</v>
      </c>
      <c r="H203" s="78" t="s">
        <v>34</v>
      </c>
    </row>
    <row r="204" spans="1:8" ht="20.100000000000001" customHeight="1">
      <c r="A204" s="73">
        <v>45623</v>
      </c>
      <c r="B204" s="74">
        <v>45623.387805532198</v>
      </c>
      <c r="C204" s="74"/>
      <c r="D204" s="75" t="s">
        <v>40</v>
      </c>
      <c r="E204" s="76">
        <v>503</v>
      </c>
      <c r="F204" s="77">
        <v>14.16</v>
      </c>
      <c r="G204" s="75" t="s">
        <v>30</v>
      </c>
      <c r="H204" s="78" t="s">
        <v>32</v>
      </c>
    </row>
    <row r="205" spans="1:8" ht="20.100000000000001" customHeight="1">
      <c r="A205" s="73">
        <v>45623</v>
      </c>
      <c r="B205" s="74">
        <v>45623.387805602048</v>
      </c>
      <c r="C205" s="74"/>
      <c r="D205" s="75" t="s">
        <v>40</v>
      </c>
      <c r="E205" s="76">
        <v>1557</v>
      </c>
      <c r="F205" s="77">
        <v>14.16</v>
      </c>
      <c r="G205" s="75" t="s">
        <v>30</v>
      </c>
      <c r="H205" s="78" t="s">
        <v>31</v>
      </c>
    </row>
    <row r="206" spans="1:8" ht="20.100000000000001" customHeight="1">
      <c r="A206" s="73">
        <v>45623</v>
      </c>
      <c r="B206" s="74">
        <v>45623.388113333378</v>
      </c>
      <c r="C206" s="74"/>
      <c r="D206" s="75" t="s">
        <v>40</v>
      </c>
      <c r="E206" s="76">
        <v>585</v>
      </c>
      <c r="F206" s="77">
        <v>14.17</v>
      </c>
      <c r="G206" s="75" t="s">
        <v>30</v>
      </c>
      <c r="H206" s="78" t="s">
        <v>31</v>
      </c>
    </row>
    <row r="207" spans="1:8" ht="20.100000000000001" customHeight="1">
      <c r="A207" s="73">
        <v>45623</v>
      </c>
      <c r="B207" s="74">
        <v>45623.388113333378</v>
      </c>
      <c r="C207" s="74"/>
      <c r="D207" s="75" t="s">
        <v>40</v>
      </c>
      <c r="E207" s="76">
        <v>644</v>
      </c>
      <c r="F207" s="77">
        <v>14.17</v>
      </c>
      <c r="G207" s="75" t="s">
        <v>30</v>
      </c>
      <c r="H207" s="78" t="s">
        <v>31</v>
      </c>
    </row>
    <row r="208" spans="1:8" ht="20.100000000000001" customHeight="1">
      <c r="A208" s="73">
        <v>45623</v>
      </c>
      <c r="B208" s="74">
        <v>45623.388113333378</v>
      </c>
      <c r="C208" s="74"/>
      <c r="D208" s="75" t="s">
        <v>40</v>
      </c>
      <c r="E208" s="76">
        <v>620</v>
      </c>
      <c r="F208" s="77">
        <v>14.17</v>
      </c>
      <c r="G208" s="75" t="s">
        <v>30</v>
      </c>
      <c r="H208" s="78" t="s">
        <v>31</v>
      </c>
    </row>
    <row r="209" spans="1:8" ht="20.100000000000001" customHeight="1">
      <c r="A209" s="73">
        <v>45623</v>
      </c>
      <c r="B209" s="74">
        <v>45623.388124803081</v>
      </c>
      <c r="C209" s="74"/>
      <c r="D209" s="75" t="s">
        <v>40</v>
      </c>
      <c r="E209" s="76">
        <v>496</v>
      </c>
      <c r="F209" s="77">
        <v>14.164999999999999</v>
      </c>
      <c r="G209" s="75" t="s">
        <v>30</v>
      </c>
      <c r="H209" s="78" t="s">
        <v>31</v>
      </c>
    </row>
    <row r="210" spans="1:8" ht="20.100000000000001" customHeight="1">
      <c r="A210" s="73">
        <v>45623</v>
      </c>
      <c r="B210" s="74">
        <v>45623.388556736056</v>
      </c>
      <c r="C210" s="74"/>
      <c r="D210" s="75" t="s">
        <v>40</v>
      </c>
      <c r="E210" s="76">
        <v>396</v>
      </c>
      <c r="F210" s="77">
        <v>14.185</v>
      </c>
      <c r="G210" s="75" t="s">
        <v>30</v>
      </c>
      <c r="H210" s="78" t="s">
        <v>32</v>
      </c>
    </row>
    <row r="211" spans="1:8" ht="20.100000000000001" customHeight="1">
      <c r="A211" s="73">
        <v>45623</v>
      </c>
      <c r="B211" s="74">
        <v>45623.388557117898</v>
      </c>
      <c r="C211" s="74"/>
      <c r="D211" s="75" t="s">
        <v>40</v>
      </c>
      <c r="E211" s="76">
        <v>1665</v>
      </c>
      <c r="F211" s="77">
        <v>14.19</v>
      </c>
      <c r="G211" s="75" t="s">
        <v>30</v>
      </c>
      <c r="H211" s="78" t="s">
        <v>31</v>
      </c>
    </row>
    <row r="212" spans="1:8" ht="20.100000000000001" customHeight="1">
      <c r="A212" s="73">
        <v>45623</v>
      </c>
      <c r="B212" s="74">
        <v>45623.38876973372</v>
      </c>
      <c r="C212" s="74"/>
      <c r="D212" s="75" t="s">
        <v>40</v>
      </c>
      <c r="E212" s="76">
        <v>489</v>
      </c>
      <c r="F212" s="77">
        <v>14.185</v>
      </c>
      <c r="G212" s="75" t="s">
        <v>30</v>
      </c>
      <c r="H212" s="78" t="s">
        <v>31</v>
      </c>
    </row>
    <row r="213" spans="1:8" ht="20.100000000000001" customHeight="1">
      <c r="A213" s="73">
        <v>45623</v>
      </c>
      <c r="B213" s="74">
        <v>45623.388984259218</v>
      </c>
      <c r="C213" s="74"/>
      <c r="D213" s="75" t="s">
        <v>40</v>
      </c>
      <c r="E213" s="76">
        <v>638</v>
      </c>
      <c r="F213" s="77">
        <v>14.185</v>
      </c>
      <c r="G213" s="75" t="s">
        <v>30</v>
      </c>
      <c r="H213" s="78" t="s">
        <v>31</v>
      </c>
    </row>
    <row r="214" spans="1:8" ht="20.100000000000001" customHeight="1">
      <c r="A214" s="73">
        <v>45623</v>
      </c>
      <c r="B214" s="74">
        <v>45623.389115081169</v>
      </c>
      <c r="C214" s="74"/>
      <c r="D214" s="75" t="s">
        <v>40</v>
      </c>
      <c r="E214" s="76">
        <v>509</v>
      </c>
      <c r="F214" s="77">
        <v>14.19</v>
      </c>
      <c r="G214" s="75" t="s">
        <v>30</v>
      </c>
      <c r="H214" s="78" t="s">
        <v>31</v>
      </c>
    </row>
    <row r="215" spans="1:8" ht="20.100000000000001" customHeight="1">
      <c r="A215" s="73">
        <v>45623</v>
      </c>
      <c r="B215" s="74">
        <v>45623.389122349676</v>
      </c>
      <c r="C215" s="74"/>
      <c r="D215" s="75" t="s">
        <v>40</v>
      </c>
      <c r="E215" s="76">
        <v>622</v>
      </c>
      <c r="F215" s="77">
        <v>14.185</v>
      </c>
      <c r="G215" s="75" t="s">
        <v>30</v>
      </c>
      <c r="H215" s="78" t="s">
        <v>31</v>
      </c>
    </row>
    <row r="216" spans="1:8" ht="20.100000000000001" customHeight="1">
      <c r="A216" s="73">
        <v>45623</v>
      </c>
      <c r="B216" s="74">
        <v>45623.389128888957</v>
      </c>
      <c r="C216" s="74"/>
      <c r="D216" s="75" t="s">
        <v>40</v>
      </c>
      <c r="E216" s="76">
        <v>14</v>
      </c>
      <c r="F216" s="77">
        <v>14.185</v>
      </c>
      <c r="G216" s="75" t="s">
        <v>30</v>
      </c>
      <c r="H216" s="78" t="s">
        <v>31</v>
      </c>
    </row>
    <row r="217" spans="1:8" ht="20.100000000000001" customHeight="1">
      <c r="A217" s="73">
        <v>45623</v>
      </c>
      <c r="B217" s="74">
        <v>45623.389128888957</v>
      </c>
      <c r="C217" s="74"/>
      <c r="D217" s="75" t="s">
        <v>40</v>
      </c>
      <c r="E217" s="76">
        <v>641</v>
      </c>
      <c r="F217" s="77">
        <v>14.185</v>
      </c>
      <c r="G217" s="75" t="s">
        <v>30</v>
      </c>
      <c r="H217" s="78" t="s">
        <v>31</v>
      </c>
    </row>
    <row r="218" spans="1:8" ht="20.100000000000001" customHeight="1">
      <c r="A218" s="73">
        <v>45623</v>
      </c>
      <c r="B218" s="74">
        <v>45623.389128888957</v>
      </c>
      <c r="C218" s="74"/>
      <c r="D218" s="75" t="s">
        <v>40</v>
      </c>
      <c r="E218" s="76">
        <v>507</v>
      </c>
      <c r="F218" s="77">
        <v>14.185</v>
      </c>
      <c r="G218" s="75" t="s">
        <v>30</v>
      </c>
      <c r="H218" s="78" t="s">
        <v>31</v>
      </c>
    </row>
    <row r="219" spans="1:8" ht="20.100000000000001" customHeight="1">
      <c r="A219" s="73">
        <v>45623</v>
      </c>
      <c r="B219" s="74">
        <v>45623.38950895844</v>
      </c>
      <c r="C219" s="74"/>
      <c r="D219" s="75" t="s">
        <v>40</v>
      </c>
      <c r="E219" s="76">
        <v>482</v>
      </c>
      <c r="F219" s="77">
        <v>14.21</v>
      </c>
      <c r="G219" s="75" t="s">
        <v>30</v>
      </c>
      <c r="H219" s="78" t="s">
        <v>31</v>
      </c>
    </row>
    <row r="220" spans="1:8" ht="20.100000000000001" customHeight="1">
      <c r="A220" s="73">
        <v>45623</v>
      </c>
      <c r="B220" s="74">
        <v>45623.38950895844</v>
      </c>
      <c r="C220" s="74"/>
      <c r="D220" s="75" t="s">
        <v>40</v>
      </c>
      <c r="E220" s="76">
        <v>536</v>
      </c>
      <c r="F220" s="77">
        <v>14.205</v>
      </c>
      <c r="G220" s="75" t="s">
        <v>30</v>
      </c>
      <c r="H220" s="78" t="s">
        <v>31</v>
      </c>
    </row>
    <row r="221" spans="1:8" ht="20.100000000000001" customHeight="1">
      <c r="A221" s="73">
        <v>45623</v>
      </c>
      <c r="B221" s="74">
        <v>45623.38950895844</v>
      </c>
      <c r="C221" s="74"/>
      <c r="D221" s="75" t="s">
        <v>40</v>
      </c>
      <c r="E221" s="76">
        <v>515</v>
      </c>
      <c r="F221" s="77">
        <v>14.205</v>
      </c>
      <c r="G221" s="75" t="s">
        <v>30</v>
      </c>
      <c r="H221" s="78" t="s">
        <v>31</v>
      </c>
    </row>
    <row r="222" spans="1:8" ht="20.100000000000001" customHeight="1">
      <c r="A222" s="73">
        <v>45623</v>
      </c>
      <c r="B222" s="74">
        <v>45623.389612789266</v>
      </c>
      <c r="C222" s="74"/>
      <c r="D222" s="75" t="s">
        <v>40</v>
      </c>
      <c r="E222" s="76">
        <v>598</v>
      </c>
      <c r="F222" s="77">
        <v>14.205</v>
      </c>
      <c r="G222" s="75" t="s">
        <v>30</v>
      </c>
      <c r="H222" s="78" t="s">
        <v>31</v>
      </c>
    </row>
    <row r="223" spans="1:8" ht="20.100000000000001" customHeight="1">
      <c r="A223" s="73">
        <v>45623</v>
      </c>
      <c r="B223" s="74">
        <v>45623.38963671308</v>
      </c>
      <c r="C223" s="74"/>
      <c r="D223" s="75" t="s">
        <v>40</v>
      </c>
      <c r="E223" s="76">
        <v>1409</v>
      </c>
      <c r="F223" s="77">
        <v>14.205</v>
      </c>
      <c r="G223" s="75" t="s">
        <v>30</v>
      </c>
      <c r="H223" s="78" t="s">
        <v>31</v>
      </c>
    </row>
    <row r="224" spans="1:8" ht="20.100000000000001" customHeight="1">
      <c r="A224" s="73">
        <v>45623</v>
      </c>
      <c r="B224" s="74">
        <v>45623.389889768325</v>
      </c>
      <c r="C224" s="74"/>
      <c r="D224" s="75" t="s">
        <v>40</v>
      </c>
      <c r="E224" s="76">
        <v>636</v>
      </c>
      <c r="F224" s="77">
        <v>14.21</v>
      </c>
      <c r="G224" s="75" t="s">
        <v>30</v>
      </c>
      <c r="H224" s="78" t="s">
        <v>31</v>
      </c>
    </row>
    <row r="225" spans="1:8" ht="20.100000000000001" customHeight="1">
      <c r="A225" s="73">
        <v>45623</v>
      </c>
      <c r="B225" s="74">
        <v>45623.390115821734</v>
      </c>
      <c r="C225" s="74"/>
      <c r="D225" s="75" t="s">
        <v>40</v>
      </c>
      <c r="E225" s="76">
        <v>553</v>
      </c>
      <c r="F225" s="77">
        <v>14.25</v>
      </c>
      <c r="G225" s="75" t="s">
        <v>30</v>
      </c>
      <c r="H225" s="78" t="s">
        <v>31</v>
      </c>
    </row>
    <row r="226" spans="1:8" ht="20.100000000000001" customHeight="1">
      <c r="A226" s="73">
        <v>45623</v>
      </c>
      <c r="B226" s="74">
        <v>45623.390241863206</v>
      </c>
      <c r="C226" s="74"/>
      <c r="D226" s="75" t="s">
        <v>40</v>
      </c>
      <c r="E226" s="76">
        <v>1163</v>
      </c>
      <c r="F226" s="77">
        <v>14.25</v>
      </c>
      <c r="G226" s="75" t="s">
        <v>30</v>
      </c>
      <c r="H226" s="78" t="s">
        <v>31</v>
      </c>
    </row>
    <row r="227" spans="1:8" ht="20.100000000000001" customHeight="1">
      <c r="A227" s="73">
        <v>45623</v>
      </c>
      <c r="B227" s="74">
        <v>45623.390252199024</v>
      </c>
      <c r="C227" s="74"/>
      <c r="D227" s="75" t="s">
        <v>40</v>
      </c>
      <c r="E227" s="76">
        <v>633</v>
      </c>
      <c r="F227" s="77">
        <v>14.24</v>
      </c>
      <c r="G227" s="75" t="s">
        <v>30</v>
      </c>
      <c r="H227" s="78" t="s">
        <v>31</v>
      </c>
    </row>
    <row r="228" spans="1:8" ht="20.100000000000001" customHeight="1">
      <c r="A228" s="73">
        <v>45623</v>
      </c>
      <c r="B228" s="74">
        <v>45623.390308564994</v>
      </c>
      <c r="C228" s="74"/>
      <c r="D228" s="75" t="s">
        <v>40</v>
      </c>
      <c r="E228" s="76">
        <v>579</v>
      </c>
      <c r="F228" s="77">
        <v>14.234999999999999</v>
      </c>
      <c r="G228" s="75" t="s">
        <v>30</v>
      </c>
      <c r="H228" s="78" t="s">
        <v>31</v>
      </c>
    </row>
    <row r="229" spans="1:8" ht="20.100000000000001" customHeight="1">
      <c r="A229" s="73">
        <v>45623</v>
      </c>
      <c r="B229" s="74">
        <v>45623.390309965238</v>
      </c>
      <c r="C229" s="74"/>
      <c r="D229" s="75" t="s">
        <v>40</v>
      </c>
      <c r="E229" s="76">
        <v>39</v>
      </c>
      <c r="F229" s="77">
        <v>14.23</v>
      </c>
      <c r="G229" s="75" t="s">
        <v>30</v>
      </c>
      <c r="H229" s="78" t="s">
        <v>31</v>
      </c>
    </row>
    <row r="230" spans="1:8" ht="20.100000000000001" customHeight="1">
      <c r="A230" s="73">
        <v>45623</v>
      </c>
      <c r="B230" s="74">
        <v>45623.390309965238</v>
      </c>
      <c r="C230" s="74"/>
      <c r="D230" s="75" t="s">
        <v>40</v>
      </c>
      <c r="E230" s="76">
        <v>552</v>
      </c>
      <c r="F230" s="77">
        <v>14.23</v>
      </c>
      <c r="G230" s="75" t="s">
        <v>30</v>
      </c>
      <c r="H230" s="78" t="s">
        <v>31</v>
      </c>
    </row>
    <row r="231" spans="1:8" ht="20.100000000000001" customHeight="1">
      <c r="A231" s="73">
        <v>45623</v>
      </c>
      <c r="B231" s="74">
        <v>45623.39035695605</v>
      </c>
      <c r="C231" s="74"/>
      <c r="D231" s="75" t="s">
        <v>40</v>
      </c>
      <c r="E231" s="76">
        <v>642</v>
      </c>
      <c r="F231" s="77">
        <v>14.225</v>
      </c>
      <c r="G231" s="75" t="s">
        <v>30</v>
      </c>
      <c r="H231" s="78" t="s">
        <v>31</v>
      </c>
    </row>
    <row r="232" spans="1:8" ht="20.100000000000001" customHeight="1">
      <c r="A232" s="73">
        <v>45623</v>
      </c>
      <c r="B232" s="74">
        <v>45623.39059526613</v>
      </c>
      <c r="C232" s="74"/>
      <c r="D232" s="75" t="s">
        <v>40</v>
      </c>
      <c r="E232" s="76">
        <v>1739</v>
      </c>
      <c r="F232" s="77">
        <v>14.234999999999999</v>
      </c>
      <c r="G232" s="75" t="s">
        <v>30</v>
      </c>
      <c r="H232" s="78" t="s">
        <v>31</v>
      </c>
    </row>
    <row r="233" spans="1:8" ht="20.100000000000001" customHeight="1">
      <c r="A233" s="73">
        <v>45623</v>
      </c>
      <c r="B233" s="74">
        <v>45623.390595497563</v>
      </c>
      <c r="C233" s="74"/>
      <c r="D233" s="75" t="s">
        <v>40</v>
      </c>
      <c r="E233" s="76">
        <v>226</v>
      </c>
      <c r="F233" s="77">
        <v>14.234999999999999</v>
      </c>
      <c r="G233" s="75" t="s">
        <v>30</v>
      </c>
      <c r="H233" s="78" t="s">
        <v>31</v>
      </c>
    </row>
    <row r="234" spans="1:8" ht="20.100000000000001" customHeight="1">
      <c r="A234" s="73">
        <v>45623</v>
      </c>
      <c r="B234" s="74">
        <v>45623.391510393471</v>
      </c>
      <c r="C234" s="74"/>
      <c r="D234" s="75" t="s">
        <v>40</v>
      </c>
      <c r="E234" s="76">
        <v>522</v>
      </c>
      <c r="F234" s="77">
        <v>14.265000000000001</v>
      </c>
      <c r="G234" s="75" t="s">
        <v>30</v>
      </c>
      <c r="H234" s="78" t="s">
        <v>32</v>
      </c>
    </row>
    <row r="235" spans="1:8" ht="20.100000000000001" customHeight="1">
      <c r="A235" s="73">
        <v>45623</v>
      </c>
      <c r="B235" s="74">
        <v>45623.391510451213</v>
      </c>
      <c r="C235" s="74"/>
      <c r="D235" s="75" t="s">
        <v>40</v>
      </c>
      <c r="E235" s="76">
        <v>1571</v>
      </c>
      <c r="F235" s="77">
        <v>14.265000000000001</v>
      </c>
      <c r="G235" s="75" t="s">
        <v>30</v>
      </c>
      <c r="H235" s="78" t="s">
        <v>31</v>
      </c>
    </row>
    <row r="236" spans="1:8" ht="20.100000000000001" customHeight="1">
      <c r="A236" s="73">
        <v>45623</v>
      </c>
      <c r="B236" s="74">
        <v>45623.39151050942</v>
      </c>
      <c r="C236" s="74"/>
      <c r="D236" s="75" t="s">
        <v>40</v>
      </c>
      <c r="E236" s="76">
        <v>277</v>
      </c>
      <c r="F236" s="77">
        <v>14.26</v>
      </c>
      <c r="G236" s="75" t="s">
        <v>30</v>
      </c>
      <c r="H236" s="78" t="s">
        <v>31</v>
      </c>
    </row>
    <row r="237" spans="1:8" ht="20.100000000000001" customHeight="1">
      <c r="A237" s="73">
        <v>45623</v>
      </c>
      <c r="B237" s="74">
        <v>45623.39151050942</v>
      </c>
      <c r="C237" s="74"/>
      <c r="D237" s="75" t="s">
        <v>40</v>
      </c>
      <c r="E237" s="76">
        <v>241</v>
      </c>
      <c r="F237" s="77">
        <v>14.26</v>
      </c>
      <c r="G237" s="75" t="s">
        <v>30</v>
      </c>
      <c r="H237" s="78" t="s">
        <v>31</v>
      </c>
    </row>
    <row r="238" spans="1:8" ht="20.100000000000001" customHeight="1">
      <c r="A238" s="73">
        <v>45623</v>
      </c>
      <c r="B238" s="74">
        <v>45623.391554652713</v>
      </c>
      <c r="C238" s="74"/>
      <c r="D238" s="75" t="s">
        <v>40</v>
      </c>
      <c r="E238" s="76">
        <v>670</v>
      </c>
      <c r="F238" s="77">
        <v>14.255000000000001</v>
      </c>
      <c r="G238" s="75" t="s">
        <v>30</v>
      </c>
      <c r="H238" s="78" t="s">
        <v>32</v>
      </c>
    </row>
    <row r="239" spans="1:8" ht="20.100000000000001" customHeight="1">
      <c r="A239" s="73">
        <v>45623</v>
      </c>
      <c r="B239" s="74">
        <v>45623.391592152882</v>
      </c>
      <c r="C239" s="74"/>
      <c r="D239" s="75" t="s">
        <v>40</v>
      </c>
      <c r="E239" s="76">
        <v>601</v>
      </c>
      <c r="F239" s="77">
        <v>14.25</v>
      </c>
      <c r="G239" s="75" t="s">
        <v>30</v>
      </c>
      <c r="H239" s="78" t="s">
        <v>31</v>
      </c>
    </row>
    <row r="240" spans="1:8" ht="20.100000000000001" customHeight="1">
      <c r="A240" s="73">
        <v>45623</v>
      </c>
      <c r="B240" s="74">
        <v>45623.391592152882</v>
      </c>
      <c r="C240" s="74"/>
      <c r="D240" s="75" t="s">
        <v>40</v>
      </c>
      <c r="E240" s="76">
        <v>499</v>
      </c>
      <c r="F240" s="77">
        <v>14.25</v>
      </c>
      <c r="G240" s="75" t="s">
        <v>30</v>
      </c>
      <c r="H240" s="78" t="s">
        <v>31</v>
      </c>
    </row>
    <row r="241" spans="1:8" ht="20.100000000000001" customHeight="1">
      <c r="A241" s="73">
        <v>45623</v>
      </c>
      <c r="B241" s="74">
        <v>45623.392007106449</v>
      </c>
      <c r="C241" s="74"/>
      <c r="D241" s="75" t="s">
        <v>40</v>
      </c>
      <c r="E241" s="76">
        <v>184</v>
      </c>
      <c r="F241" s="77">
        <v>14.244999999999999</v>
      </c>
      <c r="G241" s="75" t="s">
        <v>30</v>
      </c>
      <c r="H241" s="78" t="s">
        <v>33</v>
      </c>
    </row>
    <row r="242" spans="1:8" ht="20.100000000000001" customHeight="1">
      <c r="A242" s="73">
        <v>45623</v>
      </c>
      <c r="B242" s="74">
        <v>45623.392007106449</v>
      </c>
      <c r="C242" s="74"/>
      <c r="D242" s="75" t="s">
        <v>40</v>
      </c>
      <c r="E242" s="76">
        <v>300</v>
      </c>
      <c r="F242" s="77">
        <v>14.244999999999999</v>
      </c>
      <c r="G242" s="75" t="s">
        <v>30</v>
      </c>
      <c r="H242" s="78" t="s">
        <v>34</v>
      </c>
    </row>
    <row r="243" spans="1:8" ht="20.100000000000001" customHeight="1">
      <c r="A243" s="73">
        <v>45623</v>
      </c>
      <c r="B243" s="74">
        <v>45623.392007106449</v>
      </c>
      <c r="C243" s="74"/>
      <c r="D243" s="75" t="s">
        <v>40</v>
      </c>
      <c r="E243" s="76">
        <v>146</v>
      </c>
      <c r="F243" s="77">
        <v>14.244999999999999</v>
      </c>
      <c r="G243" s="75" t="s">
        <v>30</v>
      </c>
      <c r="H243" s="78" t="s">
        <v>33</v>
      </c>
    </row>
    <row r="244" spans="1:8" ht="20.100000000000001" customHeight="1">
      <c r="A244" s="73">
        <v>45623</v>
      </c>
      <c r="B244" s="74">
        <v>45623.392007106449</v>
      </c>
      <c r="C244" s="74"/>
      <c r="D244" s="75" t="s">
        <v>40</v>
      </c>
      <c r="E244" s="76">
        <v>402</v>
      </c>
      <c r="F244" s="77">
        <v>14.244999999999999</v>
      </c>
      <c r="G244" s="75" t="s">
        <v>30</v>
      </c>
      <c r="H244" s="78" t="s">
        <v>31</v>
      </c>
    </row>
    <row r="245" spans="1:8" ht="20.100000000000001" customHeight="1">
      <c r="A245" s="73">
        <v>45623</v>
      </c>
      <c r="B245" s="74">
        <v>45623.392241319641</v>
      </c>
      <c r="C245" s="74"/>
      <c r="D245" s="75" t="s">
        <v>40</v>
      </c>
      <c r="E245" s="76">
        <v>638</v>
      </c>
      <c r="F245" s="77">
        <v>14.234999999999999</v>
      </c>
      <c r="G245" s="75" t="s">
        <v>30</v>
      </c>
      <c r="H245" s="78" t="s">
        <v>31</v>
      </c>
    </row>
    <row r="246" spans="1:8" ht="20.100000000000001" customHeight="1">
      <c r="A246" s="73">
        <v>45623</v>
      </c>
      <c r="B246" s="74">
        <v>45623.392241319641</v>
      </c>
      <c r="C246" s="74"/>
      <c r="D246" s="75" t="s">
        <v>40</v>
      </c>
      <c r="E246" s="76">
        <v>506</v>
      </c>
      <c r="F246" s="77">
        <v>14.234999999999999</v>
      </c>
      <c r="G246" s="75" t="s">
        <v>30</v>
      </c>
      <c r="H246" s="78" t="s">
        <v>31</v>
      </c>
    </row>
    <row r="247" spans="1:8" ht="20.100000000000001" customHeight="1">
      <c r="A247" s="73">
        <v>45623</v>
      </c>
      <c r="B247" s="74">
        <v>45623.392241319641</v>
      </c>
      <c r="C247" s="74"/>
      <c r="D247" s="75" t="s">
        <v>40</v>
      </c>
      <c r="E247" s="76">
        <v>588</v>
      </c>
      <c r="F247" s="77">
        <v>14.23</v>
      </c>
      <c r="G247" s="75" t="s">
        <v>30</v>
      </c>
      <c r="H247" s="78" t="s">
        <v>31</v>
      </c>
    </row>
    <row r="248" spans="1:8" ht="20.100000000000001" customHeight="1">
      <c r="A248" s="73">
        <v>45623</v>
      </c>
      <c r="B248" s="74">
        <v>45623.392241319641</v>
      </c>
      <c r="C248" s="74"/>
      <c r="D248" s="75" t="s">
        <v>40</v>
      </c>
      <c r="E248" s="76">
        <v>550</v>
      </c>
      <c r="F248" s="77">
        <v>14.234999999999999</v>
      </c>
      <c r="G248" s="75" t="s">
        <v>30</v>
      </c>
      <c r="H248" s="78" t="s">
        <v>31</v>
      </c>
    </row>
    <row r="249" spans="1:8" ht="20.100000000000001" customHeight="1">
      <c r="A249" s="73">
        <v>45623</v>
      </c>
      <c r="B249" s="74">
        <v>45623.392241319641</v>
      </c>
      <c r="C249" s="74"/>
      <c r="D249" s="75" t="s">
        <v>40</v>
      </c>
      <c r="E249" s="76">
        <v>6</v>
      </c>
      <c r="F249" s="77">
        <v>14.234999999999999</v>
      </c>
      <c r="G249" s="75" t="s">
        <v>30</v>
      </c>
      <c r="H249" s="78" t="s">
        <v>31</v>
      </c>
    </row>
    <row r="250" spans="1:8" ht="20.100000000000001" customHeight="1">
      <c r="A250" s="73">
        <v>45623</v>
      </c>
      <c r="B250" s="74">
        <v>45623.392516458407</v>
      </c>
      <c r="C250" s="74"/>
      <c r="D250" s="75" t="s">
        <v>40</v>
      </c>
      <c r="E250" s="76">
        <v>595</v>
      </c>
      <c r="F250" s="77">
        <v>14.234999999999999</v>
      </c>
      <c r="G250" s="75" t="s">
        <v>30</v>
      </c>
      <c r="H250" s="78" t="s">
        <v>31</v>
      </c>
    </row>
    <row r="251" spans="1:8" ht="20.100000000000001" customHeight="1">
      <c r="A251" s="73">
        <v>45623</v>
      </c>
      <c r="B251" s="74">
        <v>45623.392516458407</v>
      </c>
      <c r="C251" s="74"/>
      <c r="D251" s="75" t="s">
        <v>40</v>
      </c>
      <c r="E251" s="76">
        <v>43</v>
      </c>
      <c r="F251" s="77">
        <v>14.234999999999999</v>
      </c>
      <c r="G251" s="75" t="s">
        <v>30</v>
      </c>
      <c r="H251" s="78" t="s">
        <v>31</v>
      </c>
    </row>
    <row r="252" spans="1:8" ht="20.100000000000001" customHeight="1">
      <c r="A252" s="73">
        <v>45623</v>
      </c>
      <c r="B252" s="74">
        <v>45623.392632060219</v>
      </c>
      <c r="C252" s="74"/>
      <c r="D252" s="75" t="s">
        <v>40</v>
      </c>
      <c r="E252" s="76">
        <v>478</v>
      </c>
      <c r="F252" s="77">
        <v>14.234999999999999</v>
      </c>
      <c r="G252" s="75" t="s">
        <v>30</v>
      </c>
      <c r="H252" s="78" t="s">
        <v>31</v>
      </c>
    </row>
    <row r="253" spans="1:8" ht="20.100000000000001" customHeight="1">
      <c r="A253" s="73">
        <v>45623</v>
      </c>
      <c r="B253" s="74">
        <v>45623.392632060219</v>
      </c>
      <c r="C253" s="74"/>
      <c r="D253" s="75" t="s">
        <v>40</v>
      </c>
      <c r="E253" s="76">
        <v>574</v>
      </c>
      <c r="F253" s="77">
        <v>14.234999999999999</v>
      </c>
      <c r="G253" s="75" t="s">
        <v>30</v>
      </c>
      <c r="H253" s="78" t="s">
        <v>31</v>
      </c>
    </row>
    <row r="254" spans="1:8" ht="20.100000000000001" customHeight="1">
      <c r="A254" s="73">
        <v>45623</v>
      </c>
      <c r="B254" s="74">
        <v>45623.392747916747</v>
      </c>
      <c r="C254" s="74"/>
      <c r="D254" s="75" t="s">
        <v>40</v>
      </c>
      <c r="E254" s="76">
        <v>300</v>
      </c>
      <c r="F254" s="77">
        <v>14.24</v>
      </c>
      <c r="G254" s="75" t="s">
        <v>30</v>
      </c>
      <c r="H254" s="78" t="s">
        <v>34</v>
      </c>
    </row>
    <row r="255" spans="1:8" ht="20.100000000000001" customHeight="1">
      <c r="A255" s="73">
        <v>45623</v>
      </c>
      <c r="B255" s="74">
        <v>45623.393129768316</v>
      </c>
      <c r="C255" s="74"/>
      <c r="D255" s="75" t="s">
        <v>40</v>
      </c>
      <c r="E255" s="76">
        <v>1800</v>
      </c>
      <c r="F255" s="77">
        <v>14.25</v>
      </c>
      <c r="G255" s="75" t="s">
        <v>30</v>
      </c>
      <c r="H255" s="78" t="s">
        <v>32</v>
      </c>
    </row>
    <row r="256" spans="1:8" ht="20.100000000000001" customHeight="1">
      <c r="A256" s="73">
        <v>45623</v>
      </c>
      <c r="B256" s="74">
        <v>45623.393129768316</v>
      </c>
      <c r="C256" s="74"/>
      <c r="D256" s="75" t="s">
        <v>40</v>
      </c>
      <c r="E256" s="76">
        <v>80</v>
      </c>
      <c r="F256" s="77">
        <v>14.25</v>
      </c>
      <c r="G256" s="75" t="s">
        <v>30</v>
      </c>
      <c r="H256" s="78" t="s">
        <v>32</v>
      </c>
    </row>
    <row r="257" spans="1:8" ht="20.100000000000001" customHeight="1">
      <c r="A257" s="73">
        <v>45623</v>
      </c>
      <c r="B257" s="74">
        <v>45623.393140810076</v>
      </c>
      <c r="C257" s="74"/>
      <c r="D257" s="75" t="s">
        <v>40</v>
      </c>
      <c r="E257" s="76">
        <v>752</v>
      </c>
      <c r="F257" s="77">
        <v>14.25</v>
      </c>
      <c r="G257" s="75" t="s">
        <v>30</v>
      </c>
      <c r="H257" s="78" t="s">
        <v>31</v>
      </c>
    </row>
    <row r="258" spans="1:8" ht="20.100000000000001" customHeight="1">
      <c r="A258" s="73">
        <v>45623</v>
      </c>
      <c r="B258" s="74">
        <v>45623.393606064841</v>
      </c>
      <c r="C258" s="74"/>
      <c r="D258" s="75" t="s">
        <v>40</v>
      </c>
      <c r="E258" s="76">
        <v>617</v>
      </c>
      <c r="F258" s="77">
        <v>14.24</v>
      </c>
      <c r="G258" s="75" t="s">
        <v>30</v>
      </c>
      <c r="H258" s="78" t="s">
        <v>31</v>
      </c>
    </row>
    <row r="259" spans="1:8" ht="20.100000000000001" customHeight="1">
      <c r="A259" s="73">
        <v>45623</v>
      </c>
      <c r="B259" s="74">
        <v>45623.393606064841</v>
      </c>
      <c r="C259" s="74"/>
      <c r="D259" s="75" t="s">
        <v>40</v>
      </c>
      <c r="E259" s="76">
        <v>637</v>
      </c>
      <c r="F259" s="77">
        <v>14.24</v>
      </c>
      <c r="G259" s="75" t="s">
        <v>30</v>
      </c>
      <c r="H259" s="78" t="s">
        <v>31</v>
      </c>
    </row>
    <row r="260" spans="1:8" ht="20.100000000000001" customHeight="1">
      <c r="A260" s="73">
        <v>45623</v>
      </c>
      <c r="B260" s="74">
        <v>45623.393606064841</v>
      </c>
      <c r="C260" s="74"/>
      <c r="D260" s="75" t="s">
        <v>40</v>
      </c>
      <c r="E260" s="76">
        <v>590</v>
      </c>
      <c r="F260" s="77">
        <v>14.24</v>
      </c>
      <c r="G260" s="75" t="s">
        <v>30</v>
      </c>
      <c r="H260" s="78" t="s">
        <v>31</v>
      </c>
    </row>
    <row r="261" spans="1:8" ht="20.100000000000001" customHeight="1">
      <c r="A261" s="73">
        <v>45623</v>
      </c>
      <c r="B261" s="74">
        <v>45623.393996782601</v>
      </c>
      <c r="C261" s="74"/>
      <c r="D261" s="75" t="s">
        <v>40</v>
      </c>
      <c r="E261" s="76">
        <v>209</v>
      </c>
      <c r="F261" s="77">
        <v>14.265000000000001</v>
      </c>
      <c r="G261" s="75" t="s">
        <v>30</v>
      </c>
      <c r="H261" s="78" t="s">
        <v>31</v>
      </c>
    </row>
    <row r="262" spans="1:8" ht="20.100000000000001" customHeight="1">
      <c r="A262" s="73">
        <v>45623</v>
      </c>
      <c r="B262" s="74">
        <v>45623.394105902873</v>
      </c>
      <c r="C262" s="74"/>
      <c r="D262" s="75" t="s">
        <v>40</v>
      </c>
      <c r="E262" s="76">
        <v>365</v>
      </c>
      <c r="F262" s="77">
        <v>14.265000000000001</v>
      </c>
      <c r="G262" s="75" t="s">
        <v>30</v>
      </c>
      <c r="H262" s="78" t="s">
        <v>31</v>
      </c>
    </row>
    <row r="263" spans="1:8" ht="20.100000000000001" customHeight="1">
      <c r="A263" s="73">
        <v>45623</v>
      </c>
      <c r="B263" s="74">
        <v>45623.394105902873</v>
      </c>
      <c r="C263" s="74"/>
      <c r="D263" s="75" t="s">
        <v>40</v>
      </c>
      <c r="E263" s="76">
        <v>577</v>
      </c>
      <c r="F263" s="77">
        <v>14.265000000000001</v>
      </c>
      <c r="G263" s="75" t="s">
        <v>30</v>
      </c>
      <c r="H263" s="78" t="s">
        <v>31</v>
      </c>
    </row>
    <row r="264" spans="1:8" ht="20.100000000000001" customHeight="1">
      <c r="A264" s="73">
        <v>45623</v>
      </c>
      <c r="B264" s="74">
        <v>45623.394140856341</v>
      </c>
      <c r="C264" s="74"/>
      <c r="D264" s="75" t="s">
        <v>40</v>
      </c>
      <c r="E264" s="76">
        <v>502</v>
      </c>
      <c r="F264" s="77">
        <v>14.255000000000001</v>
      </c>
      <c r="G264" s="75" t="s">
        <v>30</v>
      </c>
      <c r="H264" s="78" t="s">
        <v>31</v>
      </c>
    </row>
    <row r="265" spans="1:8" ht="20.100000000000001" customHeight="1">
      <c r="A265" s="73">
        <v>45623</v>
      </c>
      <c r="B265" s="74">
        <v>45623.394140856341</v>
      </c>
      <c r="C265" s="74"/>
      <c r="D265" s="75" t="s">
        <v>40</v>
      </c>
      <c r="E265" s="76">
        <v>640</v>
      </c>
      <c r="F265" s="77">
        <v>14.26</v>
      </c>
      <c r="G265" s="75" t="s">
        <v>30</v>
      </c>
      <c r="H265" s="78" t="s">
        <v>31</v>
      </c>
    </row>
    <row r="266" spans="1:8" ht="20.100000000000001" customHeight="1">
      <c r="A266" s="73">
        <v>45623</v>
      </c>
      <c r="B266" s="74">
        <v>45623.394140856341</v>
      </c>
      <c r="C266" s="74"/>
      <c r="D266" s="75" t="s">
        <v>40</v>
      </c>
      <c r="E266" s="76">
        <v>583</v>
      </c>
      <c r="F266" s="77">
        <v>14.26</v>
      </c>
      <c r="G266" s="75" t="s">
        <v>30</v>
      </c>
      <c r="H266" s="78" t="s">
        <v>31</v>
      </c>
    </row>
    <row r="267" spans="1:8" ht="20.100000000000001" customHeight="1">
      <c r="A267" s="73">
        <v>45623</v>
      </c>
      <c r="B267" s="74">
        <v>45623.394478402566</v>
      </c>
      <c r="C267" s="74"/>
      <c r="D267" s="75" t="s">
        <v>40</v>
      </c>
      <c r="E267" s="76">
        <v>149</v>
      </c>
      <c r="F267" s="77">
        <v>14.26</v>
      </c>
      <c r="G267" s="75" t="s">
        <v>30</v>
      </c>
      <c r="H267" s="78" t="s">
        <v>34</v>
      </c>
    </row>
    <row r="268" spans="1:8" ht="20.100000000000001" customHeight="1">
      <c r="A268" s="73">
        <v>45623</v>
      </c>
      <c r="B268" s="74">
        <v>45623.394478402566</v>
      </c>
      <c r="C268" s="74"/>
      <c r="D268" s="75" t="s">
        <v>40</v>
      </c>
      <c r="E268" s="76">
        <v>1654</v>
      </c>
      <c r="F268" s="77">
        <v>14.26</v>
      </c>
      <c r="G268" s="75" t="s">
        <v>30</v>
      </c>
      <c r="H268" s="78" t="s">
        <v>31</v>
      </c>
    </row>
    <row r="269" spans="1:8" ht="20.100000000000001" customHeight="1">
      <c r="A269" s="73">
        <v>45623</v>
      </c>
      <c r="B269" s="74">
        <v>45623.394507511519</v>
      </c>
      <c r="C269" s="74"/>
      <c r="D269" s="75" t="s">
        <v>40</v>
      </c>
      <c r="E269" s="76">
        <v>660</v>
      </c>
      <c r="F269" s="77">
        <v>14.25</v>
      </c>
      <c r="G269" s="75" t="s">
        <v>30</v>
      </c>
      <c r="H269" s="78" t="s">
        <v>31</v>
      </c>
    </row>
    <row r="270" spans="1:8" ht="20.100000000000001" customHeight="1">
      <c r="A270" s="73">
        <v>45623</v>
      </c>
      <c r="B270" s="74">
        <v>45623.394507511519</v>
      </c>
      <c r="C270" s="74"/>
      <c r="D270" s="75" t="s">
        <v>40</v>
      </c>
      <c r="E270" s="76">
        <v>512</v>
      </c>
      <c r="F270" s="77">
        <v>14.25</v>
      </c>
      <c r="G270" s="75" t="s">
        <v>30</v>
      </c>
      <c r="H270" s="78" t="s">
        <v>31</v>
      </c>
    </row>
    <row r="271" spans="1:8" ht="20.100000000000001" customHeight="1">
      <c r="A271" s="73">
        <v>45623</v>
      </c>
      <c r="B271" s="74">
        <v>45623.394507511519</v>
      </c>
      <c r="C271" s="74"/>
      <c r="D271" s="75" t="s">
        <v>40</v>
      </c>
      <c r="E271" s="76">
        <v>557</v>
      </c>
      <c r="F271" s="77">
        <v>14.25</v>
      </c>
      <c r="G271" s="75" t="s">
        <v>30</v>
      </c>
      <c r="H271" s="78" t="s">
        <v>31</v>
      </c>
    </row>
    <row r="272" spans="1:8" ht="20.100000000000001" customHeight="1">
      <c r="A272" s="73">
        <v>45623</v>
      </c>
      <c r="B272" s="74">
        <v>45623.394507835619</v>
      </c>
      <c r="C272" s="74"/>
      <c r="D272" s="75" t="s">
        <v>40</v>
      </c>
      <c r="E272" s="76">
        <v>600</v>
      </c>
      <c r="F272" s="77">
        <v>14.25</v>
      </c>
      <c r="G272" s="75" t="s">
        <v>30</v>
      </c>
      <c r="H272" s="78" t="s">
        <v>31</v>
      </c>
    </row>
    <row r="273" spans="1:8" ht="20.100000000000001" customHeight="1">
      <c r="A273" s="73">
        <v>45623</v>
      </c>
      <c r="B273" s="74">
        <v>45623.394823055714</v>
      </c>
      <c r="C273" s="74"/>
      <c r="D273" s="75" t="s">
        <v>40</v>
      </c>
      <c r="E273" s="76">
        <v>340</v>
      </c>
      <c r="F273" s="77">
        <v>14.24</v>
      </c>
      <c r="G273" s="75" t="s">
        <v>30</v>
      </c>
      <c r="H273" s="78" t="s">
        <v>31</v>
      </c>
    </row>
    <row r="274" spans="1:8" ht="20.100000000000001" customHeight="1">
      <c r="A274" s="73">
        <v>45623</v>
      </c>
      <c r="B274" s="74">
        <v>45623.394823055714</v>
      </c>
      <c r="C274" s="74"/>
      <c r="D274" s="75" t="s">
        <v>40</v>
      </c>
      <c r="E274" s="76">
        <v>604</v>
      </c>
      <c r="F274" s="77">
        <v>14.24</v>
      </c>
      <c r="G274" s="75" t="s">
        <v>30</v>
      </c>
      <c r="H274" s="78" t="s">
        <v>31</v>
      </c>
    </row>
    <row r="275" spans="1:8" ht="20.100000000000001" customHeight="1">
      <c r="A275" s="73">
        <v>45623</v>
      </c>
      <c r="B275" s="74">
        <v>45623.394823055714</v>
      </c>
      <c r="C275" s="74"/>
      <c r="D275" s="75" t="s">
        <v>40</v>
      </c>
      <c r="E275" s="76">
        <v>645</v>
      </c>
      <c r="F275" s="77">
        <v>14.24</v>
      </c>
      <c r="G275" s="75" t="s">
        <v>30</v>
      </c>
      <c r="H275" s="78" t="s">
        <v>31</v>
      </c>
    </row>
    <row r="276" spans="1:8" ht="20.100000000000001" customHeight="1">
      <c r="A276" s="73">
        <v>45623</v>
      </c>
      <c r="B276" s="74">
        <v>45623.394828981254</v>
      </c>
      <c r="C276" s="74"/>
      <c r="D276" s="75" t="s">
        <v>40</v>
      </c>
      <c r="E276" s="76">
        <v>525</v>
      </c>
      <c r="F276" s="77">
        <v>14.234999999999999</v>
      </c>
      <c r="G276" s="75" t="s">
        <v>30</v>
      </c>
      <c r="H276" s="78" t="s">
        <v>31</v>
      </c>
    </row>
    <row r="277" spans="1:8" ht="20.100000000000001" customHeight="1">
      <c r="A277" s="73">
        <v>45623</v>
      </c>
      <c r="B277" s="74">
        <v>45623.395157546271</v>
      </c>
      <c r="C277" s="74"/>
      <c r="D277" s="75" t="s">
        <v>40</v>
      </c>
      <c r="E277" s="76">
        <v>636</v>
      </c>
      <c r="F277" s="77">
        <v>14.24</v>
      </c>
      <c r="G277" s="75" t="s">
        <v>30</v>
      </c>
      <c r="H277" s="78" t="s">
        <v>32</v>
      </c>
    </row>
    <row r="278" spans="1:8" ht="20.100000000000001" customHeight="1">
      <c r="A278" s="73">
        <v>45623</v>
      </c>
      <c r="B278" s="74">
        <v>45623.395374178421</v>
      </c>
      <c r="C278" s="74"/>
      <c r="D278" s="75" t="s">
        <v>40</v>
      </c>
      <c r="E278" s="76">
        <v>664</v>
      </c>
      <c r="F278" s="77">
        <v>14.23</v>
      </c>
      <c r="G278" s="75" t="s">
        <v>30</v>
      </c>
      <c r="H278" s="78" t="s">
        <v>31</v>
      </c>
    </row>
    <row r="279" spans="1:8" ht="20.100000000000001" customHeight="1">
      <c r="A279" s="73">
        <v>45623</v>
      </c>
      <c r="B279" s="74">
        <v>45623.395537372679</v>
      </c>
      <c r="C279" s="74"/>
      <c r="D279" s="75" t="s">
        <v>40</v>
      </c>
      <c r="E279" s="76">
        <v>903</v>
      </c>
      <c r="F279" s="77">
        <v>14.24</v>
      </c>
      <c r="G279" s="75" t="s">
        <v>30</v>
      </c>
      <c r="H279" s="78" t="s">
        <v>32</v>
      </c>
    </row>
    <row r="280" spans="1:8" ht="20.100000000000001" customHeight="1">
      <c r="A280" s="73">
        <v>45623</v>
      </c>
      <c r="B280" s="74">
        <v>45623.395662106574</v>
      </c>
      <c r="C280" s="74"/>
      <c r="D280" s="75" t="s">
        <v>40</v>
      </c>
      <c r="E280" s="76">
        <v>575</v>
      </c>
      <c r="F280" s="77">
        <v>14.23</v>
      </c>
      <c r="G280" s="75" t="s">
        <v>30</v>
      </c>
      <c r="H280" s="78" t="s">
        <v>31</v>
      </c>
    </row>
    <row r="281" spans="1:8" ht="20.100000000000001" customHeight="1">
      <c r="A281" s="73">
        <v>45623</v>
      </c>
      <c r="B281" s="74">
        <v>45623.395776955876</v>
      </c>
      <c r="C281" s="74"/>
      <c r="D281" s="75" t="s">
        <v>40</v>
      </c>
      <c r="E281" s="76">
        <v>599</v>
      </c>
      <c r="F281" s="77">
        <v>14.234999999999999</v>
      </c>
      <c r="G281" s="75" t="s">
        <v>30</v>
      </c>
      <c r="H281" s="78" t="s">
        <v>31</v>
      </c>
    </row>
    <row r="282" spans="1:8" ht="20.100000000000001" customHeight="1">
      <c r="A282" s="73">
        <v>45623</v>
      </c>
      <c r="B282" s="74">
        <v>45623.395890520886</v>
      </c>
      <c r="C282" s="74"/>
      <c r="D282" s="75" t="s">
        <v>40</v>
      </c>
      <c r="E282" s="76">
        <v>1412</v>
      </c>
      <c r="F282" s="77">
        <v>14.25</v>
      </c>
      <c r="G282" s="75" t="s">
        <v>30</v>
      </c>
      <c r="H282" s="78" t="s">
        <v>31</v>
      </c>
    </row>
    <row r="283" spans="1:8" ht="20.100000000000001" customHeight="1">
      <c r="A283" s="73">
        <v>45623</v>
      </c>
      <c r="B283" s="74">
        <v>45623.396055092569</v>
      </c>
      <c r="C283" s="74"/>
      <c r="D283" s="75" t="s">
        <v>40</v>
      </c>
      <c r="E283" s="76">
        <v>516</v>
      </c>
      <c r="F283" s="77">
        <v>14.24</v>
      </c>
      <c r="G283" s="75" t="s">
        <v>30</v>
      </c>
      <c r="H283" s="78" t="s">
        <v>31</v>
      </c>
    </row>
    <row r="284" spans="1:8" ht="20.100000000000001" customHeight="1">
      <c r="A284" s="73">
        <v>45623</v>
      </c>
      <c r="B284" s="74">
        <v>45623.396055092569</v>
      </c>
      <c r="C284" s="74"/>
      <c r="D284" s="75" t="s">
        <v>40</v>
      </c>
      <c r="E284" s="76">
        <v>381</v>
      </c>
      <c r="F284" s="77">
        <v>14.24</v>
      </c>
      <c r="G284" s="75" t="s">
        <v>30</v>
      </c>
      <c r="H284" s="78" t="s">
        <v>31</v>
      </c>
    </row>
    <row r="285" spans="1:8" ht="20.100000000000001" customHeight="1">
      <c r="A285" s="73">
        <v>45623</v>
      </c>
      <c r="B285" s="74">
        <v>45623.396055092569</v>
      </c>
      <c r="C285" s="74"/>
      <c r="D285" s="75" t="s">
        <v>40</v>
      </c>
      <c r="E285" s="76">
        <v>110</v>
      </c>
      <c r="F285" s="77">
        <v>14.24</v>
      </c>
      <c r="G285" s="75" t="s">
        <v>30</v>
      </c>
      <c r="H285" s="78" t="s">
        <v>31</v>
      </c>
    </row>
    <row r="286" spans="1:8" ht="20.100000000000001" customHeight="1">
      <c r="A286" s="73">
        <v>45623</v>
      </c>
      <c r="B286" s="74">
        <v>45623.396197095048</v>
      </c>
      <c r="C286" s="74"/>
      <c r="D286" s="75" t="s">
        <v>40</v>
      </c>
      <c r="E286" s="76">
        <v>637</v>
      </c>
      <c r="F286" s="77">
        <v>14.234999999999999</v>
      </c>
      <c r="G286" s="75" t="s">
        <v>30</v>
      </c>
      <c r="H286" s="78" t="s">
        <v>31</v>
      </c>
    </row>
    <row r="287" spans="1:8" ht="20.100000000000001" customHeight="1">
      <c r="A287" s="73">
        <v>45623</v>
      </c>
      <c r="B287" s="74">
        <v>45623.396197095048</v>
      </c>
      <c r="C287" s="74"/>
      <c r="D287" s="75" t="s">
        <v>40</v>
      </c>
      <c r="E287" s="76">
        <v>573</v>
      </c>
      <c r="F287" s="77">
        <v>14.234999999999999</v>
      </c>
      <c r="G287" s="75" t="s">
        <v>30</v>
      </c>
      <c r="H287" s="78" t="s">
        <v>31</v>
      </c>
    </row>
    <row r="288" spans="1:8" ht="20.100000000000001" customHeight="1">
      <c r="A288" s="73">
        <v>45623</v>
      </c>
      <c r="B288" s="74">
        <v>45623.396197257098</v>
      </c>
      <c r="C288" s="74"/>
      <c r="D288" s="75" t="s">
        <v>40</v>
      </c>
      <c r="E288" s="76">
        <v>595</v>
      </c>
      <c r="F288" s="77">
        <v>14.23</v>
      </c>
      <c r="G288" s="75" t="s">
        <v>30</v>
      </c>
      <c r="H288" s="78" t="s">
        <v>31</v>
      </c>
    </row>
    <row r="289" spans="1:8" ht="20.100000000000001" customHeight="1">
      <c r="A289" s="73">
        <v>45623</v>
      </c>
      <c r="B289" s="74">
        <v>45623.396527060308</v>
      </c>
      <c r="C289" s="74"/>
      <c r="D289" s="75" t="s">
        <v>40</v>
      </c>
      <c r="E289" s="76">
        <v>530</v>
      </c>
      <c r="F289" s="77">
        <v>14.205</v>
      </c>
      <c r="G289" s="75" t="s">
        <v>30</v>
      </c>
      <c r="H289" s="78" t="s">
        <v>31</v>
      </c>
    </row>
    <row r="290" spans="1:8" ht="20.100000000000001" customHeight="1">
      <c r="A290" s="73">
        <v>45623</v>
      </c>
      <c r="B290" s="74">
        <v>45623.396601840388</v>
      </c>
      <c r="C290" s="74"/>
      <c r="D290" s="75" t="s">
        <v>40</v>
      </c>
      <c r="E290" s="76">
        <v>466</v>
      </c>
      <c r="F290" s="77">
        <v>14.2</v>
      </c>
      <c r="G290" s="75" t="s">
        <v>30</v>
      </c>
      <c r="H290" s="78" t="s">
        <v>31</v>
      </c>
    </row>
    <row r="291" spans="1:8" ht="20.100000000000001" customHeight="1">
      <c r="A291" s="73">
        <v>45623</v>
      </c>
      <c r="B291" s="74">
        <v>45623.396601840388</v>
      </c>
      <c r="C291" s="74"/>
      <c r="D291" s="75" t="s">
        <v>40</v>
      </c>
      <c r="E291" s="76">
        <v>15</v>
      </c>
      <c r="F291" s="77">
        <v>14.2</v>
      </c>
      <c r="G291" s="75" t="s">
        <v>30</v>
      </c>
      <c r="H291" s="78" t="s">
        <v>31</v>
      </c>
    </row>
    <row r="292" spans="1:8" ht="20.100000000000001" customHeight="1">
      <c r="A292" s="73">
        <v>45623</v>
      </c>
      <c r="B292" s="74">
        <v>45623.396984583233</v>
      </c>
      <c r="C292" s="74"/>
      <c r="D292" s="75" t="s">
        <v>40</v>
      </c>
      <c r="E292" s="76">
        <v>748</v>
      </c>
      <c r="F292" s="77">
        <v>14.22</v>
      </c>
      <c r="G292" s="75" t="s">
        <v>30</v>
      </c>
      <c r="H292" s="78" t="s">
        <v>34</v>
      </c>
    </row>
    <row r="293" spans="1:8" ht="20.100000000000001" customHeight="1">
      <c r="A293" s="73">
        <v>45623</v>
      </c>
      <c r="B293" s="74">
        <v>45623.396984640975</v>
      </c>
      <c r="C293" s="74"/>
      <c r="D293" s="75" t="s">
        <v>40</v>
      </c>
      <c r="E293" s="76">
        <v>1800</v>
      </c>
      <c r="F293" s="77">
        <v>14.22</v>
      </c>
      <c r="G293" s="75" t="s">
        <v>30</v>
      </c>
      <c r="H293" s="78" t="s">
        <v>32</v>
      </c>
    </row>
    <row r="294" spans="1:8" ht="20.100000000000001" customHeight="1">
      <c r="A294" s="73">
        <v>45623</v>
      </c>
      <c r="B294" s="74">
        <v>45623.396984664258</v>
      </c>
      <c r="C294" s="74"/>
      <c r="D294" s="75" t="s">
        <v>40</v>
      </c>
      <c r="E294" s="76">
        <v>25</v>
      </c>
      <c r="F294" s="77">
        <v>14.22</v>
      </c>
      <c r="G294" s="75" t="s">
        <v>30</v>
      </c>
      <c r="H294" s="78" t="s">
        <v>32</v>
      </c>
    </row>
    <row r="295" spans="1:8" ht="20.100000000000001" customHeight="1">
      <c r="A295" s="73">
        <v>45623</v>
      </c>
      <c r="B295" s="74">
        <v>45623.397252071649</v>
      </c>
      <c r="C295" s="74"/>
      <c r="D295" s="75" t="s">
        <v>40</v>
      </c>
      <c r="E295" s="76">
        <v>578</v>
      </c>
      <c r="F295" s="77">
        <v>14.215</v>
      </c>
      <c r="G295" s="75" t="s">
        <v>30</v>
      </c>
      <c r="H295" s="78" t="s">
        <v>31</v>
      </c>
    </row>
    <row r="296" spans="1:8" ht="20.100000000000001" customHeight="1">
      <c r="A296" s="73">
        <v>45623</v>
      </c>
      <c r="B296" s="74">
        <v>45623.397252071649</v>
      </c>
      <c r="C296" s="74"/>
      <c r="D296" s="75" t="s">
        <v>40</v>
      </c>
      <c r="E296" s="76">
        <v>352</v>
      </c>
      <c r="F296" s="77">
        <v>14.215</v>
      </c>
      <c r="G296" s="75" t="s">
        <v>30</v>
      </c>
      <c r="H296" s="78" t="s">
        <v>31</v>
      </c>
    </row>
    <row r="297" spans="1:8" ht="20.100000000000001" customHeight="1">
      <c r="A297" s="73">
        <v>45623</v>
      </c>
      <c r="B297" s="74">
        <v>45623.397261076607</v>
      </c>
      <c r="C297" s="74"/>
      <c r="D297" s="75" t="s">
        <v>40</v>
      </c>
      <c r="E297" s="76">
        <v>465</v>
      </c>
      <c r="F297" s="77">
        <v>14.21</v>
      </c>
      <c r="G297" s="75" t="s">
        <v>30</v>
      </c>
      <c r="H297" s="78" t="s">
        <v>31</v>
      </c>
    </row>
    <row r="298" spans="1:8" ht="20.100000000000001" customHeight="1">
      <c r="A298" s="73">
        <v>45623</v>
      </c>
      <c r="B298" s="74">
        <v>45623.397381308023</v>
      </c>
      <c r="C298" s="74"/>
      <c r="D298" s="75" t="s">
        <v>40</v>
      </c>
      <c r="E298" s="76">
        <v>557</v>
      </c>
      <c r="F298" s="77">
        <v>14.205</v>
      </c>
      <c r="G298" s="75" t="s">
        <v>30</v>
      </c>
      <c r="H298" s="78" t="s">
        <v>31</v>
      </c>
    </row>
    <row r="299" spans="1:8" ht="20.100000000000001" customHeight="1">
      <c r="A299" s="73">
        <v>45623</v>
      </c>
      <c r="B299" s="74">
        <v>45623.397381308023</v>
      </c>
      <c r="C299" s="74"/>
      <c r="D299" s="75" t="s">
        <v>40</v>
      </c>
      <c r="E299" s="76">
        <v>610</v>
      </c>
      <c r="F299" s="77">
        <v>14.205</v>
      </c>
      <c r="G299" s="75" t="s">
        <v>30</v>
      </c>
      <c r="H299" s="78" t="s">
        <v>31</v>
      </c>
    </row>
    <row r="300" spans="1:8" ht="20.100000000000001" customHeight="1">
      <c r="A300" s="73">
        <v>45623</v>
      </c>
      <c r="B300" s="74">
        <v>45623.397655740846</v>
      </c>
      <c r="C300" s="74"/>
      <c r="D300" s="75" t="s">
        <v>40</v>
      </c>
      <c r="E300" s="76">
        <v>146</v>
      </c>
      <c r="F300" s="77">
        <v>14.205</v>
      </c>
      <c r="G300" s="75" t="s">
        <v>30</v>
      </c>
      <c r="H300" s="78" t="s">
        <v>33</v>
      </c>
    </row>
    <row r="301" spans="1:8" ht="20.100000000000001" customHeight="1">
      <c r="A301" s="73">
        <v>45623</v>
      </c>
      <c r="B301" s="74">
        <v>45623.397655740846</v>
      </c>
      <c r="C301" s="74"/>
      <c r="D301" s="75" t="s">
        <v>40</v>
      </c>
      <c r="E301" s="76">
        <v>184</v>
      </c>
      <c r="F301" s="77">
        <v>14.205</v>
      </c>
      <c r="G301" s="75" t="s">
        <v>30</v>
      </c>
      <c r="H301" s="78" t="s">
        <v>33</v>
      </c>
    </row>
    <row r="302" spans="1:8" ht="20.100000000000001" customHeight="1">
      <c r="A302" s="73">
        <v>45623</v>
      </c>
      <c r="B302" s="74">
        <v>45623.397655775305</v>
      </c>
      <c r="C302" s="74"/>
      <c r="D302" s="75" t="s">
        <v>40</v>
      </c>
      <c r="E302" s="76">
        <v>49</v>
      </c>
      <c r="F302" s="77">
        <v>14.205</v>
      </c>
      <c r="G302" s="75" t="s">
        <v>30</v>
      </c>
      <c r="H302" s="78" t="s">
        <v>33</v>
      </c>
    </row>
    <row r="303" spans="1:8" ht="20.100000000000001" customHeight="1">
      <c r="A303" s="73">
        <v>45623</v>
      </c>
      <c r="B303" s="74">
        <v>45623.397944918834</v>
      </c>
      <c r="C303" s="74"/>
      <c r="D303" s="75" t="s">
        <v>40</v>
      </c>
      <c r="E303" s="76">
        <v>529</v>
      </c>
      <c r="F303" s="77">
        <v>14.2</v>
      </c>
      <c r="G303" s="75" t="s">
        <v>30</v>
      </c>
      <c r="H303" s="78" t="s">
        <v>31</v>
      </c>
    </row>
    <row r="304" spans="1:8" ht="20.100000000000001" customHeight="1">
      <c r="A304" s="73">
        <v>45623</v>
      </c>
      <c r="B304" s="74">
        <v>45623.398008819669</v>
      </c>
      <c r="C304" s="74"/>
      <c r="D304" s="75" t="s">
        <v>40</v>
      </c>
      <c r="E304" s="76">
        <v>146</v>
      </c>
      <c r="F304" s="77">
        <v>14.205</v>
      </c>
      <c r="G304" s="75" t="s">
        <v>30</v>
      </c>
      <c r="H304" s="78" t="s">
        <v>33</v>
      </c>
    </row>
    <row r="305" spans="1:8" ht="20.100000000000001" customHeight="1">
      <c r="A305" s="73">
        <v>45623</v>
      </c>
      <c r="B305" s="74">
        <v>45623.398008819669</v>
      </c>
      <c r="C305" s="74"/>
      <c r="D305" s="75" t="s">
        <v>40</v>
      </c>
      <c r="E305" s="76">
        <v>184</v>
      </c>
      <c r="F305" s="77">
        <v>14.205</v>
      </c>
      <c r="G305" s="75" t="s">
        <v>30</v>
      </c>
      <c r="H305" s="78" t="s">
        <v>33</v>
      </c>
    </row>
    <row r="306" spans="1:8" ht="20.100000000000001" customHeight="1">
      <c r="A306" s="73">
        <v>45623</v>
      </c>
      <c r="B306" s="74">
        <v>45623.398008819669</v>
      </c>
      <c r="C306" s="74"/>
      <c r="D306" s="75" t="s">
        <v>40</v>
      </c>
      <c r="E306" s="76">
        <v>47</v>
      </c>
      <c r="F306" s="77">
        <v>14.205</v>
      </c>
      <c r="G306" s="75" t="s">
        <v>30</v>
      </c>
      <c r="H306" s="78" t="s">
        <v>33</v>
      </c>
    </row>
    <row r="307" spans="1:8" ht="20.100000000000001" customHeight="1">
      <c r="A307" s="73">
        <v>45623</v>
      </c>
      <c r="B307" s="74">
        <v>45623.398008819669</v>
      </c>
      <c r="C307" s="74"/>
      <c r="D307" s="75" t="s">
        <v>40</v>
      </c>
      <c r="E307" s="76">
        <v>47</v>
      </c>
      <c r="F307" s="77">
        <v>14.205</v>
      </c>
      <c r="G307" s="75" t="s">
        <v>30</v>
      </c>
      <c r="H307" s="78" t="s">
        <v>33</v>
      </c>
    </row>
    <row r="308" spans="1:8" ht="20.100000000000001" customHeight="1">
      <c r="A308" s="73">
        <v>45623</v>
      </c>
      <c r="B308" s="74">
        <v>45623.398008819669</v>
      </c>
      <c r="C308" s="74"/>
      <c r="D308" s="75" t="s">
        <v>40</v>
      </c>
      <c r="E308" s="76">
        <v>830</v>
      </c>
      <c r="F308" s="77">
        <v>14.205</v>
      </c>
      <c r="G308" s="75" t="s">
        <v>30</v>
      </c>
      <c r="H308" s="78" t="s">
        <v>33</v>
      </c>
    </row>
    <row r="309" spans="1:8" ht="20.100000000000001" customHeight="1">
      <c r="A309" s="73">
        <v>45623</v>
      </c>
      <c r="B309" s="74">
        <v>45623.398061979096</v>
      </c>
      <c r="C309" s="74"/>
      <c r="D309" s="75" t="s">
        <v>40</v>
      </c>
      <c r="E309" s="76">
        <v>635</v>
      </c>
      <c r="F309" s="77">
        <v>14.195</v>
      </c>
      <c r="G309" s="75" t="s">
        <v>30</v>
      </c>
      <c r="H309" s="78" t="s">
        <v>31</v>
      </c>
    </row>
    <row r="310" spans="1:8" ht="20.100000000000001" customHeight="1">
      <c r="A310" s="73">
        <v>45623</v>
      </c>
      <c r="B310" s="74">
        <v>45623.398061979096</v>
      </c>
      <c r="C310" s="74"/>
      <c r="D310" s="75" t="s">
        <v>40</v>
      </c>
      <c r="E310" s="76">
        <v>578</v>
      </c>
      <c r="F310" s="77">
        <v>14.195</v>
      </c>
      <c r="G310" s="75" t="s">
        <v>30</v>
      </c>
      <c r="H310" s="78" t="s">
        <v>31</v>
      </c>
    </row>
    <row r="311" spans="1:8" ht="20.100000000000001" customHeight="1">
      <c r="A311" s="73">
        <v>45623</v>
      </c>
      <c r="B311" s="74">
        <v>45623.398061979096</v>
      </c>
      <c r="C311" s="74"/>
      <c r="D311" s="75" t="s">
        <v>40</v>
      </c>
      <c r="E311" s="76">
        <v>597</v>
      </c>
      <c r="F311" s="77">
        <v>14.195</v>
      </c>
      <c r="G311" s="75" t="s">
        <v>30</v>
      </c>
      <c r="H311" s="78" t="s">
        <v>31</v>
      </c>
    </row>
    <row r="312" spans="1:8" ht="20.100000000000001" customHeight="1">
      <c r="A312" s="73">
        <v>45623</v>
      </c>
      <c r="B312" s="74">
        <v>45623.398715011775</v>
      </c>
      <c r="C312" s="74"/>
      <c r="D312" s="75" t="s">
        <v>40</v>
      </c>
      <c r="E312" s="76">
        <v>184</v>
      </c>
      <c r="F312" s="77">
        <v>14.19</v>
      </c>
      <c r="G312" s="75" t="s">
        <v>30</v>
      </c>
      <c r="H312" s="78" t="s">
        <v>33</v>
      </c>
    </row>
    <row r="313" spans="1:8" ht="20.100000000000001" customHeight="1">
      <c r="A313" s="73">
        <v>45623</v>
      </c>
      <c r="B313" s="74">
        <v>45623.398715000134</v>
      </c>
      <c r="C313" s="74"/>
      <c r="D313" s="75" t="s">
        <v>40</v>
      </c>
      <c r="E313" s="76">
        <v>15</v>
      </c>
      <c r="F313" s="77">
        <v>14.19</v>
      </c>
      <c r="G313" s="75" t="s">
        <v>30</v>
      </c>
      <c r="H313" s="78" t="s">
        <v>32</v>
      </c>
    </row>
    <row r="314" spans="1:8" ht="20.100000000000001" customHeight="1">
      <c r="A314" s="73">
        <v>45623</v>
      </c>
      <c r="B314" s="74">
        <v>45623.398715011775</v>
      </c>
      <c r="C314" s="74"/>
      <c r="D314" s="75" t="s">
        <v>40</v>
      </c>
      <c r="E314" s="76">
        <v>149</v>
      </c>
      <c r="F314" s="77">
        <v>14.19</v>
      </c>
      <c r="G314" s="75" t="s">
        <v>30</v>
      </c>
      <c r="H314" s="78" t="s">
        <v>34</v>
      </c>
    </row>
    <row r="315" spans="1:8" ht="20.100000000000001" customHeight="1">
      <c r="A315" s="73">
        <v>45623</v>
      </c>
      <c r="B315" s="74">
        <v>45623.398715011775</v>
      </c>
      <c r="C315" s="74"/>
      <c r="D315" s="75" t="s">
        <v>40</v>
      </c>
      <c r="E315" s="76">
        <v>144</v>
      </c>
      <c r="F315" s="77">
        <v>14.19</v>
      </c>
      <c r="G315" s="75" t="s">
        <v>30</v>
      </c>
      <c r="H315" s="78" t="s">
        <v>33</v>
      </c>
    </row>
    <row r="316" spans="1:8" ht="20.100000000000001" customHeight="1">
      <c r="A316" s="73">
        <v>45623</v>
      </c>
      <c r="B316" s="74">
        <v>45623.398715000134</v>
      </c>
      <c r="C316" s="74"/>
      <c r="D316" s="75" t="s">
        <v>40</v>
      </c>
      <c r="E316" s="76">
        <v>902</v>
      </c>
      <c r="F316" s="77">
        <v>14.19</v>
      </c>
      <c r="G316" s="75" t="s">
        <v>30</v>
      </c>
      <c r="H316" s="78" t="s">
        <v>32</v>
      </c>
    </row>
    <row r="317" spans="1:8" ht="20.100000000000001" customHeight="1">
      <c r="A317" s="73">
        <v>45623</v>
      </c>
      <c r="B317" s="74">
        <v>45623.398715011775</v>
      </c>
      <c r="C317" s="74"/>
      <c r="D317" s="75" t="s">
        <v>40</v>
      </c>
      <c r="E317" s="76">
        <v>200</v>
      </c>
      <c r="F317" s="77">
        <v>14.19</v>
      </c>
      <c r="G317" s="75" t="s">
        <v>30</v>
      </c>
      <c r="H317" s="78" t="s">
        <v>34</v>
      </c>
    </row>
    <row r="318" spans="1:8" ht="20.100000000000001" customHeight="1">
      <c r="A318" s="73">
        <v>45623</v>
      </c>
      <c r="B318" s="74">
        <v>45623.398715011775</v>
      </c>
      <c r="C318" s="74"/>
      <c r="D318" s="75" t="s">
        <v>40</v>
      </c>
      <c r="E318" s="76">
        <v>51</v>
      </c>
      <c r="F318" s="77">
        <v>14.19</v>
      </c>
      <c r="G318" s="75" t="s">
        <v>30</v>
      </c>
      <c r="H318" s="78" t="s">
        <v>33</v>
      </c>
    </row>
    <row r="319" spans="1:8" ht="20.100000000000001" customHeight="1">
      <c r="A319" s="73">
        <v>45623</v>
      </c>
      <c r="B319" s="74">
        <v>45623.398715000134</v>
      </c>
      <c r="C319" s="74"/>
      <c r="D319" s="75" t="s">
        <v>40</v>
      </c>
      <c r="E319" s="76">
        <v>48</v>
      </c>
      <c r="F319" s="77">
        <v>14.19</v>
      </c>
      <c r="G319" s="75" t="s">
        <v>30</v>
      </c>
      <c r="H319" s="78" t="s">
        <v>32</v>
      </c>
    </row>
    <row r="320" spans="1:8" ht="20.100000000000001" customHeight="1">
      <c r="A320" s="73">
        <v>45623</v>
      </c>
      <c r="B320" s="74">
        <v>45623.398773761466</v>
      </c>
      <c r="C320" s="74"/>
      <c r="D320" s="75" t="s">
        <v>40</v>
      </c>
      <c r="E320" s="76">
        <v>487</v>
      </c>
      <c r="F320" s="77">
        <v>14.18</v>
      </c>
      <c r="G320" s="75" t="s">
        <v>30</v>
      </c>
      <c r="H320" s="78" t="s">
        <v>31</v>
      </c>
    </row>
    <row r="321" spans="1:8" ht="20.100000000000001" customHeight="1">
      <c r="A321" s="73">
        <v>45623</v>
      </c>
      <c r="B321" s="74">
        <v>45623.398845891003</v>
      </c>
      <c r="C321" s="74"/>
      <c r="D321" s="75" t="s">
        <v>40</v>
      </c>
      <c r="E321" s="76">
        <v>562</v>
      </c>
      <c r="F321" s="77">
        <v>14.175000000000001</v>
      </c>
      <c r="G321" s="75" t="s">
        <v>30</v>
      </c>
      <c r="H321" s="78" t="s">
        <v>31</v>
      </c>
    </row>
    <row r="322" spans="1:8" ht="20.100000000000001" customHeight="1">
      <c r="A322" s="73">
        <v>45623</v>
      </c>
      <c r="B322" s="74">
        <v>45623.398845891003</v>
      </c>
      <c r="C322" s="74"/>
      <c r="D322" s="75" t="s">
        <v>40</v>
      </c>
      <c r="E322" s="76">
        <v>619</v>
      </c>
      <c r="F322" s="77">
        <v>14.175000000000001</v>
      </c>
      <c r="G322" s="75" t="s">
        <v>30</v>
      </c>
      <c r="H322" s="78" t="s">
        <v>31</v>
      </c>
    </row>
    <row r="323" spans="1:8" ht="20.100000000000001" customHeight="1">
      <c r="A323" s="73">
        <v>45623</v>
      </c>
      <c r="B323" s="74">
        <v>45623.398845891003</v>
      </c>
      <c r="C323" s="74"/>
      <c r="D323" s="75" t="s">
        <v>40</v>
      </c>
      <c r="E323" s="76">
        <v>667</v>
      </c>
      <c r="F323" s="77">
        <v>14.175000000000001</v>
      </c>
      <c r="G323" s="75" t="s">
        <v>30</v>
      </c>
      <c r="H323" s="78" t="s">
        <v>31</v>
      </c>
    </row>
    <row r="324" spans="1:8" ht="20.100000000000001" customHeight="1">
      <c r="A324" s="73">
        <v>45623</v>
      </c>
      <c r="B324" s="74">
        <v>45623.399402430747</v>
      </c>
      <c r="C324" s="74"/>
      <c r="D324" s="75" t="s">
        <v>40</v>
      </c>
      <c r="E324" s="76">
        <v>564</v>
      </c>
      <c r="F324" s="77">
        <v>14.164999999999999</v>
      </c>
      <c r="G324" s="75" t="s">
        <v>30</v>
      </c>
      <c r="H324" s="78" t="s">
        <v>31</v>
      </c>
    </row>
    <row r="325" spans="1:8" ht="20.100000000000001" customHeight="1">
      <c r="A325" s="73">
        <v>45623</v>
      </c>
      <c r="B325" s="74">
        <v>45623.399402430747</v>
      </c>
      <c r="C325" s="74"/>
      <c r="D325" s="75" t="s">
        <v>40</v>
      </c>
      <c r="E325" s="76">
        <v>333</v>
      </c>
      <c r="F325" s="77">
        <v>14.164999999999999</v>
      </c>
      <c r="G325" s="75" t="s">
        <v>30</v>
      </c>
      <c r="H325" s="78" t="s">
        <v>31</v>
      </c>
    </row>
    <row r="326" spans="1:8" ht="20.100000000000001" customHeight="1">
      <c r="A326" s="73">
        <v>45623</v>
      </c>
      <c r="B326" s="74">
        <v>45623.399402430747</v>
      </c>
      <c r="C326" s="74"/>
      <c r="D326" s="75" t="s">
        <v>40</v>
      </c>
      <c r="E326" s="76">
        <v>493</v>
      </c>
      <c r="F326" s="77">
        <v>14.164999999999999</v>
      </c>
      <c r="G326" s="75" t="s">
        <v>30</v>
      </c>
      <c r="H326" s="78" t="s">
        <v>31</v>
      </c>
    </row>
    <row r="327" spans="1:8" ht="20.100000000000001" customHeight="1">
      <c r="A327" s="73">
        <v>45623</v>
      </c>
      <c r="B327" s="74">
        <v>45623.399402430747</v>
      </c>
      <c r="C327" s="74"/>
      <c r="D327" s="75" t="s">
        <v>40</v>
      </c>
      <c r="E327" s="76">
        <v>480</v>
      </c>
      <c r="F327" s="77">
        <v>14.164999999999999</v>
      </c>
      <c r="G327" s="75" t="s">
        <v>30</v>
      </c>
      <c r="H327" s="78" t="s">
        <v>31</v>
      </c>
    </row>
    <row r="328" spans="1:8" ht="20.100000000000001" customHeight="1">
      <c r="A328" s="73">
        <v>45623</v>
      </c>
      <c r="B328" s="74">
        <v>45623.39946071757</v>
      </c>
      <c r="C328" s="74"/>
      <c r="D328" s="75" t="s">
        <v>40</v>
      </c>
      <c r="E328" s="76">
        <v>149</v>
      </c>
      <c r="F328" s="77">
        <v>14.164999999999999</v>
      </c>
      <c r="G328" s="75" t="s">
        <v>30</v>
      </c>
      <c r="H328" s="78" t="s">
        <v>34</v>
      </c>
    </row>
    <row r="329" spans="1:8" ht="20.100000000000001" customHeight="1">
      <c r="A329" s="73">
        <v>45623</v>
      </c>
      <c r="B329" s="74">
        <v>45623.39946071757</v>
      </c>
      <c r="C329" s="74"/>
      <c r="D329" s="75" t="s">
        <v>40</v>
      </c>
      <c r="E329" s="76">
        <v>390</v>
      </c>
      <c r="F329" s="77">
        <v>14.164999999999999</v>
      </c>
      <c r="G329" s="75" t="s">
        <v>30</v>
      </c>
      <c r="H329" s="78" t="s">
        <v>32</v>
      </c>
    </row>
    <row r="330" spans="1:8" ht="20.100000000000001" customHeight="1">
      <c r="A330" s="73">
        <v>45623</v>
      </c>
      <c r="B330" s="74">
        <v>45623.39946071757</v>
      </c>
      <c r="C330" s="74"/>
      <c r="D330" s="75" t="s">
        <v>40</v>
      </c>
      <c r="E330" s="76">
        <v>47</v>
      </c>
      <c r="F330" s="77">
        <v>14.164999999999999</v>
      </c>
      <c r="G330" s="75" t="s">
        <v>30</v>
      </c>
      <c r="H330" s="78" t="s">
        <v>33</v>
      </c>
    </row>
    <row r="331" spans="1:8" ht="20.100000000000001" customHeight="1">
      <c r="A331" s="73">
        <v>45623</v>
      </c>
      <c r="B331" s="74">
        <v>45623.39946071757</v>
      </c>
      <c r="C331" s="74"/>
      <c r="D331" s="75" t="s">
        <v>40</v>
      </c>
      <c r="E331" s="76">
        <v>74</v>
      </c>
      <c r="F331" s="77">
        <v>14.164999999999999</v>
      </c>
      <c r="G331" s="75" t="s">
        <v>30</v>
      </c>
      <c r="H331" s="78" t="s">
        <v>34</v>
      </c>
    </row>
    <row r="332" spans="1:8" ht="20.100000000000001" customHeight="1">
      <c r="A332" s="73">
        <v>45623</v>
      </c>
      <c r="B332" s="74">
        <v>45623.39946071757</v>
      </c>
      <c r="C332" s="74"/>
      <c r="D332" s="75" t="s">
        <v>40</v>
      </c>
      <c r="E332" s="76">
        <v>184</v>
      </c>
      <c r="F332" s="77">
        <v>14.164999999999999</v>
      </c>
      <c r="G332" s="75" t="s">
        <v>30</v>
      </c>
      <c r="H332" s="78" t="s">
        <v>33</v>
      </c>
    </row>
    <row r="333" spans="1:8" ht="20.100000000000001" customHeight="1">
      <c r="A333" s="73">
        <v>45623</v>
      </c>
      <c r="B333" s="74">
        <v>45623.39946071757</v>
      </c>
      <c r="C333" s="74"/>
      <c r="D333" s="75" t="s">
        <v>40</v>
      </c>
      <c r="E333" s="76">
        <v>142</v>
      </c>
      <c r="F333" s="77">
        <v>14.164999999999999</v>
      </c>
      <c r="G333" s="75" t="s">
        <v>30</v>
      </c>
      <c r="H333" s="78" t="s">
        <v>33</v>
      </c>
    </row>
    <row r="334" spans="1:8" ht="20.100000000000001" customHeight="1">
      <c r="A334" s="73">
        <v>45623</v>
      </c>
      <c r="B334" s="74">
        <v>45623.39946071757</v>
      </c>
      <c r="C334" s="74"/>
      <c r="D334" s="75" t="s">
        <v>40</v>
      </c>
      <c r="E334" s="76">
        <v>51</v>
      </c>
      <c r="F334" s="77">
        <v>14.164999999999999</v>
      </c>
      <c r="G334" s="75" t="s">
        <v>30</v>
      </c>
      <c r="H334" s="78" t="s">
        <v>33</v>
      </c>
    </row>
    <row r="335" spans="1:8" ht="20.100000000000001" customHeight="1">
      <c r="A335" s="73">
        <v>45623</v>
      </c>
      <c r="B335" s="74">
        <v>45623.39946071757</v>
      </c>
      <c r="C335" s="74"/>
      <c r="D335" s="75" t="s">
        <v>40</v>
      </c>
      <c r="E335" s="76">
        <v>980</v>
      </c>
      <c r="F335" s="77">
        <v>14.164999999999999</v>
      </c>
      <c r="G335" s="75" t="s">
        <v>30</v>
      </c>
      <c r="H335" s="78" t="s">
        <v>31</v>
      </c>
    </row>
    <row r="336" spans="1:8" ht="20.100000000000001" customHeight="1">
      <c r="A336" s="73">
        <v>45623</v>
      </c>
      <c r="B336" s="74">
        <v>45623.400162036996</v>
      </c>
      <c r="C336" s="74"/>
      <c r="D336" s="75" t="s">
        <v>40</v>
      </c>
      <c r="E336" s="76">
        <v>500</v>
      </c>
      <c r="F336" s="77">
        <v>14.2</v>
      </c>
      <c r="G336" s="75" t="s">
        <v>30</v>
      </c>
      <c r="H336" s="78" t="s">
        <v>32</v>
      </c>
    </row>
    <row r="337" spans="1:8" ht="20.100000000000001" customHeight="1">
      <c r="A337" s="73">
        <v>45623</v>
      </c>
      <c r="B337" s="74">
        <v>45623.400163680781</v>
      </c>
      <c r="C337" s="74"/>
      <c r="D337" s="75" t="s">
        <v>40</v>
      </c>
      <c r="E337" s="76">
        <v>1491</v>
      </c>
      <c r="F337" s="77">
        <v>14.2</v>
      </c>
      <c r="G337" s="75" t="s">
        <v>30</v>
      </c>
      <c r="H337" s="78" t="s">
        <v>31</v>
      </c>
    </row>
    <row r="338" spans="1:8" ht="20.100000000000001" customHeight="1">
      <c r="A338" s="73">
        <v>45623</v>
      </c>
      <c r="B338" s="74">
        <v>45623.400699444581</v>
      </c>
      <c r="C338" s="74"/>
      <c r="D338" s="75" t="s">
        <v>40</v>
      </c>
      <c r="E338" s="76">
        <v>539</v>
      </c>
      <c r="F338" s="77">
        <v>14.195</v>
      </c>
      <c r="G338" s="75" t="s">
        <v>30</v>
      </c>
      <c r="H338" s="78" t="s">
        <v>31</v>
      </c>
    </row>
    <row r="339" spans="1:8" ht="20.100000000000001" customHeight="1">
      <c r="A339" s="73">
        <v>45623</v>
      </c>
      <c r="B339" s="74">
        <v>45623.400699444581</v>
      </c>
      <c r="C339" s="74"/>
      <c r="D339" s="75" t="s">
        <v>40</v>
      </c>
      <c r="E339" s="76">
        <v>584</v>
      </c>
      <c r="F339" s="77">
        <v>14.195</v>
      </c>
      <c r="G339" s="75" t="s">
        <v>30</v>
      </c>
      <c r="H339" s="78" t="s">
        <v>31</v>
      </c>
    </row>
    <row r="340" spans="1:8" ht="20.100000000000001" customHeight="1">
      <c r="A340" s="73">
        <v>45623</v>
      </c>
      <c r="B340" s="74">
        <v>45623.400895856321</v>
      </c>
      <c r="C340" s="74"/>
      <c r="D340" s="75" t="s">
        <v>40</v>
      </c>
      <c r="E340" s="76">
        <v>566</v>
      </c>
      <c r="F340" s="77">
        <v>14.19</v>
      </c>
      <c r="G340" s="75" t="s">
        <v>30</v>
      </c>
      <c r="H340" s="78" t="s">
        <v>31</v>
      </c>
    </row>
    <row r="341" spans="1:8" ht="20.100000000000001" customHeight="1">
      <c r="A341" s="73">
        <v>45623</v>
      </c>
      <c r="B341" s="74">
        <v>45623.400895856321</v>
      </c>
      <c r="C341" s="74"/>
      <c r="D341" s="75" t="s">
        <v>40</v>
      </c>
      <c r="E341" s="76">
        <v>527</v>
      </c>
      <c r="F341" s="77">
        <v>14.19</v>
      </c>
      <c r="G341" s="75" t="s">
        <v>30</v>
      </c>
      <c r="H341" s="78" t="s">
        <v>31</v>
      </c>
    </row>
    <row r="342" spans="1:8" ht="20.100000000000001" customHeight="1">
      <c r="A342" s="73">
        <v>45623</v>
      </c>
      <c r="B342" s="74">
        <v>45623.400895856321</v>
      </c>
      <c r="C342" s="74"/>
      <c r="D342" s="75" t="s">
        <v>40</v>
      </c>
      <c r="E342" s="76">
        <v>629</v>
      </c>
      <c r="F342" s="77">
        <v>14.19</v>
      </c>
      <c r="G342" s="75" t="s">
        <v>30</v>
      </c>
      <c r="H342" s="78" t="s">
        <v>31</v>
      </c>
    </row>
    <row r="343" spans="1:8" ht="20.100000000000001" customHeight="1">
      <c r="A343" s="73">
        <v>45623</v>
      </c>
      <c r="B343" s="74">
        <v>45623.401186122559</v>
      </c>
      <c r="C343" s="74"/>
      <c r="D343" s="75" t="s">
        <v>40</v>
      </c>
      <c r="E343" s="76">
        <v>149</v>
      </c>
      <c r="F343" s="77">
        <v>14.19</v>
      </c>
      <c r="G343" s="75" t="s">
        <v>30</v>
      </c>
      <c r="H343" s="78" t="s">
        <v>34</v>
      </c>
    </row>
    <row r="344" spans="1:8" ht="20.100000000000001" customHeight="1">
      <c r="A344" s="73">
        <v>45623</v>
      </c>
      <c r="B344" s="74">
        <v>45623.40122101875</v>
      </c>
      <c r="C344" s="74"/>
      <c r="D344" s="75" t="s">
        <v>40</v>
      </c>
      <c r="E344" s="76">
        <v>149</v>
      </c>
      <c r="F344" s="77">
        <v>14.19</v>
      </c>
      <c r="G344" s="75" t="s">
        <v>30</v>
      </c>
      <c r="H344" s="78" t="s">
        <v>34</v>
      </c>
    </row>
    <row r="345" spans="1:8" ht="20.100000000000001" customHeight="1">
      <c r="A345" s="73">
        <v>45623</v>
      </c>
      <c r="B345" s="74">
        <v>45623.401221053209</v>
      </c>
      <c r="C345" s="74"/>
      <c r="D345" s="75" t="s">
        <v>40</v>
      </c>
      <c r="E345" s="76">
        <v>149</v>
      </c>
      <c r="F345" s="77">
        <v>14.19</v>
      </c>
      <c r="G345" s="75" t="s">
        <v>30</v>
      </c>
      <c r="H345" s="78" t="s">
        <v>34</v>
      </c>
    </row>
    <row r="346" spans="1:8" ht="20.100000000000001" customHeight="1">
      <c r="A346" s="73">
        <v>45623</v>
      </c>
      <c r="B346" s="74">
        <v>45623.401221088134</v>
      </c>
      <c r="C346" s="74"/>
      <c r="D346" s="75" t="s">
        <v>40</v>
      </c>
      <c r="E346" s="76">
        <v>1955</v>
      </c>
      <c r="F346" s="77">
        <v>14.19</v>
      </c>
      <c r="G346" s="75" t="s">
        <v>30</v>
      </c>
      <c r="H346" s="78" t="s">
        <v>34</v>
      </c>
    </row>
    <row r="347" spans="1:8" ht="20.100000000000001" customHeight="1">
      <c r="A347" s="73">
        <v>45623</v>
      </c>
      <c r="B347" s="74">
        <v>45623.401618692093</v>
      </c>
      <c r="C347" s="74"/>
      <c r="D347" s="75" t="s">
        <v>40</v>
      </c>
      <c r="E347" s="76">
        <v>499</v>
      </c>
      <c r="F347" s="77">
        <v>14.185</v>
      </c>
      <c r="G347" s="75" t="s">
        <v>30</v>
      </c>
      <c r="H347" s="78" t="s">
        <v>33</v>
      </c>
    </row>
    <row r="348" spans="1:8" ht="20.100000000000001" customHeight="1">
      <c r="A348" s="73">
        <v>45623</v>
      </c>
      <c r="B348" s="74">
        <v>45623.401618692093</v>
      </c>
      <c r="C348" s="74"/>
      <c r="D348" s="75" t="s">
        <v>40</v>
      </c>
      <c r="E348" s="76">
        <v>200</v>
      </c>
      <c r="F348" s="77">
        <v>14.185</v>
      </c>
      <c r="G348" s="75" t="s">
        <v>30</v>
      </c>
      <c r="H348" s="78" t="s">
        <v>34</v>
      </c>
    </row>
    <row r="349" spans="1:8" ht="20.100000000000001" customHeight="1">
      <c r="A349" s="73">
        <v>45623</v>
      </c>
      <c r="B349" s="74">
        <v>45623.401618692093</v>
      </c>
      <c r="C349" s="74"/>
      <c r="D349" s="75" t="s">
        <v>40</v>
      </c>
      <c r="E349" s="76">
        <v>142</v>
      </c>
      <c r="F349" s="77">
        <v>14.185</v>
      </c>
      <c r="G349" s="75" t="s">
        <v>30</v>
      </c>
      <c r="H349" s="78" t="s">
        <v>33</v>
      </c>
    </row>
    <row r="350" spans="1:8" ht="20.100000000000001" customHeight="1">
      <c r="A350" s="73">
        <v>45623</v>
      </c>
      <c r="B350" s="74">
        <v>45623.401618692093</v>
      </c>
      <c r="C350" s="74"/>
      <c r="D350" s="75" t="s">
        <v>40</v>
      </c>
      <c r="E350" s="76">
        <v>43</v>
      </c>
      <c r="F350" s="77">
        <v>14.185</v>
      </c>
      <c r="G350" s="75" t="s">
        <v>30</v>
      </c>
      <c r="H350" s="78" t="s">
        <v>34</v>
      </c>
    </row>
    <row r="351" spans="1:8" ht="20.100000000000001" customHeight="1">
      <c r="A351" s="73">
        <v>45623</v>
      </c>
      <c r="B351" s="74">
        <v>45623.401618727017</v>
      </c>
      <c r="C351" s="74"/>
      <c r="D351" s="75" t="s">
        <v>40</v>
      </c>
      <c r="E351" s="76">
        <v>360</v>
      </c>
      <c r="F351" s="77">
        <v>14.185</v>
      </c>
      <c r="G351" s="75" t="s">
        <v>30</v>
      </c>
      <c r="H351" s="78" t="s">
        <v>34</v>
      </c>
    </row>
    <row r="352" spans="1:8" ht="20.100000000000001" customHeight="1">
      <c r="A352" s="73">
        <v>45623</v>
      </c>
      <c r="B352" s="74">
        <v>45623.401618727017</v>
      </c>
      <c r="C352" s="74"/>
      <c r="D352" s="75" t="s">
        <v>40</v>
      </c>
      <c r="E352" s="76">
        <v>935</v>
      </c>
      <c r="F352" s="77">
        <v>14.185</v>
      </c>
      <c r="G352" s="75" t="s">
        <v>30</v>
      </c>
      <c r="H352" s="78" t="s">
        <v>32</v>
      </c>
    </row>
    <row r="353" spans="1:8" ht="20.100000000000001" customHeight="1">
      <c r="A353" s="73">
        <v>45623</v>
      </c>
      <c r="B353" s="74">
        <v>45623.401726493146</v>
      </c>
      <c r="C353" s="74"/>
      <c r="D353" s="75" t="s">
        <v>40</v>
      </c>
      <c r="E353" s="76">
        <v>541</v>
      </c>
      <c r="F353" s="77">
        <v>14.185</v>
      </c>
      <c r="G353" s="75" t="s">
        <v>30</v>
      </c>
      <c r="H353" s="78" t="s">
        <v>34</v>
      </c>
    </row>
    <row r="354" spans="1:8" ht="20.100000000000001" customHeight="1">
      <c r="A354" s="73">
        <v>45623</v>
      </c>
      <c r="B354" s="74">
        <v>45623.401764571667</v>
      </c>
      <c r="C354" s="74"/>
      <c r="D354" s="75" t="s">
        <v>40</v>
      </c>
      <c r="E354" s="76">
        <v>1411</v>
      </c>
      <c r="F354" s="77">
        <v>14.19</v>
      </c>
      <c r="G354" s="75" t="s">
        <v>30</v>
      </c>
      <c r="H354" s="78" t="s">
        <v>32</v>
      </c>
    </row>
    <row r="355" spans="1:8" ht="20.100000000000001" customHeight="1">
      <c r="A355" s="73">
        <v>45623</v>
      </c>
      <c r="B355" s="74">
        <v>45623.401775902603</v>
      </c>
      <c r="C355" s="74"/>
      <c r="D355" s="75" t="s">
        <v>40</v>
      </c>
      <c r="E355" s="76">
        <v>2013</v>
      </c>
      <c r="F355" s="77">
        <v>14.19</v>
      </c>
      <c r="G355" s="75" t="s">
        <v>30</v>
      </c>
      <c r="H355" s="78" t="s">
        <v>32</v>
      </c>
    </row>
    <row r="356" spans="1:8" ht="20.100000000000001" customHeight="1">
      <c r="A356" s="73">
        <v>45623</v>
      </c>
      <c r="B356" s="74">
        <v>45623.401884397957</v>
      </c>
      <c r="C356" s="74"/>
      <c r="D356" s="75" t="s">
        <v>40</v>
      </c>
      <c r="E356" s="76">
        <v>103</v>
      </c>
      <c r="F356" s="77">
        <v>14.195</v>
      </c>
      <c r="G356" s="75" t="s">
        <v>30</v>
      </c>
      <c r="H356" s="78" t="s">
        <v>32</v>
      </c>
    </row>
    <row r="357" spans="1:8" ht="20.100000000000001" customHeight="1">
      <c r="A357" s="73">
        <v>45623</v>
      </c>
      <c r="B357" s="74">
        <v>45623.401899930555</v>
      </c>
      <c r="C357" s="74"/>
      <c r="D357" s="75" t="s">
        <v>40</v>
      </c>
      <c r="E357" s="76">
        <v>306</v>
      </c>
      <c r="F357" s="77">
        <v>14.195</v>
      </c>
      <c r="G357" s="75" t="s">
        <v>30</v>
      </c>
      <c r="H357" s="78" t="s">
        <v>33</v>
      </c>
    </row>
    <row r="358" spans="1:8" ht="20.100000000000001" customHeight="1">
      <c r="A358" s="73">
        <v>45623</v>
      </c>
      <c r="B358" s="74">
        <v>45623.401899930555</v>
      </c>
      <c r="C358" s="74"/>
      <c r="D358" s="75" t="s">
        <v>40</v>
      </c>
      <c r="E358" s="76">
        <v>1332</v>
      </c>
      <c r="F358" s="77">
        <v>14.195</v>
      </c>
      <c r="G358" s="75" t="s">
        <v>30</v>
      </c>
      <c r="H358" s="78" t="s">
        <v>32</v>
      </c>
    </row>
    <row r="359" spans="1:8" ht="20.100000000000001" customHeight="1">
      <c r="A359" s="73">
        <v>45623</v>
      </c>
      <c r="B359" s="74">
        <v>45623.40190001158</v>
      </c>
      <c r="C359" s="74"/>
      <c r="D359" s="75" t="s">
        <v>40</v>
      </c>
      <c r="E359" s="76">
        <v>232</v>
      </c>
      <c r="F359" s="77">
        <v>14.195</v>
      </c>
      <c r="G359" s="75" t="s">
        <v>30</v>
      </c>
      <c r="H359" s="78" t="s">
        <v>31</v>
      </c>
    </row>
    <row r="360" spans="1:8" ht="20.100000000000001" customHeight="1">
      <c r="A360" s="73">
        <v>45623</v>
      </c>
      <c r="B360" s="74">
        <v>45623.401927152649</v>
      </c>
      <c r="C360" s="74"/>
      <c r="D360" s="75" t="s">
        <v>40</v>
      </c>
      <c r="E360" s="76">
        <v>145</v>
      </c>
      <c r="F360" s="77">
        <v>14.195</v>
      </c>
      <c r="G360" s="75" t="s">
        <v>30</v>
      </c>
      <c r="H360" s="78" t="s">
        <v>33</v>
      </c>
    </row>
    <row r="361" spans="1:8" ht="20.100000000000001" customHeight="1">
      <c r="A361" s="73">
        <v>45623</v>
      </c>
      <c r="B361" s="74">
        <v>45623.401927152649</v>
      </c>
      <c r="C361" s="74"/>
      <c r="D361" s="75" t="s">
        <v>40</v>
      </c>
      <c r="E361" s="76">
        <v>999</v>
      </c>
      <c r="F361" s="77">
        <v>14.195</v>
      </c>
      <c r="G361" s="75" t="s">
        <v>30</v>
      </c>
      <c r="H361" s="78" t="s">
        <v>31</v>
      </c>
    </row>
    <row r="362" spans="1:8" ht="20.100000000000001" customHeight="1">
      <c r="A362" s="73">
        <v>45623</v>
      </c>
      <c r="B362" s="74">
        <v>45623.402315462939</v>
      </c>
      <c r="C362" s="74"/>
      <c r="D362" s="75" t="s">
        <v>40</v>
      </c>
      <c r="E362" s="76">
        <v>666</v>
      </c>
      <c r="F362" s="77">
        <v>14.185</v>
      </c>
      <c r="G362" s="75" t="s">
        <v>30</v>
      </c>
      <c r="H362" s="78" t="s">
        <v>31</v>
      </c>
    </row>
    <row r="363" spans="1:8" ht="20.100000000000001" customHeight="1">
      <c r="A363" s="73">
        <v>45623</v>
      </c>
      <c r="B363" s="74">
        <v>45623.402598275337</v>
      </c>
      <c r="C363" s="74"/>
      <c r="D363" s="75" t="s">
        <v>40</v>
      </c>
      <c r="E363" s="76">
        <v>504</v>
      </c>
      <c r="F363" s="77">
        <v>14.19</v>
      </c>
      <c r="G363" s="75" t="s">
        <v>30</v>
      </c>
      <c r="H363" s="78" t="s">
        <v>33</v>
      </c>
    </row>
    <row r="364" spans="1:8" ht="20.100000000000001" customHeight="1">
      <c r="A364" s="73">
        <v>45623</v>
      </c>
      <c r="B364" s="74">
        <v>45623.402598275337</v>
      </c>
      <c r="C364" s="74"/>
      <c r="D364" s="75" t="s">
        <v>40</v>
      </c>
      <c r="E364" s="76">
        <v>719</v>
      </c>
      <c r="F364" s="77">
        <v>14.19</v>
      </c>
      <c r="G364" s="75" t="s">
        <v>30</v>
      </c>
      <c r="H364" s="78" t="s">
        <v>33</v>
      </c>
    </row>
    <row r="365" spans="1:8" ht="20.100000000000001" customHeight="1">
      <c r="A365" s="73">
        <v>45623</v>
      </c>
      <c r="B365" s="74">
        <v>45623.403181122616</v>
      </c>
      <c r="C365" s="74"/>
      <c r="D365" s="75" t="s">
        <v>40</v>
      </c>
      <c r="E365" s="76">
        <v>514</v>
      </c>
      <c r="F365" s="77">
        <v>14.18</v>
      </c>
      <c r="G365" s="75" t="s">
        <v>30</v>
      </c>
      <c r="H365" s="78" t="s">
        <v>31</v>
      </c>
    </row>
    <row r="366" spans="1:8" ht="20.100000000000001" customHeight="1">
      <c r="A366" s="73">
        <v>45623</v>
      </c>
      <c r="B366" s="74">
        <v>45623.403181122616</v>
      </c>
      <c r="C366" s="74"/>
      <c r="D366" s="75" t="s">
        <v>40</v>
      </c>
      <c r="E366" s="76">
        <v>613</v>
      </c>
      <c r="F366" s="77">
        <v>14.18</v>
      </c>
      <c r="G366" s="75" t="s">
        <v>30</v>
      </c>
      <c r="H366" s="78" t="s">
        <v>31</v>
      </c>
    </row>
    <row r="367" spans="1:8" ht="20.100000000000001" customHeight="1">
      <c r="A367" s="73">
        <v>45623</v>
      </c>
      <c r="B367" s="74">
        <v>45623.403181122616</v>
      </c>
      <c r="C367" s="74"/>
      <c r="D367" s="75" t="s">
        <v>40</v>
      </c>
      <c r="E367" s="76">
        <v>673</v>
      </c>
      <c r="F367" s="77">
        <v>14.18</v>
      </c>
      <c r="G367" s="75" t="s">
        <v>30</v>
      </c>
      <c r="H367" s="78" t="s">
        <v>31</v>
      </c>
    </row>
    <row r="368" spans="1:8" ht="20.100000000000001" customHeight="1">
      <c r="A368" s="73">
        <v>45623</v>
      </c>
      <c r="B368" s="74">
        <v>45623.403181122616</v>
      </c>
      <c r="C368" s="74"/>
      <c r="D368" s="75" t="s">
        <v>40</v>
      </c>
      <c r="E368" s="76">
        <v>492</v>
      </c>
      <c r="F368" s="77">
        <v>14.18</v>
      </c>
      <c r="G368" s="75" t="s">
        <v>30</v>
      </c>
      <c r="H368" s="78" t="s">
        <v>31</v>
      </c>
    </row>
    <row r="369" spans="1:8" ht="20.100000000000001" customHeight="1">
      <c r="A369" s="73">
        <v>45623</v>
      </c>
      <c r="B369" s="74">
        <v>45623.403181122616</v>
      </c>
      <c r="C369" s="74"/>
      <c r="D369" s="75" t="s">
        <v>40</v>
      </c>
      <c r="E369" s="76">
        <v>4</v>
      </c>
      <c r="F369" s="77">
        <v>14.18</v>
      </c>
      <c r="G369" s="75" t="s">
        <v>30</v>
      </c>
      <c r="H369" s="78" t="s">
        <v>31</v>
      </c>
    </row>
    <row r="370" spans="1:8" ht="20.100000000000001" customHeight="1">
      <c r="A370" s="73">
        <v>45623</v>
      </c>
      <c r="B370" s="74">
        <v>45623.403181122616</v>
      </c>
      <c r="C370" s="74"/>
      <c r="D370" s="75" t="s">
        <v>40</v>
      </c>
      <c r="E370" s="76">
        <v>525</v>
      </c>
      <c r="F370" s="77">
        <v>14.18</v>
      </c>
      <c r="G370" s="75" t="s">
        <v>30</v>
      </c>
      <c r="H370" s="78" t="s">
        <v>31</v>
      </c>
    </row>
    <row r="371" spans="1:8" ht="20.100000000000001" customHeight="1">
      <c r="A371" s="73">
        <v>45623</v>
      </c>
      <c r="B371" s="74">
        <v>45623.40330451401</v>
      </c>
      <c r="C371" s="74"/>
      <c r="D371" s="75" t="s">
        <v>40</v>
      </c>
      <c r="E371" s="76">
        <v>1089</v>
      </c>
      <c r="F371" s="77">
        <v>14.18</v>
      </c>
      <c r="G371" s="75" t="s">
        <v>30</v>
      </c>
      <c r="H371" s="78" t="s">
        <v>32</v>
      </c>
    </row>
    <row r="372" spans="1:8" ht="20.100000000000001" customHeight="1">
      <c r="A372" s="73">
        <v>45623</v>
      </c>
      <c r="B372" s="74">
        <v>45623.40330451401</v>
      </c>
      <c r="C372" s="74"/>
      <c r="D372" s="75" t="s">
        <v>40</v>
      </c>
      <c r="E372" s="76">
        <v>200</v>
      </c>
      <c r="F372" s="77">
        <v>14.18</v>
      </c>
      <c r="G372" s="75" t="s">
        <v>30</v>
      </c>
      <c r="H372" s="78" t="s">
        <v>34</v>
      </c>
    </row>
    <row r="373" spans="1:8" ht="20.100000000000001" customHeight="1">
      <c r="A373" s="73">
        <v>45623</v>
      </c>
      <c r="B373" s="74">
        <v>45623.40330451401</v>
      </c>
      <c r="C373" s="74"/>
      <c r="D373" s="75" t="s">
        <v>40</v>
      </c>
      <c r="E373" s="76">
        <v>4</v>
      </c>
      <c r="F373" s="77">
        <v>14.18</v>
      </c>
      <c r="G373" s="75" t="s">
        <v>30</v>
      </c>
      <c r="H373" s="78" t="s">
        <v>32</v>
      </c>
    </row>
    <row r="374" spans="1:8" ht="20.100000000000001" customHeight="1">
      <c r="A374" s="73">
        <v>45623</v>
      </c>
      <c r="B374" s="74">
        <v>45623.404000092763</v>
      </c>
      <c r="C374" s="74"/>
      <c r="D374" s="75" t="s">
        <v>40</v>
      </c>
      <c r="E374" s="76">
        <v>24</v>
      </c>
      <c r="F374" s="77">
        <v>14.18</v>
      </c>
      <c r="G374" s="75" t="s">
        <v>30</v>
      </c>
      <c r="H374" s="78" t="s">
        <v>31</v>
      </c>
    </row>
    <row r="375" spans="1:8" ht="20.100000000000001" customHeight="1">
      <c r="A375" s="73">
        <v>45623</v>
      </c>
      <c r="B375" s="74">
        <v>45623.404045428149</v>
      </c>
      <c r="C375" s="74"/>
      <c r="D375" s="75" t="s">
        <v>40</v>
      </c>
      <c r="E375" s="76">
        <v>662</v>
      </c>
      <c r="F375" s="77">
        <v>14.19</v>
      </c>
      <c r="G375" s="75" t="s">
        <v>30</v>
      </c>
      <c r="H375" s="78" t="s">
        <v>34</v>
      </c>
    </row>
    <row r="376" spans="1:8" ht="20.100000000000001" customHeight="1">
      <c r="A376" s="73">
        <v>45623</v>
      </c>
      <c r="B376" s="74">
        <v>45623.404045428149</v>
      </c>
      <c r="C376" s="74"/>
      <c r="D376" s="75" t="s">
        <v>40</v>
      </c>
      <c r="E376" s="76">
        <v>1759</v>
      </c>
      <c r="F376" s="77">
        <v>14.19</v>
      </c>
      <c r="G376" s="75" t="s">
        <v>30</v>
      </c>
      <c r="H376" s="78" t="s">
        <v>32</v>
      </c>
    </row>
    <row r="377" spans="1:8" ht="20.100000000000001" customHeight="1">
      <c r="A377" s="73">
        <v>45623</v>
      </c>
      <c r="B377" s="74">
        <v>45623.404201736208</v>
      </c>
      <c r="C377" s="74"/>
      <c r="D377" s="75" t="s">
        <v>40</v>
      </c>
      <c r="E377" s="76">
        <v>410</v>
      </c>
      <c r="F377" s="77">
        <v>14.18</v>
      </c>
      <c r="G377" s="75" t="s">
        <v>30</v>
      </c>
      <c r="H377" s="78" t="s">
        <v>31</v>
      </c>
    </row>
    <row r="378" spans="1:8" ht="20.100000000000001" customHeight="1">
      <c r="A378" s="73">
        <v>45623</v>
      </c>
      <c r="B378" s="74">
        <v>45623.404201736208</v>
      </c>
      <c r="C378" s="74"/>
      <c r="D378" s="75" t="s">
        <v>40</v>
      </c>
      <c r="E378" s="76">
        <v>489</v>
      </c>
      <c r="F378" s="77">
        <v>14.18</v>
      </c>
      <c r="G378" s="75" t="s">
        <v>30</v>
      </c>
      <c r="H378" s="78" t="s">
        <v>31</v>
      </c>
    </row>
    <row r="379" spans="1:8" ht="20.100000000000001" customHeight="1">
      <c r="A379" s="73">
        <v>45623</v>
      </c>
      <c r="B379" s="74">
        <v>45623.404201736208</v>
      </c>
      <c r="C379" s="74"/>
      <c r="D379" s="75" t="s">
        <v>40</v>
      </c>
      <c r="E379" s="76">
        <v>362</v>
      </c>
      <c r="F379" s="77">
        <v>14.18</v>
      </c>
      <c r="G379" s="75" t="s">
        <v>30</v>
      </c>
      <c r="H379" s="78" t="s">
        <v>31</v>
      </c>
    </row>
    <row r="380" spans="1:8" ht="20.100000000000001" customHeight="1">
      <c r="A380" s="73">
        <v>45623</v>
      </c>
      <c r="B380" s="74">
        <v>45623.404201736208</v>
      </c>
      <c r="C380" s="74"/>
      <c r="D380" s="75" t="s">
        <v>40</v>
      </c>
      <c r="E380" s="76">
        <v>445</v>
      </c>
      <c r="F380" s="77">
        <v>14.18</v>
      </c>
      <c r="G380" s="75" t="s">
        <v>30</v>
      </c>
      <c r="H380" s="78" t="s">
        <v>31</v>
      </c>
    </row>
    <row r="381" spans="1:8" ht="20.100000000000001" customHeight="1">
      <c r="A381" s="73">
        <v>45623</v>
      </c>
      <c r="B381" s="74">
        <v>45623.40506973397</v>
      </c>
      <c r="C381" s="74"/>
      <c r="D381" s="75" t="s">
        <v>40</v>
      </c>
      <c r="E381" s="76">
        <v>648</v>
      </c>
      <c r="F381" s="77">
        <v>14.18</v>
      </c>
      <c r="G381" s="75" t="s">
        <v>30</v>
      </c>
      <c r="H381" s="78" t="s">
        <v>34</v>
      </c>
    </row>
    <row r="382" spans="1:8" ht="20.100000000000001" customHeight="1">
      <c r="A382" s="73">
        <v>45623</v>
      </c>
      <c r="B382" s="74">
        <v>45623.40506973397</v>
      </c>
      <c r="C382" s="74"/>
      <c r="D382" s="75" t="s">
        <v>40</v>
      </c>
      <c r="E382" s="76">
        <v>100</v>
      </c>
      <c r="F382" s="77">
        <v>14.18</v>
      </c>
      <c r="G382" s="75" t="s">
        <v>30</v>
      </c>
      <c r="H382" s="78" t="s">
        <v>33</v>
      </c>
    </row>
    <row r="383" spans="1:8" ht="20.100000000000001" customHeight="1">
      <c r="A383" s="73">
        <v>45623</v>
      </c>
      <c r="B383" s="74">
        <v>45623.40506973397</v>
      </c>
      <c r="C383" s="74"/>
      <c r="D383" s="75" t="s">
        <v>40</v>
      </c>
      <c r="E383" s="76">
        <v>184</v>
      </c>
      <c r="F383" s="77">
        <v>14.18</v>
      </c>
      <c r="G383" s="75" t="s">
        <v>30</v>
      </c>
      <c r="H383" s="78" t="s">
        <v>33</v>
      </c>
    </row>
    <row r="384" spans="1:8" ht="20.100000000000001" customHeight="1">
      <c r="A384" s="73">
        <v>45623</v>
      </c>
      <c r="B384" s="74">
        <v>45623.40506973397</v>
      </c>
      <c r="C384" s="74"/>
      <c r="D384" s="75" t="s">
        <v>40</v>
      </c>
      <c r="E384" s="76">
        <v>152</v>
      </c>
      <c r="F384" s="77">
        <v>14.18</v>
      </c>
      <c r="G384" s="75" t="s">
        <v>30</v>
      </c>
      <c r="H384" s="78" t="s">
        <v>33</v>
      </c>
    </row>
    <row r="385" spans="1:8" ht="20.100000000000001" customHeight="1">
      <c r="A385" s="73">
        <v>45623</v>
      </c>
      <c r="B385" s="74">
        <v>45623.40506973397</v>
      </c>
      <c r="C385" s="74"/>
      <c r="D385" s="75" t="s">
        <v>40</v>
      </c>
      <c r="E385" s="76">
        <v>58</v>
      </c>
      <c r="F385" s="77">
        <v>14.18</v>
      </c>
      <c r="G385" s="75" t="s">
        <v>30</v>
      </c>
      <c r="H385" s="78" t="s">
        <v>33</v>
      </c>
    </row>
    <row r="386" spans="1:8" ht="20.100000000000001" customHeight="1">
      <c r="A386" s="73">
        <v>45623</v>
      </c>
      <c r="B386" s="74">
        <v>45623.405069872737</v>
      </c>
      <c r="C386" s="74"/>
      <c r="D386" s="75" t="s">
        <v>40</v>
      </c>
      <c r="E386" s="76">
        <v>50</v>
      </c>
      <c r="F386" s="77">
        <v>14.18</v>
      </c>
      <c r="G386" s="75" t="s">
        <v>30</v>
      </c>
      <c r="H386" s="78" t="s">
        <v>33</v>
      </c>
    </row>
    <row r="387" spans="1:8" ht="20.100000000000001" customHeight="1">
      <c r="A387" s="73">
        <v>45623</v>
      </c>
      <c r="B387" s="74">
        <v>45623.405069872737</v>
      </c>
      <c r="C387" s="74"/>
      <c r="D387" s="75" t="s">
        <v>40</v>
      </c>
      <c r="E387" s="76">
        <v>136</v>
      </c>
      <c r="F387" s="77">
        <v>14.18</v>
      </c>
      <c r="G387" s="75" t="s">
        <v>30</v>
      </c>
      <c r="H387" s="78" t="s">
        <v>33</v>
      </c>
    </row>
    <row r="388" spans="1:8" ht="20.100000000000001" customHeight="1">
      <c r="A388" s="73">
        <v>45623</v>
      </c>
      <c r="B388" s="74">
        <v>45623.405069872737</v>
      </c>
      <c r="C388" s="74"/>
      <c r="D388" s="75" t="s">
        <v>40</v>
      </c>
      <c r="E388" s="76">
        <v>59</v>
      </c>
      <c r="F388" s="77">
        <v>14.18</v>
      </c>
      <c r="G388" s="75" t="s">
        <v>30</v>
      </c>
      <c r="H388" s="78" t="s">
        <v>32</v>
      </c>
    </row>
    <row r="389" spans="1:8" ht="20.100000000000001" customHeight="1">
      <c r="A389" s="73">
        <v>45623</v>
      </c>
      <c r="B389" s="74">
        <v>45623.405069999862</v>
      </c>
      <c r="C389" s="74"/>
      <c r="D389" s="75" t="s">
        <v>40</v>
      </c>
      <c r="E389" s="76">
        <v>48</v>
      </c>
      <c r="F389" s="77">
        <v>14.18</v>
      </c>
      <c r="G389" s="75" t="s">
        <v>30</v>
      </c>
      <c r="H389" s="78" t="s">
        <v>33</v>
      </c>
    </row>
    <row r="390" spans="1:8" ht="20.100000000000001" customHeight="1">
      <c r="A390" s="73">
        <v>45623</v>
      </c>
      <c r="B390" s="74">
        <v>45623.405145000201</v>
      </c>
      <c r="C390" s="74"/>
      <c r="D390" s="75" t="s">
        <v>40</v>
      </c>
      <c r="E390" s="76">
        <v>426</v>
      </c>
      <c r="F390" s="77">
        <v>14.17</v>
      </c>
      <c r="G390" s="75" t="s">
        <v>30</v>
      </c>
      <c r="H390" s="78" t="s">
        <v>31</v>
      </c>
    </row>
    <row r="391" spans="1:8" ht="20.100000000000001" customHeight="1">
      <c r="A391" s="73">
        <v>45623</v>
      </c>
      <c r="B391" s="74">
        <v>45623.405145000201</v>
      </c>
      <c r="C391" s="74"/>
      <c r="D391" s="75" t="s">
        <v>40</v>
      </c>
      <c r="E391" s="76">
        <v>760</v>
      </c>
      <c r="F391" s="77">
        <v>14.17</v>
      </c>
      <c r="G391" s="75" t="s">
        <v>30</v>
      </c>
      <c r="H391" s="78" t="s">
        <v>31</v>
      </c>
    </row>
    <row r="392" spans="1:8" ht="20.100000000000001" customHeight="1">
      <c r="A392" s="73">
        <v>45623</v>
      </c>
      <c r="B392" s="74">
        <v>45623.405145000201</v>
      </c>
      <c r="C392" s="74"/>
      <c r="D392" s="75" t="s">
        <v>40</v>
      </c>
      <c r="E392" s="76">
        <v>567</v>
      </c>
      <c r="F392" s="77">
        <v>14.17</v>
      </c>
      <c r="G392" s="75" t="s">
        <v>30</v>
      </c>
      <c r="H392" s="78" t="s">
        <v>31</v>
      </c>
    </row>
    <row r="393" spans="1:8" ht="20.100000000000001" customHeight="1">
      <c r="A393" s="73">
        <v>45623</v>
      </c>
      <c r="B393" s="74">
        <v>45623.405145000201</v>
      </c>
      <c r="C393" s="74"/>
      <c r="D393" s="75" t="s">
        <v>40</v>
      </c>
      <c r="E393" s="76">
        <v>618</v>
      </c>
      <c r="F393" s="77">
        <v>14.17</v>
      </c>
      <c r="G393" s="75" t="s">
        <v>30</v>
      </c>
      <c r="H393" s="78" t="s">
        <v>31</v>
      </c>
    </row>
    <row r="394" spans="1:8" ht="20.100000000000001" customHeight="1">
      <c r="A394" s="73">
        <v>45623</v>
      </c>
      <c r="B394" s="74">
        <v>45623.405145000201</v>
      </c>
      <c r="C394" s="74"/>
      <c r="D394" s="75" t="s">
        <v>40</v>
      </c>
      <c r="E394" s="76">
        <v>608</v>
      </c>
      <c r="F394" s="77">
        <v>14.17</v>
      </c>
      <c r="G394" s="75" t="s">
        <v>30</v>
      </c>
      <c r="H394" s="78" t="s">
        <v>31</v>
      </c>
    </row>
    <row r="395" spans="1:8" ht="20.100000000000001" customHeight="1">
      <c r="A395" s="73">
        <v>45623</v>
      </c>
      <c r="B395" s="74">
        <v>45623.405557939783</v>
      </c>
      <c r="C395" s="74"/>
      <c r="D395" s="75" t="s">
        <v>40</v>
      </c>
      <c r="E395" s="76">
        <v>502</v>
      </c>
      <c r="F395" s="77">
        <v>14.164999999999999</v>
      </c>
      <c r="G395" s="75" t="s">
        <v>30</v>
      </c>
      <c r="H395" s="78" t="s">
        <v>31</v>
      </c>
    </row>
    <row r="396" spans="1:8" ht="20.100000000000001" customHeight="1">
      <c r="A396" s="73">
        <v>45623</v>
      </c>
      <c r="B396" s="74">
        <v>45623.405557939783</v>
      </c>
      <c r="C396" s="74"/>
      <c r="D396" s="75" t="s">
        <v>40</v>
      </c>
      <c r="E396" s="76">
        <v>505</v>
      </c>
      <c r="F396" s="77">
        <v>14.164999999999999</v>
      </c>
      <c r="G396" s="75" t="s">
        <v>30</v>
      </c>
      <c r="H396" s="78" t="s">
        <v>31</v>
      </c>
    </row>
    <row r="397" spans="1:8" ht="20.100000000000001" customHeight="1">
      <c r="A397" s="73">
        <v>45623</v>
      </c>
      <c r="B397" s="74">
        <v>45623.405557939783</v>
      </c>
      <c r="C397" s="74"/>
      <c r="D397" s="75" t="s">
        <v>40</v>
      </c>
      <c r="E397" s="76">
        <v>589</v>
      </c>
      <c r="F397" s="77">
        <v>14.164999999999999</v>
      </c>
      <c r="G397" s="75" t="s">
        <v>30</v>
      </c>
      <c r="H397" s="78" t="s">
        <v>31</v>
      </c>
    </row>
    <row r="398" spans="1:8" ht="20.100000000000001" customHeight="1">
      <c r="A398" s="73">
        <v>45623</v>
      </c>
      <c r="B398" s="74">
        <v>45623.405557939783</v>
      </c>
      <c r="C398" s="74"/>
      <c r="D398" s="75" t="s">
        <v>40</v>
      </c>
      <c r="E398" s="76">
        <v>729</v>
      </c>
      <c r="F398" s="77">
        <v>14.164999999999999</v>
      </c>
      <c r="G398" s="75" t="s">
        <v>30</v>
      </c>
      <c r="H398" s="78" t="s">
        <v>31</v>
      </c>
    </row>
    <row r="399" spans="1:8" ht="20.100000000000001" customHeight="1">
      <c r="A399" s="73">
        <v>45623</v>
      </c>
      <c r="B399" s="74">
        <v>45623.405557939783</v>
      </c>
      <c r="C399" s="74"/>
      <c r="D399" s="75" t="s">
        <v>40</v>
      </c>
      <c r="E399" s="76">
        <v>533</v>
      </c>
      <c r="F399" s="77">
        <v>14.164999999999999</v>
      </c>
      <c r="G399" s="75" t="s">
        <v>30</v>
      </c>
      <c r="H399" s="78" t="s">
        <v>31</v>
      </c>
    </row>
    <row r="400" spans="1:8" ht="20.100000000000001" customHeight="1">
      <c r="A400" s="73">
        <v>45623</v>
      </c>
      <c r="B400" s="74">
        <v>45623.406108738389</v>
      </c>
      <c r="C400" s="74"/>
      <c r="D400" s="75" t="s">
        <v>40</v>
      </c>
      <c r="E400" s="76">
        <v>263</v>
      </c>
      <c r="F400" s="77">
        <v>14.154999999999999</v>
      </c>
      <c r="G400" s="75" t="s">
        <v>30</v>
      </c>
      <c r="H400" s="78" t="s">
        <v>31</v>
      </c>
    </row>
    <row r="401" spans="1:8" ht="20.100000000000001" customHeight="1">
      <c r="A401" s="73">
        <v>45623</v>
      </c>
      <c r="B401" s="74">
        <v>45623.406470092479</v>
      </c>
      <c r="C401" s="74"/>
      <c r="D401" s="75" t="s">
        <v>40</v>
      </c>
      <c r="E401" s="76">
        <v>604</v>
      </c>
      <c r="F401" s="77">
        <v>14.15</v>
      </c>
      <c r="G401" s="75" t="s">
        <v>30</v>
      </c>
      <c r="H401" s="78" t="s">
        <v>31</v>
      </c>
    </row>
    <row r="402" spans="1:8" ht="20.100000000000001" customHeight="1">
      <c r="A402" s="73">
        <v>45623</v>
      </c>
      <c r="B402" s="74">
        <v>45623.406478449237</v>
      </c>
      <c r="C402" s="74"/>
      <c r="D402" s="75" t="s">
        <v>40</v>
      </c>
      <c r="E402" s="76">
        <v>455</v>
      </c>
      <c r="F402" s="77">
        <v>14.145</v>
      </c>
      <c r="G402" s="75" t="s">
        <v>30</v>
      </c>
      <c r="H402" s="78" t="s">
        <v>31</v>
      </c>
    </row>
    <row r="403" spans="1:8" ht="20.100000000000001" customHeight="1">
      <c r="A403" s="73">
        <v>45623</v>
      </c>
      <c r="B403" s="74">
        <v>45623.406478449237</v>
      </c>
      <c r="C403" s="74"/>
      <c r="D403" s="75" t="s">
        <v>40</v>
      </c>
      <c r="E403" s="76">
        <v>101</v>
      </c>
      <c r="F403" s="77">
        <v>14.145</v>
      </c>
      <c r="G403" s="75" t="s">
        <v>30</v>
      </c>
      <c r="H403" s="78" t="s">
        <v>31</v>
      </c>
    </row>
    <row r="404" spans="1:8" ht="20.100000000000001" customHeight="1">
      <c r="A404" s="73">
        <v>45623</v>
      </c>
      <c r="B404" s="74">
        <v>45623.406478460878</v>
      </c>
      <c r="C404" s="74"/>
      <c r="D404" s="75" t="s">
        <v>40</v>
      </c>
      <c r="E404" s="76">
        <v>347</v>
      </c>
      <c r="F404" s="77">
        <v>14.145</v>
      </c>
      <c r="G404" s="75" t="s">
        <v>30</v>
      </c>
      <c r="H404" s="78" t="s">
        <v>31</v>
      </c>
    </row>
    <row r="405" spans="1:8" ht="20.100000000000001" customHeight="1">
      <c r="A405" s="73">
        <v>45623</v>
      </c>
      <c r="B405" s="74">
        <v>45623.406480740756</v>
      </c>
      <c r="C405" s="74"/>
      <c r="D405" s="75" t="s">
        <v>40</v>
      </c>
      <c r="E405" s="76">
        <v>275</v>
      </c>
      <c r="F405" s="77">
        <v>14.14</v>
      </c>
      <c r="G405" s="75" t="s">
        <v>30</v>
      </c>
      <c r="H405" s="78" t="s">
        <v>31</v>
      </c>
    </row>
    <row r="406" spans="1:8" ht="20.100000000000001" customHeight="1">
      <c r="A406" s="73">
        <v>45623</v>
      </c>
      <c r="B406" s="74">
        <v>45623.406480740756</v>
      </c>
      <c r="C406" s="74"/>
      <c r="D406" s="75" t="s">
        <v>40</v>
      </c>
      <c r="E406" s="76">
        <v>629</v>
      </c>
      <c r="F406" s="77">
        <v>14.14</v>
      </c>
      <c r="G406" s="75" t="s">
        <v>30</v>
      </c>
      <c r="H406" s="78" t="s">
        <v>31</v>
      </c>
    </row>
    <row r="407" spans="1:8" ht="20.100000000000001" customHeight="1">
      <c r="A407" s="73">
        <v>45623</v>
      </c>
      <c r="B407" s="74">
        <v>45623.406480740756</v>
      </c>
      <c r="C407" s="74"/>
      <c r="D407" s="75" t="s">
        <v>40</v>
      </c>
      <c r="E407" s="76">
        <v>303</v>
      </c>
      <c r="F407" s="77">
        <v>14.14</v>
      </c>
      <c r="G407" s="75" t="s">
        <v>30</v>
      </c>
      <c r="H407" s="78" t="s">
        <v>31</v>
      </c>
    </row>
    <row r="408" spans="1:8" ht="20.100000000000001" customHeight="1">
      <c r="A408" s="73">
        <v>45623</v>
      </c>
      <c r="B408" s="74">
        <v>45623.406869733706</v>
      </c>
      <c r="C408" s="74"/>
      <c r="D408" s="75" t="s">
        <v>40</v>
      </c>
      <c r="E408" s="76">
        <v>668</v>
      </c>
      <c r="F408" s="77">
        <v>14.12</v>
      </c>
      <c r="G408" s="75" t="s">
        <v>30</v>
      </c>
      <c r="H408" s="78" t="s">
        <v>32</v>
      </c>
    </row>
    <row r="409" spans="1:8" ht="20.100000000000001" customHeight="1">
      <c r="A409" s="73">
        <v>45623</v>
      </c>
      <c r="B409" s="74">
        <v>45623.406869780272</v>
      </c>
      <c r="C409" s="74"/>
      <c r="D409" s="75" t="s">
        <v>40</v>
      </c>
      <c r="E409" s="76">
        <v>914</v>
      </c>
      <c r="F409" s="77">
        <v>14.12</v>
      </c>
      <c r="G409" s="75" t="s">
        <v>30</v>
      </c>
      <c r="H409" s="78" t="s">
        <v>31</v>
      </c>
    </row>
    <row r="410" spans="1:8" ht="20.100000000000001" customHeight="1">
      <c r="A410" s="73">
        <v>45623</v>
      </c>
      <c r="B410" s="74">
        <v>45623.406869780272</v>
      </c>
      <c r="C410" s="74"/>
      <c r="D410" s="75" t="s">
        <v>40</v>
      </c>
      <c r="E410" s="76">
        <v>849</v>
      </c>
      <c r="F410" s="77">
        <v>14.12</v>
      </c>
      <c r="G410" s="75" t="s">
        <v>30</v>
      </c>
      <c r="H410" s="78" t="s">
        <v>31</v>
      </c>
    </row>
    <row r="411" spans="1:8" ht="20.100000000000001" customHeight="1">
      <c r="A411" s="73">
        <v>45623</v>
      </c>
      <c r="B411" s="74">
        <v>45623.406869780272</v>
      </c>
      <c r="C411" s="74"/>
      <c r="D411" s="75" t="s">
        <v>40</v>
      </c>
      <c r="E411" s="76">
        <v>108</v>
      </c>
      <c r="F411" s="77">
        <v>14.12</v>
      </c>
      <c r="G411" s="75" t="s">
        <v>30</v>
      </c>
      <c r="H411" s="78" t="s">
        <v>31</v>
      </c>
    </row>
    <row r="412" spans="1:8" ht="20.100000000000001" customHeight="1">
      <c r="A412" s="73">
        <v>45623</v>
      </c>
      <c r="B412" s="74">
        <v>45623.407669594977</v>
      </c>
      <c r="C412" s="74"/>
      <c r="D412" s="75" t="s">
        <v>40</v>
      </c>
      <c r="E412" s="76">
        <v>50</v>
      </c>
      <c r="F412" s="77">
        <v>14.125</v>
      </c>
      <c r="G412" s="75" t="s">
        <v>30</v>
      </c>
      <c r="H412" s="78" t="s">
        <v>31</v>
      </c>
    </row>
    <row r="413" spans="1:8" ht="20.100000000000001" customHeight="1">
      <c r="A413" s="73">
        <v>45623</v>
      </c>
      <c r="B413" s="74">
        <v>45623.407669594977</v>
      </c>
      <c r="C413" s="74"/>
      <c r="D413" s="75" t="s">
        <v>40</v>
      </c>
      <c r="E413" s="76">
        <v>539</v>
      </c>
      <c r="F413" s="77">
        <v>14.125</v>
      </c>
      <c r="G413" s="75" t="s">
        <v>30</v>
      </c>
      <c r="H413" s="78" t="s">
        <v>31</v>
      </c>
    </row>
    <row r="414" spans="1:8" ht="20.100000000000001" customHeight="1">
      <c r="A414" s="73">
        <v>45623</v>
      </c>
      <c r="B414" s="74">
        <v>45623.407734155189</v>
      </c>
      <c r="C414" s="74"/>
      <c r="D414" s="75" t="s">
        <v>40</v>
      </c>
      <c r="E414" s="76">
        <v>601</v>
      </c>
      <c r="F414" s="77">
        <v>14.125</v>
      </c>
      <c r="G414" s="75" t="s">
        <v>30</v>
      </c>
      <c r="H414" s="78" t="s">
        <v>31</v>
      </c>
    </row>
    <row r="415" spans="1:8" ht="20.100000000000001" customHeight="1">
      <c r="A415" s="73">
        <v>45623</v>
      </c>
      <c r="B415" s="74">
        <v>45623.407734259032</v>
      </c>
      <c r="C415" s="74"/>
      <c r="D415" s="75" t="s">
        <v>40</v>
      </c>
      <c r="E415" s="76">
        <v>133</v>
      </c>
      <c r="F415" s="77">
        <v>14.125</v>
      </c>
      <c r="G415" s="75" t="s">
        <v>30</v>
      </c>
      <c r="H415" s="78" t="s">
        <v>31</v>
      </c>
    </row>
    <row r="416" spans="1:8" ht="20.100000000000001" customHeight="1">
      <c r="A416" s="73">
        <v>45623</v>
      </c>
      <c r="B416" s="74">
        <v>45623.407928900328</v>
      </c>
      <c r="C416" s="74"/>
      <c r="D416" s="75" t="s">
        <v>40</v>
      </c>
      <c r="E416" s="76">
        <v>291</v>
      </c>
      <c r="F416" s="77">
        <v>14.125</v>
      </c>
      <c r="G416" s="75" t="s">
        <v>30</v>
      </c>
      <c r="H416" s="78" t="s">
        <v>34</v>
      </c>
    </row>
    <row r="417" spans="1:8" ht="20.100000000000001" customHeight="1">
      <c r="A417" s="73">
        <v>45623</v>
      </c>
      <c r="B417" s="74">
        <v>45623.407928900328</v>
      </c>
      <c r="C417" s="74"/>
      <c r="D417" s="75" t="s">
        <v>40</v>
      </c>
      <c r="E417" s="76">
        <v>484</v>
      </c>
      <c r="F417" s="77">
        <v>14.125</v>
      </c>
      <c r="G417" s="75" t="s">
        <v>30</v>
      </c>
      <c r="H417" s="78" t="s">
        <v>32</v>
      </c>
    </row>
    <row r="418" spans="1:8" ht="20.100000000000001" customHeight="1">
      <c r="A418" s="73">
        <v>45623</v>
      </c>
      <c r="B418" s="74">
        <v>45623.407928946894</v>
      </c>
      <c r="C418" s="74"/>
      <c r="D418" s="75" t="s">
        <v>40</v>
      </c>
      <c r="E418" s="76">
        <v>885</v>
      </c>
      <c r="F418" s="77">
        <v>14.125</v>
      </c>
      <c r="G418" s="75" t="s">
        <v>30</v>
      </c>
      <c r="H418" s="78" t="s">
        <v>31</v>
      </c>
    </row>
    <row r="419" spans="1:8" ht="20.100000000000001" customHeight="1">
      <c r="A419" s="73">
        <v>45623</v>
      </c>
      <c r="B419" s="74">
        <v>45623.407928946894</v>
      </c>
      <c r="C419" s="74"/>
      <c r="D419" s="75" t="s">
        <v>40</v>
      </c>
      <c r="E419" s="76">
        <v>599</v>
      </c>
      <c r="F419" s="77">
        <v>14.125</v>
      </c>
      <c r="G419" s="75" t="s">
        <v>30</v>
      </c>
      <c r="H419" s="78" t="s">
        <v>31</v>
      </c>
    </row>
    <row r="420" spans="1:8" ht="20.100000000000001" customHeight="1">
      <c r="A420" s="73">
        <v>45623</v>
      </c>
      <c r="B420" s="74">
        <v>45623.408988113515</v>
      </c>
      <c r="C420" s="74"/>
      <c r="D420" s="75" t="s">
        <v>40</v>
      </c>
      <c r="E420" s="76">
        <v>612</v>
      </c>
      <c r="F420" s="77">
        <v>14.154999999999999</v>
      </c>
      <c r="G420" s="75" t="s">
        <v>30</v>
      </c>
      <c r="H420" s="78" t="s">
        <v>32</v>
      </c>
    </row>
    <row r="421" spans="1:8" ht="20.100000000000001" customHeight="1">
      <c r="A421" s="73">
        <v>45623</v>
      </c>
      <c r="B421" s="74">
        <v>45623.408988263924</v>
      </c>
      <c r="C421" s="74"/>
      <c r="D421" s="75" t="s">
        <v>40</v>
      </c>
      <c r="E421" s="76">
        <v>1775</v>
      </c>
      <c r="F421" s="77">
        <v>14.154999999999999</v>
      </c>
      <c r="G421" s="75" t="s">
        <v>30</v>
      </c>
      <c r="H421" s="78" t="s">
        <v>31</v>
      </c>
    </row>
    <row r="422" spans="1:8" ht="20.100000000000001" customHeight="1">
      <c r="A422" s="73">
        <v>45623</v>
      </c>
      <c r="B422" s="74">
        <v>45623.409031284507</v>
      </c>
      <c r="C422" s="74"/>
      <c r="D422" s="75" t="s">
        <v>40</v>
      </c>
      <c r="E422" s="76">
        <v>781</v>
      </c>
      <c r="F422" s="77">
        <v>14.15</v>
      </c>
      <c r="G422" s="75" t="s">
        <v>30</v>
      </c>
      <c r="H422" s="78" t="s">
        <v>31</v>
      </c>
    </row>
    <row r="423" spans="1:8" ht="20.100000000000001" customHeight="1">
      <c r="A423" s="73">
        <v>45623</v>
      </c>
      <c r="B423" s="74">
        <v>45623.409031284507</v>
      </c>
      <c r="C423" s="74"/>
      <c r="D423" s="75" t="s">
        <v>40</v>
      </c>
      <c r="E423" s="76">
        <v>630</v>
      </c>
      <c r="F423" s="77">
        <v>14.15</v>
      </c>
      <c r="G423" s="75" t="s">
        <v>30</v>
      </c>
      <c r="H423" s="78" t="s">
        <v>31</v>
      </c>
    </row>
    <row r="424" spans="1:8" ht="20.100000000000001" customHeight="1">
      <c r="A424" s="73">
        <v>45623</v>
      </c>
      <c r="B424" s="74">
        <v>45623.409631180577</v>
      </c>
      <c r="C424" s="74"/>
      <c r="D424" s="75" t="s">
        <v>40</v>
      </c>
      <c r="E424" s="76">
        <v>700</v>
      </c>
      <c r="F424" s="77">
        <v>14.135</v>
      </c>
      <c r="G424" s="75" t="s">
        <v>30</v>
      </c>
      <c r="H424" s="78" t="s">
        <v>31</v>
      </c>
    </row>
    <row r="425" spans="1:8" ht="20.100000000000001" customHeight="1">
      <c r="A425" s="73">
        <v>45623</v>
      </c>
      <c r="B425" s="74">
        <v>45623.409631180577</v>
      </c>
      <c r="C425" s="74"/>
      <c r="D425" s="75" t="s">
        <v>40</v>
      </c>
      <c r="E425" s="76">
        <v>706</v>
      </c>
      <c r="F425" s="77">
        <v>14.135</v>
      </c>
      <c r="G425" s="75" t="s">
        <v>30</v>
      </c>
      <c r="H425" s="78" t="s">
        <v>31</v>
      </c>
    </row>
    <row r="426" spans="1:8" ht="20.100000000000001" customHeight="1">
      <c r="A426" s="73">
        <v>45623</v>
      </c>
      <c r="B426" s="74">
        <v>45623.409631180577</v>
      </c>
      <c r="C426" s="74"/>
      <c r="D426" s="75" t="s">
        <v>40</v>
      </c>
      <c r="E426" s="76">
        <v>650</v>
      </c>
      <c r="F426" s="77">
        <v>14.135</v>
      </c>
      <c r="G426" s="75" t="s">
        <v>30</v>
      </c>
      <c r="H426" s="78" t="s">
        <v>31</v>
      </c>
    </row>
    <row r="427" spans="1:8" ht="20.100000000000001" customHeight="1">
      <c r="A427" s="73">
        <v>45623</v>
      </c>
      <c r="B427" s="74">
        <v>45623.409631180577</v>
      </c>
      <c r="C427" s="74"/>
      <c r="D427" s="75" t="s">
        <v>40</v>
      </c>
      <c r="E427" s="76">
        <v>783</v>
      </c>
      <c r="F427" s="77">
        <v>14.135</v>
      </c>
      <c r="G427" s="75" t="s">
        <v>30</v>
      </c>
      <c r="H427" s="78" t="s">
        <v>31</v>
      </c>
    </row>
    <row r="428" spans="1:8" ht="20.100000000000001" customHeight="1">
      <c r="A428" s="73">
        <v>45623</v>
      </c>
      <c r="B428" s="74">
        <v>45623.409631180577</v>
      </c>
      <c r="C428" s="74"/>
      <c r="D428" s="75" t="s">
        <v>40</v>
      </c>
      <c r="E428" s="76">
        <v>717</v>
      </c>
      <c r="F428" s="77">
        <v>14.135</v>
      </c>
      <c r="G428" s="75" t="s">
        <v>30</v>
      </c>
      <c r="H428" s="78" t="s">
        <v>31</v>
      </c>
    </row>
    <row r="429" spans="1:8" ht="20.100000000000001" customHeight="1">
      <c r="A429" s="73">
        <v>45623</v>
      </c>
      <c r="B429" s="74">
        <v>45623.410028530285</v>
      </c>
      <c r="C429" s="74"/>
      <c r="D429" s="75" t="s">
        <v>40</v>
      </c>
      <c r="E429" s="76">
        <v>607</v>
      </c>
      <c r="F429" s="77">
        <v>14.11</v>
      </c>
      <c r="G429" s="75" t="s">
        <v>30</v>
      </c>
      <c r="H429" s="78" t="s">
        <v>31</v>
      </c>
    </row>
    <row r="430" spans="1:8" ht="20.100000000000001" customHeight="1">
      <c r="A430" s="73">
        <v>45623</v>
      </c>
      <c r="B430" s="74">
        <v>45623.410028530285</v>
      </c>
      <c r="C430" s="74"/>
      <c r="D430" s="75" t="s">
        <v>40</v>
      </c>
      <c r="E430" s="76">
        <v>657</v>
      </c>
      <c r="F430" s="77">
        <v>14.11</v>
      </c>
      <c r="G430" s="75" t="s">
        <v>30</v>
      </c>
      <c r="H430" s="78" t="s">
        <v>31</v>
      </c>
    </row>
    <row r="431" spans="1:8" ht="20.100000000000001" customHeight="1">
      <c r="A431" s="73">
        <v>45623</v>
      </c>
      <c r="B431" s="74">
        <v>45623.410718472209</v>
      </c>
      <c r="C431" s="74"/>
      <c r="D431" s="75" t="s">
        <v>40</v>
      </c>
      <c r="E431" s="76">
        <v>149</v>
      </c>
      <c r="F431" s="77">
        <v>14.105</v>
      </c>
      <c r="G431" s="75" t="s">
        <v>30</v>
      </c>
      <c r="H431" s="78" t="s">
        <v>34</v>
      </c>
    </row>
    <row r="432" spans="1:8" ht="20.100000000000001" customHeight="1">
      <c r="A432" s="73">
        <v>45623</v>
      </c>
      <c r="B432" s="74">
        <v>45623.410718472209</v>
      </c>
      <c r="C432" s="74"/>
      <c r="D432" s="75" t="s">
        <v>40</v>
      </c>
      <c r="E432" s="76">
        <v>1079</v>
      </c>
      <c r="F432" s="77">
        <v>14.105</v>
      </c>
      <c r="G432" s="75" t="s">
        <v>30</v>
      </c>
      <c r="H432" s="78" t="s">
        <v>31</v>
      </c>
    </row>
    <row r="433" spans="1:8" ht="20.100000000000001" customHeight="1">
      <c r="A433" s="73">
        <v>45623</v>
      </c>
      <c r="B433" s="74">
        <v>45623.411431122571</v>
      </c>
      <c r="C433" s="74"/>
      <c r="D433" s="75" t="s">
        <v>40</v>
      </c>
      <c r="E433" s="76">
        <v>39</v>
      </c>
      <c r="F433" s="77">
        <v>14.12</v>
      </c>
      <c r="G433" s="75" t="s">
        <v>30</v>
      </c>
      <c r="H433" s="78" t="s">
        <v>32</v>
      </c>
    </row>
    <row r="434" spans="1:8" ht="20.100000000000001" customHeight="1">
      <c r="A434" s="73">
        <v>45623</v>
      </c>
      <c r="B434" s="74">
        <v>45623.411433564965</v>
      </c>
      <c r="C434" s="74"/>
      <c r="D434" s="75" t="s">
        <v>40</v>
      </c>
      <c r="E434" s="76">
        <v>70</v>
      </c>
      <c r="F434" s="77">
        <v>14.12</v>
      </c>
      <c r="G434" s="75" t="s">
        <v>30</v>
      </c>
      <c r="H434" s="78" t="s">
        <v>32</v>
      </c>
    </row>
    <row r="435" spans="1:8" ht="20.100000000000001" customHeight="1">
      <c r="A435" s="73">
        <v>45623</v>
      </c>
      <c r="B435" s="74">
        <v>45623.411435856484</v>
      </c>
      <c r="C435" s="74"/>
      <c r="D435" s="75" t="s">
        <v>40</v>
      </c>
      <c r="E435" s="76">
        <v>18</v>
      </c>
      <c r="F435" s="77">
        <v>14.12</v>
      </c>
      <c r="G435" s="75" t="s">
        <v>30</v>
      </c>
      <c r="H435" s="78" t="s">
        <v>34</v>
      </c>
    </row>
    <row r="436" spans="1:8" ht="20.100000000000001" customHeight="1">
      <c r="A436" s="73">
        <v>45623</v>
      </c>
      <c r="B436" s="74">
        <v>45623.411435902584</v>
      </c>
      <c r="C436" s="74"/>
      <c r="D436" s="75" t="s">
        <v>40</v>
      </c>
      <c r="E436" s="76">
        <v>623</v>
      </c>
      <c r="F436" s="77">
        <v>14.12</v>
      </c>
      <c r="G436" s="75" t="s">
        <v>30</v>
      </c>
      <c r="H436" s="78" t="s">
        <v>34</v>
      </c>
    </row>
    <row r="437" spans="1:8" ht="20.100000000000001" customHeight="1">
      <c r="A437" s="73">
        <v>45623</v>
      </c>
      <c r="B437" s="74">
        <v>45623.411435902584</v>
      </c>
      <c r="C437" s="74"/>
      <c r="D437" s="75" t="s">
        <v>40</v>
      </c>
      <c r="E437" s="76">
        <v>1203</v>
      </c>
      <c r="F437" s="77">
        <v>14.12</v>
      </c>
      <c r="G437" s="75" t="s">
        <v>30</v>
      </c>
      <c r="H437" s="78" t="s">
        <v>32</v>
      </c>
    </row>
    <row r="438" spans="1:8" ht="20.100000000000001" customHeight="1">
      <c r="A438" s="73">
        <v>45623</v>
      </c>
      <c r="B438" s="74">
        <v>45623.411452696659</v>
      </c>
      <c r="C438" s="74"/>
      <c r="D438" s="75" t="s">
        <v>40</v>
      </c>
      <c r="E438" s="76">
        <v>741</v>
      </c>
      <c r="F438" s="77">
        <v>14.11</v>
      </c>
      <c r="G438" s="75" t="s">
        <v>30</v>
      </c>
      <c r="H438" s="78" t="s">
        <v>31</v>
      </c>
    </row>
    <row r="439" spans="1:8" ht="20.100000000000001" customHeight="1">
      <c r="A439" s="73">
        <v>45623</v>
      </c>
      <c r="B439" s="74">
        <v>45623.411455509253</v>
      </c>
      <c r="C439" s="74"/>
      <c r="D439" s="75" t="s">
        <v>40</v>
      </c>
      <c r="E439" s="76">
        <v>663</v>
      </c>
      <c r="F439" s="77">
        <v>14.105</v>
      </c>
      <c r="G439" s="75" t="s">
        <v>30</v>
      </c>
      <c r="H439" s="78" t="s">
        <v>31</v>
      </c>
    </row>
    <row r="440" spans="1:8" ht="20.100000000000001" customHeight="1">
      <c r="A440" s="73">
        <v>45623</v>
      </c>
      <c r="B440" s="74">
        <v>45623.411455509253</v>
      </c>
      <c r="C440" s="74"/>
      <c r="D440" s="75" t="s">
        <v>40</v>
      </c>
      <c r="E440" s="76">
        <v>463</v>
      </c>
      <c r="F440" s="77">
        <v>14.105</v>
      </c>
      <c r="G440" s="75" t="s">
        <v>30</v>
      </c>
      <c r="H440" s="78" t="s">
        <v>31</v>
      </c>
    </row>
    <row r="441" spans="1:8" ht="20.100000000000001" customHeight="1">
      <c r="A441" s="73">
        <v>45623</v>
      </c>
      <c r="B441" s="74">
        <v>45623.411455509253</v>
      </c>
      <c r="C441" s="74"/>
      <c r="D441" s="75" t="s">
        <v>40</v>
      </c>
      <c r="E441" s="76">
        <v>260</v>
      </c>
      <c r="F441" s="77">
        <v>14.105</v>
      </c>
      <c r="G441" s="75" t="s">
        <v>30</v>
      </c>
      <c r="H441" s="78" t="s">
        <v>31</v>
      </c>
    </row>
    <row r="442" spans="1:8" ht="20.100000000000001" customHeight="1">
      <c r="A442" s="73">
        <v>45623</v>
      </c>
      <c r="B442" s="74">
        <v>45623.411723264027</v>
      </c>
      <c r="C442" s="74"/>
      <c r="D442" s="75" t="s">
        <v>40</v>
      </c>
      <c r="E442" s="76">
        <v>313</v>
      </c>
      <c r="F442" s="77">
        <v>14.115</v>
      </c>
      <c r="G442" s="75" t="s">
        <v>30</v>
      </c>
      <c r="H442" s="78" t="s">
        <v>31</v>
      </c>
    </row>
    <row r="443" spans="1:8" ht="20.100000000000001" customHeight="1">
      <c r="A443" s="73">
        <v>45623</v>
      </c>
      <c r="B443" s="74">
        <v>45623.411723264027</v>
      </c>
      <c r="C443" s="74"/>
      <c r="D443" s="75" t="s">
        <v>40</v>
      </c>
      <c r="E443" s="76">
        <v>615</v>
      </c>
      <c r="F443" s="77">
        <v>14.115</v>
      </c>
      <c r="G443" s="75" t="s">
        <v>30</v>
      </c>
      <c r="H443" s="78" t="s">
        <v>31</v>
      </c>
    </row>
    <row r="444" spans="1:8" ht="20.100000000000001" customHeight="1">
      <c r="A444" s="73">
        <v>45623</v>
      </c>
      <c r="B444" s="74">
        <v>45623.411892314907</v>
      </c>
      <c r="C444" s="74"/>
      <c r="D444" s="75" t="s">
        <v>40</v>
      </c>
      <c r="E444" s="76">
        <v>671</v>
      </c>
      <c r="F444" s="77">
        <v>14.13</v>
      </c>
      <c r="G444" s="75" t="s">
        <v>30</v>
      </c>
      <c r="H444" s="78" t="s">
        <v>31</v>
      </c>
    </row>
    <row r="445" spans="1:8" ht="20.100000000000001" customHeight="1">
      <c r="A445" s="73">
        <v>45623</v>
      </c>
      <c r="B445" s="74">
        <v>45623.412478831131</v>
      </c>
      <c r="C445" s="74"/>
      <c r="D445" s="75" t="s">
        <v>40</v>
      </c>
      <c r="E445" s="76">
        <v>649</v>
      </c>
      <c r="F445" s="77">
        <v>14.125</v>
      </c>
      <c r="G445" s="75" t="s">
        <v>30</v>
      </c>
      <c r="H445" s="78" t="s">
        <v>31</v>
      </c>
    </row>
    <row r="446" spans="1:8" ht="20.100000000000001" customHeight="1">
      <c r="A446" s="73">
        <v>45623</v>
      </c>
      <c r="B446" s="74">
        <v>45623.412478831131</v>
      </c>
      <c r="C446" s="74"/>
      <c r="D446" s="75" t="s">
        <v>40</v>
      </c>
      <c r="E446" s="76">
        <v>812</v>
      </c>
      <c r="F446" s="77">
        <v>14.125</v>
      </c>
      <c r="G446" s="75" t="s">
        <v>30</v>
      </c>
      <c r="H446" s="78" t="s">
        <v>31</v>
      </c>
    </row>
    <row r="447" spans="1:8" ht="20.100000000000001" customHeight="1">
      <c r="A447" s="73">
        <v>45623</v>
      </c>
      <c r="B447" s="74">
        <v>45623.412478831131</v>
      </c>
      <c r="C447" s="74"/>
      <c r="D447" s="75" t="s">
        <v>40</v>
      </c>
      <c r="E447" s="76">
        <v>241</v>
      </c>
      <c r="F447" s="77">
        <v>14.125</v>
      </c>
      <c r="G447" s="75" t="s">
        <v>30</v>
      </c>
      <c r="H447" s="78" t="s">
        <v>31</v>
      </c>
    </row>
    <row r="448" spans="1:8" ht="20.100000000000001" customHeight="1">
      <c r="A448" s="73">
        <v>45623</v>
      </c>
      <c r="B448" s="74">
        <v>45623.412562823854</v>
      </c>
      <c r="C448" s="74"/>
      <c r="D448" s="75" t="s">
        <v>40</v>
      </c>
      <c r="E448" s="76">
        <v>557</v>
      </c>
      <c r="F448" s="77">
        <v>14.125</v>
      </c>
      <c r="G448" s="75" t="s">
        <v>30</v>
      </c>
      <c r="H448" s="78" t="s">
        <v>31</v>
      </c>
    </row>
    <row r="449" spans="1:8" ht="20.100000000000001" customHeight="1">
      <c r="A449" s="73">
        <v>45623</v>
      </c>
      <c r="B449" s="74">
        <v>45623.412836712785</v>
      </c>
      <c r="C449" s="74"/>
      <c r="D449" s="75" t="s">
        <v>40</v>
      </c>
      <c r="E449" s="76">
        <v>149</v>
      </c>
      <c r="F449" s="77">
        <v>14.125</v>
      </c>
      <c r="G449" s="75" t="s">
        <v>30</v>
      </c>
      <c r="H449" s="78" t="s">
        <v>34</v>
      </c>
    </row>
    <row r="450" spans="1:8" ht="20.100000000000001" customHeight="1">
      <c r="A450" s="73">
        <v>45623</v>
      </c>
      <c r="B450" s="74">
        <v>45623.412836712785</v>
      </c>
      <c r="C450" s="74"/>
      <c r="D450" s="75" t="s">
        <v>40</v>
      </c>
      <c r="E450" s="76">
        <v>148</v>
      </c>
      <c r="F450" s="77">
        <v>14.125</v>
      </c>
      <c r="G450" s="75" t="s">
        <v>30</v>
      </c>
      <c r="H450" s="78" t="s">
        <v>33</v>
      </c>
    </row>
    <row r="451" spans="1:8" ht="20.100000000000001" customHeight="1">
      <c r="A451" s="73">
        <v>45623</v>
      </c>
      <c r="B451" s="74">
        <v>45623.412836712785</v>
      </c>
      <c r="C451" s="74"/>
      <c r="D451" s="75" t="s">
        <v>40</v>
      </c>
      <c r="E451" s="76">
        <v>184</v>
      </c>
      <c r="F451" s="77">
        <v>14.125</v>
      </c>
      <c r="G451" s="75" t="s">
        <v>30</v>
      </c>
      <c r="H451" s="78" t="s">
        <v>33</v>
      </c>
    </row>
    <row r="452" spans="1:8" ht="20.100000000000001" customHeight="1">
      <c r="A452" s="73">
        <v>45623</v>
      </c>
      <c r="B452" s="74">
        <v>45623.412836712785</v>
      </c>
      <c r="C452" s="74"/>
      <c r="D452" s="75" t="s">
        <v>40</v>
      </c>
      <c r="E452" s="76">
        <v>58</v>
      </c>
      <c r="F452" s="77">
        <v>14.125</v>
      </c>
      <c r="G452" s="75" t="s">
        <v>30</v>
      </c>
      <c r="H452" s="78" t="s">
        <v>33</v>
      </c>
    </row>
    <row r="453" spans="1:8" ht="20.100000000000001" customHeight="1">
      <c r="A453" s="73">
        <v>45623</v>
      </c>
      <c r="B453" s="74">
        <v>45623.412836712785</v>
      </c>
      <c r="C453" s="74"/>
      <c r="D453" s="75" t="s">
        <v>40</v>
      </c>
      <c r="E453" s="76">
        <v>159</v>
      </c>
      <c r="F453" s="77">
        <v>14.125</v>
      </c>
      <c r="G453" s="75" t="s">
        <v>30</v>
      </c>
      <c r="H453" s="78" t="s">
        <v>33</v>
      </c>
    </row>
    <row r="454" spans="1:8" ht="20.100000000000001" customHeight="1">
      <c r="A454" s="73">
        <v>45623</v>
      </c>
      <c r="B454" s="74">
        <v>45623.412836712785</v>
      </c>
      <c r="C454" s="74"/>
      <c r="D454" s="75" t="s">
        <v>40</v>
      </c>
      <c r="E454" s="76">
        <v>50</v>
      </c>
      <c r="F454" s="77">
        <v>14.125</v>
      </c>
      <c r="G454" s="75" t="s">
        <v>30</v>
      </c>
      <c r="H454" s="78" t="s">
        <v>33</v>
      </c>
    </row>
    <row r="455" spans="1:8" ht="20.100000000000001" customHeight="1">
      <c r="A455" s="73">
        <v>45623</v>
      </c>
      <c r="B455" s="74">
        <v>45623.412836759351</v>
      </c>
      <c r="C455" s="74"/>
      <c r="D455" s="75" t="s">
        <v>40</v>
      </c>
      <c r="E455" s="76">
        <v>184</v>
      </c>
      <c r="F455" s="77">
        <v>14.125</v>
      </c>
      <c r="G455" s="75" t="s">
        <v>30</v>
      </c>
      <c r="H455" s="78" t="s">
        <v>33</v>
      </c>
    </row>
    <row r="456" spans="1:8" ht="20.100000000000001" customHeight="1">
      <c r="A456" s="73">
        <v>45623</v>
      </c>
      <c r="B456" s="74">
        <v>45623.41283679381</v>
      </c>
      <c r="C456" s="74"/>
      <c r="D456" s="75" t="s">
        <v>40</v>
      </c>
      <c r="E456" s="76">
        <v>58</v>
      </c>
      <c r="F456" s="77">
        <v>14.125</v>
      </c>
      <c r="G456" s="75" t="s">
        <v>30</v>
      </c>
      <c r="H456" s="78" t="s">
        <v>33</v>
      </c>
    </row>
    <row r="457" spans="1:8" ht="20.100000000000001" customHeight="1">
      <c r="A457" s="73">
        <v>45623</v>
      </c>
      <c r="B457" s="74">
        <v>45623.41283679381</v>
      </c>
      <c r="C457" s="74"/>
      <c r="D457" s="75" t="s">
        <v>40</v>
      </c>
      <c r="E457" s="76">
        <v>184</v>
      </c>
      <c r="F457" s="77">
        <v>14.125</v>
      </c>
      <c r="G457" s="75" t="s">
        <v>30</v>
      </c>
      <c r="H457" s="78" t="s">
        <v>33</v>
      </c>
    </row>
    <row r="458" spans="1:8" ht="20.100000000000001" customHeight="1">
      <c r="A458" s="73">
        <v>45623</v>
      </c>
      <c r="B458" s="74">
        <v>45623.412836817093</v>
      </c>
      <c r="C458" s="74"/>
      <c r="D458" s="75" t="s">
        <v>40</v>
      </c>
      <c r="E458" s="76">
        <v>172</v>
      </c>
      <c r="F458" s="77">
        <v>14.125</v>
      </c>
      <c r="G458" s="75" t="s">
        <v>30</v>
      </c>
      <c r="H458" s="78" t="s">
        <v>33</v>
      </c>
    </row>
    <row r="459" spans="1:8" ht="20.100000000000001" customHeight="1">
      <c r="A459" s="73">
        <v>45623</v>
      </c>
      <c r="B459" s="74">
        <v>45623.413045139052</v>
      </c>
      <c r="C459" s="74"/>
      <c r="D459" s="75" t="s">
        <v>40</v>
      </c>
      <c r="E459" s="76">
        <v>718</v>
      </c>
      <c r="F459" s="77">
        <v>14.11</v>
      </c>
      <c r="G459" s="75" t="s">
        <v>30</v>
      </c>
      <c r="H459" s="78" t="s">
        <v>31</v>
      </c>
    </row>
    <row r="460" spans="1:8" ht="20.100000000000001" customHeight="1">
      <c r="A460" s="73">
        <v>45623</v>
      </c>
      <c r="B460" s="74">
        <v>45623.413045139052</v>
      </c>
      <c r="C460" s="74"/>
      <c r="D460" s="75" t="s">
        <v>40</v>
      </c>
      <c r="E460" s="76">
        <v>646</v>
      </c>
      <c r="F460" s="77">
        <v>14.11</v>
      </c>
      <c r="G460" s="75" t="s">
        <v>30</v>
      </c>
      <c r="H460" s="78" t="s">
        <v>31</v>
      </c>
    </row>
    <row r="461" spans="1:8" ht="20.100000000000001" customHeight="1">
      <c r="A461" s="73">
        <v>45623</v>
      </c>
      <c r="B461" s="74">
        <v>45623.413834814914</v>
      </c>
      <c r="C461" s="74"/>
      <c r="D461" s="75" t="s">
        <v>40</v>
      </c>
      <c r="E461" s="76">
        <v>624</v>
      </c>
      <c r="F461" s="77">
        <v>14.115</v>
      </c>
      <c r="G461" s="75" t="s">
        <v>30</v>
      </c>
      <c r="H461" s="78" t="s">
        <v>31</v>
      </c>
    </row>
    <row r="462" spans="1:8" ht="20.100000000000001" customHeight="1">
      <c r="A462" s="73">
        <v>45623</v>
      </c>
      <c r="B462" s="74">
        <v>45623.413834814914</v>
      </c>
      <c r="C462" s="74"/>
      <c r="D462" s="75" t="s">
        <v>40</v>
      </c>
      <c r="E462" s="76">
        <v>798</v>
      </c>
      <c r="F462" s="77">
        <v>14.115</v>
      </c>
      <c r="G462" s="75" t="s">
        <v>30</v>
      </c>
      <c r="H462" s="78" t="s">
        <v>31</v>
      </c>
    </row>
    <row r="463" spans="1:8" ht="20.100000000000001" customHeight="1">
      <c r="A463" s="73">
        <v>45623</v>
      </c>
      <c r="B463" s="74">
        <v>45623.41388091445</v>
      </c>
      <c r="C463" s="74"/>
      <c r="D463" s="75" t="s">
        <v>40</v>
      </c>
      <c r="E463" s="76">
        <v>588</v>
      </c>
      <c r="F463" s="77">
        <v>14.105</v>
      </c>
      <c r="G463" s="75" t="s">
        <v>30</v>
      </c>
      <c r="H463" s="78" t="s">
        <v>31</v>
      </c>
    </row>
    <row r="464" spans="1:8" ht="20.100000000000001" customHeight="1">
      <c r="A464" s="73">
        <v>45623</v>
      </c>
      <c r="B464" s="74">
        <v>45623.414601863362</v>
      </c>
      <c r="C464" s="74"/>
      <c r="D464" s="75" t="s">
        <v>40</v>
      </c>
      <c r="E464" s="76">
        <v>693</v>
      </c>
      <c r="F464" s="77">
        <v>14.115</v>
      </c>
      <c r="G464" s="75" t="s">
        <v>30</v>
      </c>
      <c r="H464" s="78" t="s">
        <v>34</v>
      </c>
    </row>
    <row r="465" spans="1:8" ht="20.100000000000001" customHeight="1">
      <c r="A465" s="73">
        <v>45623</v>
      </c>
      <c r="B465" s="74">
        <v>45623.414837986231</v>
      </c>
      <c r="C465" s="74"/>
      <c r="D465" s="75" t="s">
        <v>40</v>
      </c>
      <c r="E465" s="76">
        <v>633</v>
      </c>
      <c r="F465" s="77">
        <v>14.105</v>
      </c>
      <c r="G465" s="75" t="s">
        <v>30</v>
      </c>
      <c r="H465" s="78" t="s">
        <v>31</v>
      </c>
    </row>
    <row r="466" spans="1:8" ht="20.100000000000001" customHeight="1">
      <c r="A466" s="73">
        <v>45623</v>
      </c>
      <c r="B466" s="74">
        <v>45623.414837986231</v>
      </c>
      <c r="C466" s="74"/>
      <c r="D466" s="75" t="s">
        <v>40</v>
      </c>
      <c r="E466" s="76">
        <v>769</v>
      </c>
      <c r="F466" s="77">
        <v>14.105</v>
      </c>
      <c r="G466" s="75" t="s">
        <v>30</v>
      </c>
      <c r="H466" s="78" t="s">
        <v>31</v>
      </c>
    </row>
    <row r="467" spans="1:8" ht="20.100000000000001" customHeight="1">
      <c r="A467" s="73">
        <v>45623</v>
      </c>
      <c r="B467" s="74">
        <v>45623.415005335584</v>
      </c>
      <c r="C467" s="74"/>
      <c r="D467" s="75" t="s">
        <v>40</v>
      </c>
      <c r="E467" s="76">
        <v>1800</v>
      </c>
      <c r="F467" s="77">
        <v>14.115</v>
      </c>
      <c r="G467" s="75" t="s">
        <v>30</v>
      </c>
      <c r="H467" s="78" t="s">
        <v>31</v>
      </c>
    </row>
    <row r="468" spans="1:8" ht="20.100000000000001" customHeight="1">
      <c r="A468" s="73">
        <v>45623</v>
      </c>
      <c r="B468" s="74">
        <v>45623.415005335584</v>
      </c>
      <c r="C468" s="74"/>
      <c r="D468" s="75" t="s">
        <v>40</v>
      </c>
      <c r="E468" s="76">
        <v>642</v>
      </c>
      <c r="F468" s="77">
        <v>14.115</v>
      </c>
      <c r="G468" s="75" t="s">
        <v>30</v>
      </c>
      <c r="H468" s="78" t="s">
        <v>31</v>
      </c>
    </row>
    <row r="469" spans="1:8" ht="20.100000000000001" customHeight="1">
      <c r="A469" s="73">
        <v>45623</v>
      </c>
      <c r="B469" s="74">
        <v>45623.415382742882</v>
      </c>
      <c r="C469" s="74"/>
      <c r="D469" s="75" t="s">
        <v>40</v>
      </c>
      <c r="E469" s="76">
        <v>619</v>
      </c>
      <c r="F469" s="77">
        <v>14.1</v>
      </c>
      <c r="G469" s="75" t="s">
        <v>30</v>
      </c>
      <c r="H469" s="78" t="s">
        <v>31</v>
      </c>
    </row>
    <row r="470" spans="1:8" ht="20.100000000000001" customHeight="1">
      <c r="A470" s="73">
        <v>45623</v>
      </c>
      <c r="B470" s="74">
        <v>45623.415382742882</v>
      </c>
      <c r="C470" s="74"/>
      <c r="D470" s="75" t="s">
        <v>40</v>
      </c>
      <c r="E470" s="76">
        <v>615</v>
      </c>
      <c r="F470" s="77">
        <v>14.1</v>
      </c>
      <c r="G470" s="75" t="s">
        <v>30</v>
      </c>
      <c r="H470" s="78" t="s">
        <v>31</v>
      </c>
    </row>
    <row r="471" spans="1:8" ht="20.100000000000001" customHeight="1">
      <c r="A471" s="73">
        <v>45623</v>
      </c>
      <c r="B471" s="74">
        <v>45623.415441145655</v>
      </c>
      <c r="C471" s="74"/>
      <c r="D471" s="75" t="s">
        <v>40</v>
      </c>
      <c r="E471" s="76">
        <v>647</v>
      </c>
      <c r="F471" s="77">
        <v>14.1</v>
      </c>
      <c r="G471" s="75" t="s">
        <v>30</v>
      </c>
      <c r="H471" s="78" t="s">
        <v>31</v>
      </c>
    </row>
    <row r="472" spans="1:8" ht="20.100000000000001" customHeight="1">
      <c r="A472" s="73">
        <v>45623</v>
      </c>
      <c r="B472" s="74">
        <v>45623.415812870488</v>
      </c>
      <c r="C472" s="74"/>
      <c r="D472" s="75" t="s">
        <v>40</v>
      </c>
      <c r="E472" s="76">
        <v>538</v>
      </c>
      <c r="F472" s="77">
        <v>14.095000000000001</v>
      </c>
      <c r="G472" s="75" t="s">
        <v>30</v>
      </c>
      <c r="H472" s="78" t="s">
        <v>31</v>
      </c>
    </row>
    <row r="473" spans="1:8" ht="20.100000000000001" customHeight="1">
      <c r="A473" s="73">
        <v>45623</v>
      </c>
      <c r="B473" s="74">
        <v>45623.416820821818</v>
      </c>
      <c r="C473" s="74"/>
      <c r="D473" s="75" t="s">
        <v>40</v>
      </c>
      <c r="E473" s="76">
        <v>731</v>
      </c>
      <c r="F473" s="77">
        <v>14.095000000000001</v>
      </c>
      <c r="G473" s="75" t="s">
        <v>30</v>
      </c>
      <c r="H473" s="78" t="s">
        <v>31</v>
      </c>
    </row>
    <row r="474" spans="1:8" ht="20.100000000000001" customHeight="1">
      <c r="A474" s="73">
        <v>45623</v>
      </c>
      <c r="B474" s="74">
        <v>45623.416820821818</v>
      </c>
      <c r="C474" s="74"/>
      <c r="D474" s="75" t="s">
        <v>40</v>
      </c>
      <c r="E474" s="76">
        <v>669</v>
      </c>
      <c r="F474" s="77">
        <v>14.095000000000001</v>
      </c>
      <c r="G474" s="75" t="s">
        <v>30</v>
      </c>
      <c r="H474" s="78" t="s">
        <v>31</v>
      </c>
    </row>
    <row r="475" spans="1:8" ht="20.100000000000001" customHeight="1">
      <c r="A475" s="73">
        <v>45623</v>
      </c>
      <c r="B475" s="74">
        <v>45623.416820821818</v>
      </c>
      <c r="C475" s="74"/>
      <c r="D475" s="75" t="s">
        <v>40</v>
      </c>
      <c r="E475" s="76">
        <v>738</v>
      </c>
      <c r="F475" s="77">
        <v>14.095000000000001</v>
      </c>
      <c r="G475" s="75" t="s">
        <v>30</v>
      </c>
      <c r="H475" s="78" t="s">
        <v>31</v>
      </c>
    </row>
    <row r="476" spans="1:8" ht="20.100000000000001" customHeight="1">
      <c r="A476" s="73">
        <v>45623</v>
      </c>
      <c r="B476" s="74">
        <v>45623.417044814676</v>
      </c>
      <c r="C476" s="74"/>
      <c r="D476" s="75" t="s">
        <v>40</v>
      </c>
      <c r="E476" s="76">
        <v>815</v>
      </c>
      <c r="F476" s="77">
        <v>14.09</v>
      </c>
      <c r="G476" s="75" t="s">
        <v>30</v>
      </c>
      <c r="H476" s="78" t="s">
        <v>31</v>
      </c>
    </row>
    <row r="477" spans="1:8" ht="20.100000000000001" customHeight="1">
      <c r="A477" s="73">
        <v>45623</v>
      </c>
      <c r="B477" s="74">
        <v>45623.417044814676</v>
      </c>
      <c r="C477" s="74"/>
      <c r="D477" s="75" t="s">
        <v>40</v>
      </c>
      <c r="E477" s="76">
        <v>745</v>
      </c>
      <c r="F477" s="77">
        <v>14.09</v>
      </c>
      <c r="G477" s="75" t="s">
        <v>30</v>
      </c>
      <c r="H477" s="78" t="s">
        <v>31</v>
      </c>
    </row>
    <row r="478" spans="1:8" ht="20.100000000000001" customHeight="1">
      <c r="A478" s="73">
        <v>45623</v>
      </c>
      <c r="B478" s="74">
        <v>45623.417045057751</v>
      </c>
      <c r="C478" s="74"/>
      <c r="D478" s="75" t="s">
        <v>40</v>
      </c>
      <c r="E478" s="76">
        <v>156</v>
      </c>
      <c r="F478" s="77">
        <v>14.085000000000001</v>
      </c>
      <c r="G478" s="75" t="s">
        <v>30</v>
      </c>
      <c r="H478" s="78" t="s">
        <v>31</v>
      </c>
    </row>
    <row r="479" spans="1:8" ht="20.100000000000001" customHeight="1">
      <c r="A479" s="73">
        <v>45623</v>
      </c>
      <c r="B479" s="74">
        <v>45623.417361724656</v>
      </c>
      <c r="C479" s="74"/>
      <c r="D479" s="75" t="s">
        <v>40</v>
      </c>
      <c r="E479" s="76">
        <v>666</v>
      </c>
      <c r="F479" s="77">
        <v>14.08</v>
      </c>
      <c r="G479" s="75" t="s">
        <v>30</v>
      </c>
      <c r="H479" s="78" t="s">
        <v>31</v>
      </c>
    </row>
    <row r="480" spans="1:8" ht="20.100000000000001" customHeight="1">
      <c r="A480" s="73">
        <v>45623</v>
      </c>
      <c r="B480" s="74">
        <v>45623.417361724656</v>
      </c>
      <c r="C480" s="74"/>
      <c r="D480" s="75" t="s">
        <v>40</v>
      </c>
      <c r="E480" s="76">
        <v>64</v>
      </c>
      <c r="F480" s="77">
        <v>14.08</v>
      </c>
      <c r="G480" s="75" t="s">
        <v>30</v>
      </c>
      <c r="H480" s="78" t="s">
        <v>31</v>
      </c>
    </row>
    <row r="481" spans="1:8" ht="20.100000000000001" customHeight="1">
      <c r="A481" s="73">
        <v>45623</v>
      </c>
      <c r="B481" s="74">
        <v>45623.417361724656</v>
      </c>
      <c r="C481" s="74"/>
      <c r="D481" s="75" t="s">
        <v>40</v>
      </c>
      <c r="E481" s="76">
        <v>703</v>
      </c>
      <c r="F481" s="77">
        <v>14.08</v>
      </c>
      <c r="G481" s="75" t="s">
        <v>30</v>
      </c>
      <c r="H481" s="78" t="s">
        <v>31</v>
      </c>
    </row>
    <row r="482" spans="1:8" ht="20.100000000000001" customHeight="1">
      <c r="A482" s="73">
        <v>45623</v>
      </c>
      <c r="B482" s="74">
        <v>45623.417361724656</v>
      </c>
      <c r="C482" s="74"/>
      <c r="D482" s="75" t="s">
        <v>40</v>
      </c>
      <c r="E482" s="76">
        <v>681</v>
      </c>
      <c r="F482" s="77">
        <v>14.08</v>
      </c>
      <c r="G482" s="75" t="s">
        <v>30</v>
      </c>
      <c r="H482" s="78" t="s">
        <v>31</v>
      </c>
    </row>
    <row r="483" spans="1:8" ht="20.100000000000001" customHeight="1">
      <c r="A483" s="73">
        <v>45623</v>
      </c>
      <c r="B483" s="74">
        <v>45623.417364120483</v>
      </c>
      <c r="C483" s="74"/>
      <c r="D483" s="75" t="s">
        <v>40</v>
      </c>
      <c r="E483" s="76">
        <v>359</v>
      </c>
      <c r="F483" s="77">
        <v>14.074999999999999</v>
      </c>
      <c r="G483" s="75" t="s">
        <v>30</v>
      </c>
      <c r="H483" s="78" t="s">
        <v>31</v>
      </c>
    </row>
    <row r="484" spans="1:8" ht="20.100000000000001" customHeight="1">
      <c r="A484" s="73">
        <v>45623</v>
      </c>
      <c r="B484" s="74">
        <v>45623.417758252472</v>
      </c>
      <c r="C484" s="74"/>
      <c r="D484" s="75" t="s">
        <v>40</v>
      </c>
      <c r="E484" s="76">
        <v>788</v>
      </c>
      <c r="F484" s="77">
        <v>14.09</v>
      </c>
      <c r="G484" s="75" t="s">
        <v>30</v>
      </c>
      <c r="H484" s="78" t="s">
        <v>31</v>
      </c>
    </row>
    <row r="485" spans="1:8" ht="20.100000000000001" customHeight="1">
      <c r="A485" s="73">
        <v>45623</v>
      </c>
      <c r="B485" s="74">
        <v>45623.418449166697</v>
      </c>
      <c r="C485" s="74"/>
      <c r="D485" s="75" t="s">
        <v>40</v>
      </c>
      <c r="E485" s="76">
        <v>447</v>
      </c>
      <c r="F485" s="77">
        <v>14.105</v>
      </c>
      <c r="G485" s="75" t="s">
        <v>30</v>
      </c>
      <c r="H485" s="78" t="s">
        <v>31</v>
      </c>
    </row>
    <row r="486" spans="1:8" ht="20.100000000000001" customHeight="1">
      <c r="A486" s="73">
        <v>45623</v>
      </c>
      <c r="B486" s="74">
        <v>45623.418463530019</v>
      </c>
      <c r="C486" s="74"/>
      <c r="D486" s="75" t="s">
        <v>40</v>
      </c>
      <c r="E486" s="76">
        <v>429</v>
      </c>
      <c r="F486" s="77">
        <v>14.105</v>
      </c>
      <c r="G486" s="75" t="s">
        <v>30</v>
      </c>
      <c r="H486" s="78" t="s">
        <v>32</v>
      </c>
    </row>
    <row r="487" spans="1:8" ht="20.100000000000001" customHeight="1">
      <c r="A487" s="73">
        <v>45623</v>
      </c>
      <c r="B487" s="74">
        <v>45623.418463506736</v>
      </c>
      <c r="C487" s="74"/>
      <c r="D487" s="75" t="s">
        <v>40</v>
      </c>
      <c r="E487" s="76">
        <v>520</v>
      </c>
      <c r="F487" s="77">
        <v>14.105</v>
      </c>
      <c r="G487" s="75" t="s">
        <v>30</v>
      </c>
      <c r="H487" s="78" t="s">
        <v>31</v>
      </c>
    </row>
    <row r="488" spans="1:8" ht="20.100000000000001" customHeight="1">
      <c r="A488" s="73">
        <v>45623</v>
      </c>
      <c r="B488" s="74">
        <v>45623.418463611044</v>
      </c>
      <c r="C488" s="74"/>
      <c r="D488" s="75" t="s">
        <v>40</v>
      </c>
      <c r="E488" s="76">
        <v>935</v>
      </c>
      <c r="F488" s="77">
        <v>14.105</v>
      </c>
      <c r="G488" s="75" t="s">
        <v>30</v>
      </c>
      <c r="H488" s="78" t="s">
        <v>31</v>
      </c>
    </row>
    <row r="489" spans="1:8" ht="20.100000000000001" customHeight="1">
      <c r="A489" s="73">
        <v>45623</v>
      </c>
      <c r="B489" s="74">
        <v>45623.41881771991</v>
      </c>
      <c r="C489" s="74"/>
      <c r="D489" s="75" t="s">
        <v>40</v>
      </c>
      <c r="E489" s="76">
        <v>73</v>
      </c>
      <c r="F489" s="77">
        <v>14.095000000000001</v>
      </c>
      <c r="G489" s="75" t="s">
        <v>30</v>
      </c>
      <c r="H489" s="78" t="s">
        <v>31</v>
      </c>
    </row>
    <row r="490" spans="1:8" ht="20.100000000000001" customHeight="1">
      <c r="A490" s="73">
        <v>45623</v>
      </c>
      <c r="B490" s="74">
        <v>45623.419193124864</v>
      </c>
      <c r="C490" s="74"/>
      <c r="D490" s="75" t="s">
        <v>40</v>
      </c>
      <c r="E490" s="76">
        <v>184</v>
      </c>
      <c r="F490" s="77">
        <v>14.1</v>
      </c>
      <c r="G490" s="75" t="s">
        <v>30</v>
      </c>
      <c r="H490" s="78" t="s">
        <v>33</v>
      </c>
    </row>
    <row r="491" spans="1:8" ht="20.100000000000001" customHeight="1">
      <c r="A491" s="73">
        <v>45623</v>
      </c>
      <c r="B491" s="74">
        <v>45623.419206944294</v>
      </c>
      <c r="C491" s="74"/>
      <c r="D491" s="75" t="s">
        <v>40</v>
      </c>
      <c r="E491" s="76">
        <v>310</v>
      </c>
      <c r="F491" s="77">
        <v>14.1</v>
      </c>
      <c r="G491" s="75" t="s">
        <v>30</v>
      </c>
      <c r="H491" s="78" t="s">
        <v>34</v>
      </c>
    </row>
    <row r="492" spans="1:8" ht="20.100000000000001" customHeight="1">
      <c r="A492" s="73">
        <v>45623</v>
      </c>
      <c r="B492" s="74">
        <v>45623.419206921477</v>
      </c>
      <c r="C492" s="74"/>
      <c r="D492" s="75" t="s">
        <v>40</v>
      </c>
      <c r="E492" s="76">
        <v>1444</v>
      </c>
      <c r="F492" s="77">
        <v>14.1</v>
      </c>
      <c r="G492" s="75" t="s">
        <v>30</v>
      </c>
      <c r="H492" s="78" t="s">
        <v>31</v>
      </c>
    </row>
    <row r="493" spans="1:8" ht="20.100000000000001" customHeight="1">
      <c r="A493" s="73">
        <v>45623</v>
      </c>
      <c r="B493" s="74">
        <v>45623.419217291754</v>
      </c>
      <c r="C493" s="74"/>
      <c r="D493" s="75" t="s">
        <v>40</v>
      </c>
      <c r="E493" s="76">
        <v>697</v>
      </c>
      <c r="F493" s="77">
        <v>14.095000000000001</v>
      </c>
      <c r="G493" s="75" t="s">
        <v>30</v>
      </c>
      <c r="H493" s="78" t="s">
        <v>31</v>
      </c>
    </row>
    <row r="494" spans="1:8" ht="20.100000000000001" customHeight="1">
      <c r="A494" s="73">
        <v>45623</v>
      </c>
      <c r="B494" s="74">
        <v>45623.419217291754</v>
      </c>
      <c r="C494" s="74"/>
      <c r="D494" s="75" t="s">
        <v>40</v>
      </c>
      <c r="E494" s="76">
        <v>614</v>
      </c>
      <c r="F494" s="77">
        <v>14.095000000000001</v>
      </c>
      <c r="G494" s="75" t="s">
        <v>30</v>
      </c>
      <c r="H494" s="78" t="s">
        <v>31</v>
      </c>
    </row>
    <row r="495" spans="1:8" ht="20.100000000000001" customHeight="1">
      <c r="A495" s="73">
        <v>45623</v>
      </c>
      <c r="B495" s="74">
        <v>45623.419217291754</v>
      </c>
      <c r="C495" s="74"/>
      <c r="D495" s="75" t="s">
        <v>40</v>
      </c>
      <c r="E495" s="76">
        <v>692</v>
      </c>
      <c r="F495" s="77">
        <v>14.095000000000001</v>
      </c>
      <c r="G495" s="75" t="s">
        <v>30</v>
      </c>
      <c r="H495" s="78" t="s">
        <v>31</v>
      </c>
    </row>
    <row r="496" spans="1:8" ht="20.100000000000001" customHeight="1">
      <c r="A496" s="73">
        <v>45623</v>
      </c>
      <c r="B496" s="74">
        <v>45623.419217291754</v>
      </c>
      <c r="C496" s="74"/>
      <c r="D496" s="75" t="s">
        <v>40</v>
      </c>
      <c r="E496" s="76">
        <v>767</v>
      </c>
      <c r="F496" s="77">
        <v>14.095000000000001</v>
      </c>
      <c r="G496" s="75" t="s">
        <v>30</v>
      </c>
      <c r="H496" s="78" t="s">
        <v>31</v>
      </c>
    </row>
    <row r="497" spans="1:8" ht="20.100000000000001" customHeight="1">
      <c r="A497" s="73">
        <v>45623</v>
      </c>
      <c r="B497" s="74">
        <v>45623.420212303288</v>
      </c>
      <c r="C497" s="74"/>
      <c r="D497" s="75" t="s">
        <v>40</v>
      </c>
      <c r="E497" s="76">
        <v>684</v>
      </c>
      <c r="F497" s="77">
        <v>14.12</v>
      </c>
      <c r="G497" s="75" t="s">
        <v>30</v>
      </c>
      <c r="H497" s="78" t="s">
        <v>31</v>
      </c>
    </row>
    <row r="498" spans="1:8" ht="20.100000000000001" customHeight="1">
      <c r="A498" s="73">
        <v>45623</v>
      </c>
      <c r="B498" s="74">
        <v>45623.421005902812</v>
      </c>
      <c r="C498" s="74"/>
      <c r="D498" s="75" t="s">
        <v>40</v>
      </c>
      <c r="E498" s="76">
        <v>486</v>
      </c>
      <c r="F498" s="77">
        <v>14.13</v>
      </c>
      <c r="G498" s="75" t="s">
        <v>30</v>
      </c>
      <c r="H498" s="78" t="s">
        <v>32</v>
      </c>
    </row>
    <row r="499" spans="1:8" ht="20.100000000000001" customHeight="1">
      <c r="A499" s="73">
        <v>45623</v>
      </c>
      <c r="B499" s="74">
        <v>45623.421005926095</v>
      </c>
      <c r="C499" s="74"/>
      <c r="D499" s="75" t="s">
        <v>40</v>
      </c>
      <c r="E499" s="76">
        <v>1485</v>
      </c>
      <c r="F499" s="77">
        <v>14.13</v>
      </c>
      <c r="G499" s="75" t="s">
        <v>30</v>
      </c>
      <c r="H499" s="78" t="s">
        <v>31</v>
      </c>
    </row>
    <row r="500" spans="1:8" ht="20.100000000000001" customHeight="1">
      <c r="A500" s="73">
        <v>45623</v>
      </c>
      <c r="B500" s="74">
        <v>45623.421006134246</v>
      </c>
      <c r="C500" s="74"/>
      <c r="D500" s="75" t="s">
        <v>40</v>
      </c>
      <c r="E500" s="76">
        <v>148</v>
      </c>
      <c r="F500" s="77">
        <v>14.13</v>
      </c>
      <c r="G500" s="75" t="s">
        <v>30</v>
      </c>
      <c r="H500" s="78" t="s">
        <v>34</v>
      </c>
    </row>
    <row r="501" spans="1:8" ht="20.100000000000001" customHeight="1">
      <c r="A501" s="73">
        <v>45623</v>
      </c>
      <c r="B501" s="74">
        <v>45623.421008101664</v>
      </c>
      <c r="C501" s="74"/>
      <c r="D501" s="75" t="s">
        <v>40</v>
      </c>
      <c r="E501" s="76">
        <v>257</v>
      </c>
      <c r="F501" s="77">
        <v>14.13</v>
      </c>
      <c r="G501" s="75" t="s">
        <v>30</v>
      </c>
      <c r="H501" s="78" t="s">
        <v>31</v>
      </c>
    </row>
    <row r="502" spans="1:8" ht="20.100000000000001" customHeight="1">
      <c r="A502" s="73">
        <v>45623</v>
      </c>
      <c r="B502" s="74">
        <v>45623.421578726731</v>
      </c>
      <c r="C502" s="74"/>
      <c r="D502" s="75" t="s">
        <v>40</v>
      </c>
      <c r="E502" s="76">
        <v>738</v>
      </c>
      <c r="F502" s="77">
        <v>14.115</v>
      </c>
      <c r="G502" s="75" t="s">
        <v>30</v>
      </c>
      <c r="H502" s="78" t="s">
        <v>31</v>
      </c>
    </row>
    <row r="503" spans="1:8" ht="20.100000000000001" customHeight="1">
      <c r="A503" s="73">
        <v>45623</v>
      </c>
      <c r="B503" s="74">
        <v>45623.421578784939</v>
      </c>
      <c r="C503" s="74"/>
      <c r="D503" s="75" t="s">
        <v>40</v>
      </c>
      <c r="E503" s="76">
        <v>735</v>
      </c>
      <c r="F503" s="77">
        <v>14.115</v>
      </c>
      <c r="G503" s="75" t="s">
        <v>30</v>
      </c>
      <c r="H503" s="78" t="s">
        <v>31</v>
      </c>
    </row>
    <row r="504" spans="1:8" ht="20.100000000000001" customHeight="1">
      <c r="A504" s="73">
        <v>45623</v>
      </c>
      <c r="B504" s="74">
        <v>45623.421578726731</v>
      </c>
      <c r="C504" s="74"/>
      <c r="D504" s="75" t="s">
        <v>40</v>
      </c>
      <c r="E504" s="76">
        <v>262</v>
      </c>
      <c r="F504" s="77">
        <v>14.115</v>
      </c>
      <c r="G504" s="75" t="s">
        <v>30</v>
      </c>
      <c r="H504" s="78" t="s">
        <v>31</v>
      </c>
    </row>
    <row r="505" spans="1:8" ht="20.100000000000001" customHeight="1">
      <c r="A505" s="73">
        <v>45623</v>
      </c>
      <c r="B505" s="74">
        <v>45623.421578784939</v>
      </c>
      <c r="C505" s="74"/>
      <c r="D505" s="75" t="s">
        <v>40</v>
      </c>
      <c r="E505" s="76">
        <v>518</v>
      </c>
      <c r="F505" s="77">
        <v>14.115</v>
      </c>
      <c r="G505" s="75" t="s">
        <v>30</v>
      </c>
      <c r="H505" s="78" t="s">
        <v>31</v>
      </c>
    </row>
    <row r="506" spans="1:8" ht="20.100000000000001" customHeight="1">
      <c r="A506" s="73">
        <v>45623</v>
      </c>
      <c r="B506" s="74">
        <v>45623.421578784939</v>
      </c>
      <c r="C506" s="74"/>
      <c r="D506" s="75" t="s">
        <v>40</v>
      </c>
      <c r="E506" s="76">
        <v>306</v>
      </c>
      <c r="F506" s="77">
        <v>14.115</v>
      </c>
      <c r="G506" s="75" t="s">
        <v>30</v>
      </c>
      <c r="H506" s="78" t="s">
        <v>31</v>
      </c>
    </row>
    <row r="507" spans="1:8" ht="20.100000000000001" customHeight="1">
      <c r="A507" s="73">
        <v>45623</v>
      </c>
      <c r="B507" s="74">
        <v>45623.421578784939</v>
      </c>
      <c r="C507" s="74"/>
      <c r="D507" s="75" t="s">
        <v>40</v>
      </c>
      <c r="E507" s="76">
        <v>855</v>
      </c>
      <c r="F507" s="77">
        <v>14.115</v>
      </c>
      <c r="G507" s="75" t="s">
        <v>30</v>
      </c>
      <c r="H507" s="78" t="s">
        <v>31</v>
      </c>
    </row>
    <row r="508" spans="1:8" ht="20.100000000000001" customHeight="1">
      <c r="A508" s="73">
        <v>45623</v>
      </c>
      <c r="B508" s="74">
        <v>45623.421945925802</v>
      </c>
      <c r="C508" s="74"/>
      <c r="D508" s="75" t="s">
        <v>40</v>
      </c>
      <c r="E508" s="76">
        <v>817</v>
      </c>
      <c r="F508" s="77">
        <v>14.115</v>
      </c>
      <c r="G508" s="75" t="s">
        <v>30</v>
      </c>
      <c r="H508" s="78" t="s">
        <v>31</v>
      </c>
    </row>
    <row r="509" spans="1:8" ht="20.100000000000001" customHeight="1">
      <c r="A509" s="73">
        <v>45623</v>
      </c>
      <c r="B509" s="74">
        <v>45623.421945925802</v>
      </c>
      <c r="C509" s="74"/>
      <c r="D509" s="75" t="s">
        <v>40</v>
      </c>
      <c r="E509" s="76">
        <v>654</v>
      </c>
      <c r="F509" s="77">
        <v>14.115</v>
      </c>
      <c r="G509" s="75" t="s">
        <v>30</v>
      </c>
      <c r="H509" s="78" t="s">
        <v>31</v>
      </c>
    </row>
    <row r="510" spans="1:8" ht="20.100000000000001" customHeight="1">
      <c r="A510" s="73">
        <v>45623</v>
      </c>
      <c r="B510" s="74">
        <v>45623.421945925802</v>
      </c>
      <c r="C510" s="74"/>
      <c r="D510" s="75" t="s">
        <v>40</v>
      </c>
      <c r="E510" s="76">
        <v>816</v>
      </c>
      <c r="F510" s="77">
        <v>14.115</v>
      </c>
      <c r="G510" s="75" t="s">
        <v>30</v>
      </c>
      <c r="H510" s="78" t="s">
        <v>31</v>
      </c>
    </row>
    <row r="511" spans="1:8" ht="20.100000000000001" customHeight="1">
      <c r="A511" s="73">
        <v>45623</v>
      </c>
      <c r="B511" s="74">
        <v>45623.421945925802</v>
      </c>
      <c r="C511" s="74"/>
      <c r="D511" s="75" t="s">
        <v>40</v>
      </c>
      <c r="E511" s="76">
        <v>805</v>
      </c>
      <c r="F511" s="77">
        <v>14.115</v>
      </c>
      <c r="G511" s="75" t="s">
        <v>30</v>
      </c>
      <c r="H511" s="78" t="s">
        <v>31</v>
      </c>
    </row>
    <row r="512" spans="1:8" ht="20.100000000000001" customHeight="1">
      <c r="A512" s="73">
        <v>45623</v>
      </c>
      <c r="B512" s="74">
        <v>45623.421945925802</v>
      </c>
      <c r="C512" s="74"/>
      <c r="D512" s="75" t="s">
        <v>40</v>
      </c>
      <c r="E512" s="76">
        <v>700</v>
      </c>
      <c r="F512" s="77">
        <v>14.115</v>
      </c>
      <c r="G512" s="75" t="s">
        <v>30</v>
      </c>
      <c r="H512" s="78" t="s">
        <v>31</v>
      </c>
    </row>
    <row r="513" spans="1:8" ht="20.100000000000001" customHeight="1">
      <c r="A513" s="73">
        <v>45623</v>
      </c>
      <c r="B513" s="74">
        <v>45623.422047361266</v>
      </c>
      <c r="C513" s="74"/>
      <c r="D513" s="75" t="s">
        <v>40</v>
      </c>
      <c r="E513" s="76">
        <v>270</v>
      </c>
      <c r="F513" s="77">
        <v>14.115</v>
      </c>
      <c r="G513" s="75" t="s">
        <v>30</v>
      </c>
      <c r="H513" s="78" t="s">
        <v>31</v>
      </c>
    </row>
    <row r="514" spans="1:8" ht="20.100000000000001" customHeight="1">
      <c r="A514" s="73">
        <v>45623</v>
      </c>
      <c r="B514" s="74">
        <v>45623.422757118009</v>
      </c>
      <c r="C514" s="74"/>
      <c r="D514" s="75" t="s">
        <v>40</v>
      </c>
      <c r="E514" s="76">
        <v>461</v>
      </c>
      <c r="F514" s="77">
        <v>14.125</v>
      </c>
      <c r="G514" s="75" t="s">
        <v>30</v>
      </c>
      <c r="H514" s="78" t="s">
        <v>31</v>
      </c>
    </row>
    <row r="515" spans="1:8" ht="20.100000000000001" customHeight="1">
      <c r="A515" s="73">
        <v>45623</v>
      </c>
      <c r="B515" s="74">
        <v>45623.422969884239</v>
      </c>
      <c r="C515" s="74"/>
      <c r="D515" s="75" t="s">
        <v>40</v>
      </c>
      <c r="E515" s="76">
        <v>623</v>
      </c>
      <c r="F515" s="77">
        <v>14.125</v>
      </c>
      <c r="G515" s="75" t="s">
        <v>30</v>
      </c>
      <c r="H515" s="78" t="s">
        <v>32</v>
      </c>
    </row>
    <row r="516" spans="1:8" ht="20.100000000000001" customHeight="1">
      <c r="A516" s="73">
        <v>45623</v>
      </c>
      <c r="B516" s="74">
        <v>45623.422969860956</v>
      </c>
      <c r="C516" s="74"/>
      <c r="D516" s="75" t="s">
        <v>40</v>
      </c>
      <c r="E516" s="76">
        <v>1355</v>
      </c>
      <c r="F516" s="77">
        <v>14.125</v>
      </c>
      <c r="G516" s="75" t="s">
        <v>30</v>
      </c>
      <c r="H516" s="78" t="s">
        <v>31</v>
      </c>
    </row>
    <row r="517" spans="1:8" ht="20.100000000000001" customHeight="1">
      <c r="A517" s="73">
        <v>45623</v>
      </c>
      <c r="B517" s="74">
        <v>45623.423161169048</v>
      </c>
      <c r="C517" s="74"/>
      <c r="D517" s="75" t="s">
        <v>40</v>
      </c>
      <c r="E517" s="76">
        <v>722</v>
      </c>
      <c r="F517" s="77">
        <v>14.115</v>
      </c>
      <c r="G517" s="75" t="s">
        <v>30</v>
      </c>
      <c r="H517" s="78" t="s">
        <v>31</v>
      </c>
    </row>
    <row r="518" spans="1:8" ht="20.100000000000001" customHeight="1">
      <c r="A518" s="73">
        <v>45623</v>
      </c>
      <c r="B518" s="74">
        <v>45623.423161169048</v>
      </c>
      <c r="C518" s="74"/>
      <c r="D518" s="75" t="s">
        <v>40</v>
      </c>
      <c r="E518" s="76">
        <v>684</v>
      </c>
      <c r="F518" s="77">
        <v>14.115</v>
      </c>
      <c r="G518" s="75" t="s">
        <v>30</v>
      </c>
      <c r="H518" s="78" t="s">
        <v>31</v>
      </c>
    </row>
    <row r="519" spans="1:8" ht="20.100000000000001" customHeight="1">
      <c r="A519" s="73">
        <v>45623</v>
      </c>
      <c r="B519" s="74">
        <v>45623.423165358603</v>
      </c>
      <c r="C519" s="74"/>
      <c r="D519" s="75" t="s">
        <v>40</v>
      </c>
      <c r="E519" s="76">
        <v>684</v>
      </c>
      <c r="F519" s="77">
        <v>14.11</v>
      </c>
      <c r="G519" s="75" t="s">
        <v>30</v>
      </c>
      <c r="H519" s="78" t="s">
        <v>31</v>
      </c>
    </row>
    <row r="520" spans="1:8" ht="20.100000000000001" customHeight="1">
      <c r="A520" s="73">
        <v>45623</v>
      </c>
      <c r="B520" s="74">
        <v>45623.423165428452</v>
      </c>
      <c r="C520" s="74"/>
      <c r="D520" s="75" t="s">
        <v>40</v>
      </c>
      <c r="E520" s="76">
        <v>523</v>
      </c>
      <c r="F520" s="77">
        <v>14.105</v>
      </c>
      <c r="G520" s="75" t="s">
        <v>30</v>
      </c>
      <c r="H520" s="78" t="s">
        <v>31</v>
      </c>
    </row>
    <row r="521" spans="1:8" ht="20.100000000000001" customHeight="1">
      <c r="A521" s="73">
        <v>45623</v>
      </c>
      <c r="B521" s="74">
        <v>45623.424134606495</v>
      </c>
      <c r="C521" s="74"/>
      <c r="D521" s="75" t="s">
        <v>40</v>
      </c>
      <c r="E521" s="76">
        <v>148</v>
      </c>
      <c r="F521" s="77">
        <v>14.13</v>
      </c>
      <c r="G521" s="75" t="s">
        <v>30</v>
      </c>
      <c r="H521" s="78" t="s">
        <v>34</v>
      </c>
    </row>
    <row r="522" spans="1:8" ht="20.100000000000001" customHeight="1">
      <c r="A522" s="73">
        <v>45623</v>
      </c>
      <c r="B522" s="74">
        <v>45623.424134606495</v>
      </c>
      <c r="C522" s="74"/>
      <c r="D522" s="75" t="s">
        <v>40</v>
      </c>
      <c r="E522" s="76">
        <v>26</v>
      </c>
      <c r="F522" s="77">
        <v>14.13</v>
      </c>
      <c r="G522" s="75" t="s">
        <v>30</v>
      </c>
      <c r="H522" s="78" t="s">
        <v>34</v>
      </c>
    </row>
    <row r="523" spans="1:8" ht="20.100000000000001" customHeight="1">
      <c r="A523" s="73">
        <v>45623</v>
      </c>
      <c r="B523" s="74">
        <v>45623.424134606495</v>
      </c>
      <c r="C523" s="74"/>
      <c r="D523" s="75" t="s">
        <v>40</v>
      </c>
      <c r="E523" s="76">
        <v>27</v>
      </c>
      <c r="F523" s="77">
        <v>14.13</v>
      </c>
      <c r="G523" s="75" t="s">
        <v>30</v>
      </c>
      <c r="H523" s="78" t="s">
        <v>34</v>
      </c>
    </row>
    <row r="524" spans="1:8" ht="20.100000000000001" customHeight="1">
      <c r="A524" s="73">
        <v>45623</v>
      </c>
      <c r="B524" s="74">
        <v>45623.42413464142</v>
      </c>
      <c r="C524" s="74"/>
      <c r="D524" s="75" t="s">
        <v>40</v>
      </c>
      <c r="E524" s="76">
        <v>148</v>
      </c>
      <c r="F524" s="77">
        <v>14.13</v>
      </c>
      <c r="G524" s="75" t="s">
        <v>30</v>
      </c>
      <c r="H524" s="78" t="s">
        <v>34</v>
      </c>
    </row>
    <row r="525" spans="1:8" ht="20.100000000000001" customHeight="1">
      <c r="A525" s="73">
        <v>45623</v>
      </c>
      <c r="B525" s="74">
        <v>45623.42413464142</v>
      </c>
      <c r="C525" s="74"/>
      <c r="D525" s="75" t="s">
        <v>40</v>
      </c>
      <c r="E525" s="76">
        <v>112</v>
      </c>
      <c r="F525" s="77">
        <v>14.13</v>
      </c>
      <c r="G525" s="75" t="s">
        <v>30</v>
      </c>
      <c r="H525" s="78" t="s">
        <v>34</v>
      </c>
    </row>
    <row r="526" spans="1:8" ht="20.100000000000001" customHeight="1">
      <c r="A526" s="73">
        <v>45623</v>
      </c>
      <c r="B526" s="74">
        <v>45623.424134675879</v>
      </c>
      <c r="C526" s="74"/>
      <c r="D526" s="75" t="s">
        <v>40</v>
      </c>
      <c r="E526" s="76">
        <v>148</v>
      </c>
      <c r="F526" s="77">
        <v>14.13</v>
      </c>
      <c r="G526" s="75" t="s">
        <v>30</v>
      </c>
      <c r="H526" s="78" t="s">
        <v>34</v>
      </c>
    </row>
    <row r="527" spans="1:8" ht="20.100000000000001" customHeight="1">
      <c r="A527" s="73">
        <v>45623</v>
      </c>
      <c r="B527" s="74">
        <v>45623.424134699162</v>
      </c>
      <c r="C527" s="74"/>
      <c r="D527" s="75" t="s">
        <v>40</v>
      </c>
      <c r="E527" s="76">
        <v>148</v>
      </c>
      <c r="F527" s="77">
        <v>14.13</v>
      </c>
      <c r="G527" s="75" t="s">
        <v>30</v>
      </c>
      <c r="H527" s="78" t="s">
        <v>34</v>
      </c>
    </row>
    <row r="528" spans="1:8" ht="20.100000000000001" customHeight="1">
      <c r="A528" s="73">
        <v>45623</v>
      </c>
      <c r="B528" s="74">
        <v>45623.424134722445</v>
      </c>
      <c r="C528" s="74"/>
      <c r="D528" s="75" t="s">
        <v>40</v>
      </c>
      <c r="E528" s="76">
        <v>148</v>
      </c>
      <c r="F528" s="77">
        <v>14.13</v>
      </c>
      <c r="G528" s="75" t="s">
        <v>30</v>
      </c>
      <c r="H528" s="78" t="s">
        <v>34</v>
      </c>
    </row>
    <row r="529" spans="1:8" ht="20.100000000000001" customHeight="1">
      <c r="A529" s="73">
        <v>45623</v>
      </c>
      <c r="B529" s="74">
        <v>45623.424136330839</v>
      </c>
      <c r="C529" s="74"/>
      <c r="D529" s="75" t="s">
        <v>40</v>
      </c>
      <c r="E529" s="76">
        <v>816</v>
      </c>
      <c r="F529" s="77">
        <v>14.125</v>
      </c>
      <c r="G529" s="75" t="s">
        <v>30</v>
      </c>
      <c r="H529" s="78" t="s">
        <v>32</v>
      </c>
    </row>
    <row r="530" spans="1:8" ht="20.100000000000001" customHeight="1">
      <c r="A530" s="73">
        <v>45623</v>
      </c>
      <c r="B530" s="74">
        <v>45623.424249004573</v>
      </c>
      <c r="C530" s="74"/>
      <c r="D530" s="75" t="s">
        <v>40</v>
      </c>
      <c r="E530" s="76">
        <v>585</v>
      </c>
      <c r="F530" s="77">
        <v>14.115</v>
      </c>
      <c r="G530" s="75" t="s">
        <v>30</v>
      </c>
      <c r="H530" s="78" t="s">
        <v>31</v>
      </c>
    </row>
    <row r="531" spans="1:8" ht="20.100000000000001" customHeight="1">
      <c r="A531" s="73">
        <v>45623</v>
      </c>
      <c r="B531" s="74">
        <v>45623.424249004573</v>
      </c>
      <c r="C531" s="74"/>
      <c r="D531" s="75" t="s">
        <v>40</v>
      </c>
      <c r="E531" s="76">
        <v>469</v>
      </c>
      <c r="F531" s="77">
        <v>14.115</v>
      </c>
      <c r="G531" s="75" t="s">
        <v>30</v>
      </c>
      <c r="H531" s="78" t="s">
        <v>31</v>
      </c>
    </row>
    <row r="532" spans="1:8" ht="20.100000000000001" customHeight="1">
      <c r="A532" s="73">
        <v>45623</v>
      </c>
      <c r="B532" s="74">
        <v>45623.424249004573</v>
      </c>
      <c r="C532" s="74"/>
      <c r="D532" s="75" t="s">
        <v>40</v>
      </c>
      <c r="E532" s="76">
        <v>440</v>
      </c>
      <c r="F532" s="77">
        <v>14.115</v>
      </c>
      <c r="G532" s="75" t="s">
        <v>30</v>
      </c>
      <c r="H532" s="78" t="s">
        <v>31</v>
      </c>
    </row>
    <row r="533" spans="1:8" ht="20.100000000000001" customHeight="1">
      <c r="A533" s="73">
        <v>45623</v>
      </c>
      <c r="B533" s="74">
        <v>45623.424412488472</v>
      </c>
      <c r="C533" s="74"/>
      <c r="D533" s="75" t="s">
        <v>40</v>
      </c>
      <c r="E533" s="76">
        <v>305</v>
      </c>
      <c r="F533" s="77">
        <v>14.11</v>
      </c>
      <c r="G533" s="75" t="s">
        <v>30</v>
      </c>
      <c r="H533" s="78" t="s">
        <v>31</v>
      </c>
    </row>
    <row r="534" spans="1:8" ht="20.100000000000001" customHeight="1">
      <c r="A534" s="73">
        <v>45623</v>
      </c>
      <c r="B534" s="74">
        <v>45623.425196643453</v>
      </c>
      <c r="C534" s="74"/>
      <c r="D534" s="75" t="s">
        <v>40</v>
      </c>
      <c r="E534" s="76">
        <v>454</v>
      </c>
      <c r="F534" s="77">
        <v>14.11</v>
      </c>
      <c r="G534" s="75" t="s">
        <v>30</v>
      </c>
      <c r="H534" s="78" t="s">
        <v>31</v>
      </c>
    </row>
    <row r="535" spans="1:8" ht="20.100000000000001" customHeight="1">
      <c r="A535" s="73">
        <v>45623</v>
      </c>
      <c r="B535" s="74">
        <v>45623.425546562299</v>
      </c>
      <c r="C535" s="74"/>
      <c r="D535" s="75" t="s">
        <v>40</v>
      </c>
      <c r="E535" s="76">
        <v>148</v>
      </c>
      <c r="F535" s="77">
        <v>14.115</v>
      </c>
      <c r="G535" s="75" t="s">
        <v>30</v>
      </c>
      <c r="H535" s="78" t="s">
        <v>34</v>
      </c>
    </row>
    <row r="536" spans="1:8" ht="20.100000000000001" customHeight="1">
      <c r="A536" s="73">
        <v>45623</v>
      </c>
      <c r="B536" s="74">
        <v>45623.425546597224</v>
      </c>
      <c r="C536" s="74"/>
      <c r="D536" s="75" t="s">
        <v>40</v>
      </c>
      <c r="E536" s="76">
        <v>148</v>
      </c>
      <c r="F536" s="77">
        <v>14.115</v>
      </c>
      <c r="G536" s="75" t="s">
        <v>30</v>
      </c>
      <c r="H536" s="78" t="s">
        <v>34</v>
      </c>
    </row>
    <row r="537" spans="1:8" ht="20.100000000000001" customHeight="1">
      <c r="A537" s="73">
        <v>45623</v>
      </c>
      <c r="B537" s="74">
        <v>45623.425546620507</v>
      </c>
      <c r="C537" s="74"/>
      <c r="D537" s="75" t="s">
        <v>40</v>
      </c>
      <c r="E537" s="76">
        <v>148</v>
      </c>
      <c r="F537" s="77">
        <v>14.115</v>
      </c>
      <c r="G537" s="75" t="s">
        <v>30</v>
      </c>
      <c r="H537" s="78" t="s">
        <v>34</v>
      </c>
    </row>
    <row r="538" spans="1:8" ht="20.100000000000001" customHeight="1">
      <c r="A538" s="73">
        <v>45623</v>
      </c>
      <c r="B538" s="74">
        <v>45623.426073263865</v>
      </c>
      <c r="C538" s="74"/>
      <c r="D538" s="75" t="s">
        <v>40</v>
      </c>
      <c r="E538" s="76">
        <v>943</v>
      </c>
      <c r="F538" s="77">
        <v>14.135</v>
      </c>
      <c r="G538" s="75" t="s">
        <v>30</v>
      </c>
      <c r="H538" s="78" t="s">
        <v>34</v>
      </c>
    </row>
    <row r="539" spans="1:8" ht="20.100000000000001" customHeight="1">
      <c r="A539" s="73">
        <v>45623</v>
      </c>
      <c r="B539" s="74">
        <v>45623.426073275506</v>
      </c>
      <c r="C539" s="74"/>
      <c r="D539" s="75" t="s">
        <v>40</v>
      </c>
      <c r="E539" s="76">
        <v>774</v>
      </c>
      <c r="F539" s="77">
        <v>14.135</v>
      </c>
      <c r="G539" s="75" t="s">
        <v>30</v>
      </c>
      <c r="H539" s="78" t="s">
        <v>32</v>
      </c>
    </row>
    <row r="540" spans="1:8" ht="20.100000000000001" customHeight="1">
      <c r="A540" s="73">
        <v>45623</v>
      </c>
      <c r="B540" s="74">
        <v>45623.42607334489</v>
      </c>
      <c r="C540" s="74"/>
      <c r="D540" s="75" t="s">
        <v>40</v>
      </c>
      <c r="E540" s="76">
        <v>943</v>
      </c>
      <c r="F540" s="77">
        <v>14.135</v>
      </c>
      <c r="G540" s="75" t="s">
        <v>30</v>
      </c>
      <c r="H540" s="78" t="s">
        <v>32</v>
      </c>
    </row>
    <row r="541" spans="1:8" ht="20.100000000000001" customHeight="1">
      <c r="A541" s="73">
        <v>45623</v>
      </c>
      <c r="B541" s="74">
        <v>45623.426137627102</v>
      </c>
      <c r="C541" s="74"/>
      <c r="D541" s="75" t="s">
        <v>40</v>
      </c>
      <c r="E541" s="76">
        <v>338</v>
      </c>
      <c r="F541" s="77">
        <v>14.135</v>
      </c>
      <c r="G541" s="75" t="s">
        <v>30</v>
      </c>
      <c r="H541" s="78" t="s">
        <v>34</v>
      </c>
    </row>
    <row r="542" spans="1:8" ht="20.100000000000001" customHeight="1">
      <c r="A542" s="73">
        <v>45623</v>
      </c>
      <c r="B542" s="74">
        <v>45623.426137627102</v>
      </c>
      <c r="C542" s="74"/>
      <c r="D542" s="75" t="s">
        <v>40</v>
      </c>
      <c r="E542" s="76">
        <v>327</v>
      </c>
      <c r="F542" s="77">
        <v>14.135</v>
      </c>
      <c r="G542" s="75" t="s">
        <v>30</v>
      </c>
      <c r="H542" s="78" t="s">
        <v>34</v>
      </c>
    </row>
    <row r="543" spans="1:8" ht="20.100000000000001" customHeight="1">
      <c r="A543" s="73">
        <v>45623</v>
      </c>
      <c r="B543" s="74">
        <v>45623.426137627102</v>
      </c>
      <c r="C543" s="74"/>
      <c r="D543" s="75" t="s">
        <v>40</v>
      </c>
      <c r="E543" s="76">
        <v>1342</v>
      </c>
      <c r="F543" s="77">
        <v>14.135</v>
      </c>
      <c r="G543" s="75" t="s">
        <v>30</v>
      </c>
      <c r="H543" s="78" t="s">
        <v>32</v>
      </c>
    </row>
    <row r="544" spans="1:8" ht="20.100000000000001" customHeight="1">
      <c r="A544" s="73">
        <v>45623</v>
      </c>
      <c r="B544" s="74">
        <v>45623.426373379771</v>
      </c>
      <c r="C544" s="74"/>
      <c r="D544" s="75" t="s">
        <v>40</v>
      </c>
      <c r="E544" s="76">
        <v>715</v>
      </c>
      <c r="F544" s="77">
        <v>14.13</v>
      </c>
      <c r="G544" s="75" t="s">
        <v>30</v>
      </c>
      <c r="H544" s="78" t="s">
        <v>31</v>
      </c>
    </row>
    <row r="545" spans="1:8" ht="20.100000000000001" customHeight="1">
      <c r="A545" s="73">
        <v>45623</v>
      </c>
      <c r="B545" s="74">
        <v>45623.426478147972</v>
      </c>
      <c r="C545" s="74"/>
      <c r="D545" s="75" t="s">
        <v>40</v>
      </c>
      <c r="E545" s="76">
        <v>437</v>
      </c>
      <c r="F545" s="77">
        <v>14.105</v>
      </c>
      <c r="G545" s="75" t="s">
        <v>30</v>
      </c>
      <c r="H545" s="78" t="s">
        <v>31</v>
      </c>
    </row>
    <row r="546" spans="1:8" ht="20.100000000000001" customHeight="1">
      <c r="A546" s="73">
        <v>45623</v>
      </c>
      <c r="B546" s="74">
        <v>45623.426478147972</v>
      </c>
      <c r="C546" s="74"/>
      <c r="D546" s="75" t="s">
        <v>40</v>
      </c>
      <c r="E546" s="76">
        <v>597</v>
      </c>
      <c r="F546" s="77">
        <v>14.105</v>
      </c>
      <c r="G546" s="75" t="s">
        <v>30</v>
      </c>
      <c r="H546" s="78" t="s">
        <v>31</v>
      </c>
    </row>
    <row r="547" spans="1:8" ht="20.100000000000001" customHeight="1">
      <c r="A547" s="73">
        <v>45623</v>
      </c>
      <c r="B547" s="74">
        <v>45623.426478147972</v>
      </c>
      <c r="C547" s="74"/>
      <c r="D547" s="75" t="s">
        <v>40</v>
      </c>
      <c r="E547" s="76">
        <v>223</v>
      </c>
      <c r="F547" s="77">
        <v>14.105</v>
      </c>
      <c r="G547" s="75" t="s">
        <v>30</v>
      </c>
      <c r="H547" s="78" t="s">
        <v>31</v>
      </c>
    </row>
    <row r="548" spans="1:8" ht="20.100000000000001" customHeight="1">
      <c r="A548" s="73">
        <v>45623</v>
      </c>
      <c r="B548" s="74">
        <v>45623.427665058058</v>
      </c>
      <c r="C548" s="74"/>
      <c r="D548" s="75" t="s">
        <v>40</v>
      </c>
      <c r="E548" s="76">
        <v>146</v>
      </c>
      <c r="F548" s="77">
        <v>14.12</v>
      </c>
      <c r="G548" s="75" t="s">
        <v>30</v>
      </c>
      <c r="H548" s="78" t="s">
        <v>33</v>
      </c>
    </row>
    <row r="549" spans="1:8" ht="20.100000000000001" customHeight="1">
      <c r="A549" s="73">
        <v>45623</v>
      </c>
      <c r="B549" s="74">
        <v>45623.427665058058</v>
      </c>
      <c r="C549" s="74"/>
      <c r="D549" s="75" t="s">
        <v>40</v>
      </c>
      <c r="E549" s="76">
        <v>148</v>
      </c>
      <c r="F549" s="77">
        <v>14.12</v>
      </c>
      <c r="G549" s="75" t="s">
        <v>30</v>
      </c>
      <c r="H549" s="78" t="s">
        <v>34</v>
      </c>
    </row>
    <row r="550" spans="1:8" ht="20.100000000000001" customHeight="1">
      <c r="A550" s="73">
        <v>45623</v>
      </c>
      <c r="B550" s="74">
        <v>45623.427665058058</v>
      </c>
      <c r="C550" s="74"/>
      <c r="D550" s="75" t="s">
        <v>40</v>
      </c>
      <c r="E550" s="76">
        <v>150</v>
      </c>
      <c r="F550" s="77">
        <v>14.12</v>
      </c>
      <c r="G550" s="75" t="s">
        <v>30</v>
      </c>
      <c r="H550" s="78" t="s">
        <v>32</v>
      </c>
    </row>
    <row r="551" spans="1:8" ht="20.100000000000001" customHeight="1">
      <c r="A551" s="73">
        <v>45623</v>
      </c>
      <c r="B551" s="74">
        <v>45623.427665058058</v>
      </c>
      <c r="C551" s="74"/>
      <c r="D551" s="75" t="s">
        <v>40</v>
      </c>
      <c r="E551" s="76">
        <v>184</v>
      </c>
      <c r="F551" s="77">
        <v>14.12</v>
      </c>
      <c r="G551" s="75" t="s">
        <v>30</v>
      </c>
      <c r="H551" s="78" t="s">
        <v>33</v>
      </c>
    </row>
    <row r="552" spans="1:8" ht="20.100000000000001" customHeight="1">
      <c r="A552" s="73">
        <v>45623</v>
      </c>
      <c r="B552" s="74">
        <v>45623.427665058058</v>
      </c>
      <c r="C552" s="74"/>
      <c r="D552" s="75" t="s">
        <v>40</v>
      </c>
      <c r="E552" s="76">
        <v>26</v>
      </c>
      <c r="F552" s="77">
        <v>14.12</v>
      </c>
      <c r="G552" s="75" t="s">
        <v>30</v>
      </c>
      <c r="H552" s="78" t="s">
        <v>34</v>
      </c>
    </row>
    <row r="553" spans="1:8" ht="20.100000000000001" customHeight="1">
      <c r="A553" s="73">
        <v>45623</v>
      </c>
      <c r="B553" s="74">
        <v>45623.427665058058</v>
      </c>
      <c r="C553" s="74"/>
      <c r="D553" s="75" t="s">
        <v>40</v>
      </c>
      <c r="E553" s="76">
        <v>75</v>
      </c>
      <c r="F553" s="77">
        <v>14.12</v>
      </c>
      <c r="G553" s="75" t="s">
        <v>30</v>
      </c>
      <c r="H553" s="78" t="s">
        <v>32</v>
      </c>
    </row>
    <row r="554" spans="1:8" ht="20.100000000000001" customHeight="1">
      <c r="A554" s="73">
        <v>45623</v>
      </c>
      <c r="B554" s="74">
        <v>45623.427665058058</v>
      </c>
      <c r="C554" s="74"/>
      <c r="D554" s="75" t="s">
        <v>40</v>
      </c>
      <c r="E554" s="76">
        <v>54</v>
      </c>
      <c r="F554" s="77">
        <v>14.12</v>
      </c>
      <c r="G554" s="75" t="s">
        <v>30</v>
      </c>
      <c r="H554" s="78" t="s">
        <v>33</v>
      </c>
    </row>
    <row r="555" spans="1:8" ht="20.100000000000001" customHeight="1">
      <c r="A555" s="73">
        <v>45623</v>
      </c>
      <c r="B555" s="74">
        <v>45623.427665058058</v>
      </c>
      <c r="C555" s="74"/>
      <c r="D555" s="75" t="s">
        <v>40</v>
      </c>
      <c r="E555" s="76">
        <v>28</v>
      </c>
      <c r="F555" s="77">
        <v>14.12</v>
      </c>
      <c r="G555" s="75" t="s">
        <v>30</v>
      </c>
      <c r="H555" s="78" t="s">
        <v>34</v>
      </c>
    </row>
    <row r="556" spans="1:8" ht="20.100000000000001" customHeight="1">
      <c r="A556" s="73">
        <v>45623</v>
      </c>
      <c r="B556" s="74">
        <v>45623.427665058058</v>
      </c>
      <c r="C556" s="74"/>
      <c r="D556" s="75" t="s">
        <v>40</v>
      </c>
      <c r="E556" s="76">
        <v>58</v>
      </c>
      <c r="F556" s="77">
        <v>14.12</v>
      </c>
      <c r="G556" s="75" t="s">
        <v>30</v>
      </c>
      <c r="H556" s="78" t="s">
        <v>33</v>
      </c>
    </row>
    <row r="557" spans="1:8" ht="20.100000000000001" customHeight="1">
      <c r="A557" s="73">
        <v>45623</v>
      </c>
      <c r="B557" s="74">
        <v>45623.427665058058</v>
      </c>
      <c r="C557" s="74"/>
      <c r="D557" s="75" t="s">
        <v>40</v>
      </c>
      <c r="E557" s="76">
        <v>959</v>
      </c>
      <c r="F557" s="77">
        <v>14.12</v>
      </c>
      <c r="G557" s="75" t="s">
        <v>30</v>
      </c>
      <c r="H557" s="78" t="s">
        <v>31</v>
      </c>
    </row>
    <row r="558" spans="1:8" ht="20.100000000000001" customHeight="1">
      <c r="A558" s="73">
        <v>45623</v>
      </c>
      <c r="B558" s="74">
        <v>45623.42826638883</v>
      </c>
      <c r="C558" s="74"/>
      <c r="D558" s="75" t="s">
        <v>40</v>
      </c>
      <c r="E558" s="76">
        <v>744</v>
      </c>
      <c r="F558" s="77">
        <v>14.115</v>
      </c>
      <c r="G558" s="75" t="s">
        <v>30</v>
      </c>
      <c r="H558" s="78" t="s">
        <v>31</v>
      </c>
    </row>
    <row r="559" spans="1:8" ht="20.100000000000001" customHeight="1">
      <c r="A559" s="73">
        <v>45623</v>
      </c>
      <c r="B559" s="74">
        <v>45623.428724132013</v>
      </c>
      <c r="C559" s="74"/>
      <c r="D559" s="75" t="s">
        <v>40</v>
      </c>
      <c r="E559" s="76">
        <v>1766</v>
      </c>
      <c r="F559" s="77">
        <v>14.125</v>
      </c>
      <c r="G559" s="75" t="s">
        <v>30</v>
      </c>
      <c r="H559" s="78" t="s">
        <v>31</v>
      </c>
    </row>
    <row r="560" spans="1:8" ht="20.100000000000001" customHeight="1">
      <c r="A560" s="73">
        <v>45623</v>
      </c>
      <c r="B560" s="74">
        <v>45623.428784120362</v>
      </c>
      <c r="C560" s="74"/>
      <c r="D560" s="75" t="s">
        <v>40</v>
      </c>
      <c r="E560" s="76">
        <v>815</v>
      </c>
      <c r="F560" s="77">
        <v>14.11</v>
      </c>
      <c r="G560" s="75" t="s">
        <v>30</v>
      </c>
      <c r="H560" s="78" t="s">
        <v>31</v>
      </c>
    </row>
    <row r="561" spans="1:8" ht="20.100000000000001" customHeight="1">
      <c r="A561" s="73">
        <v>45623</v>
      </c>
      <c r="B561" s="74">
        <v>45623.428784120362</v>
      </c>
      <c r="C561" s="74"/>
      <c r="D561" s="75" t="s">
        <v>40</v>
      </c>
      <c r="E561" s="76">
        <v>568</v>
      </c>
      <c r="F561" s="77">
        <v>14.11</v>
      </c>
      <c r="G561" s="75" t="s">
        <v>30</v>
      </c>
      <c r="H561" s="78" t="s">
        <v>31</v>
      </c>
    </row>
    <row r="562" spans="1:8" ht="20.100000000000001" customHeight="1">
      <c r="A562" s="73">
        <v>45623</v>
      </c>
      <c r="B562" s="74">
        <v>45623.42926406255</v>
      </c>
      <c r="C562" s="74"/>
      <c r="D562" s="75" t="s">
        <v>40</v>
      </c>
      <c r="E562" s="76">
        <v>93</v>
      </c>
      <c r="F562" s="77">
        <v>14.11</v>
      </c>
      <c r="G562" s="75" t="s">
        <v>30</v>
      </c>
      <c r="H562" s="78" t="s">
        <v>31</v>
      </c>
    </row>
    <row r="563" spans="1:8" ht="20.100000000000001" customHeight="1">
      <c r="A563" s="73">
        <v>45623</v>
      </c>
      <c r="B563" s="74">
        <v>45623.42926406255</v>
      </c>
      <c r="C563" s="74"/>
      <c r="D563" s="75" t="s">
        <v>40</v>
      </c>
      <c r="E563" s="76">
        <v>591</v>
      </c>
      <c r="F563" s="77">
        <v>14.11</v>
      </c>
      <c r="G563" s="75" t="s">
        <v>30</v>
      </c>
      <c r="H563" s="78" t="s">
        <v>31</v>
      </c>
    </row>
    <row r="564" spans="1:8" ht="20.100000000000001" customHeight="1">
      <c r="A564" s="73">
        <v>45623</v>
      </c>
      <c r="B564" s="74">
        <v>45623.42926406255</v>
      </c>
      <c r="C564" s="74"/>
      <c r="D564" s="75" t="s">
        <v>40</v>
      </c>
      <c r="E564" s="76">
        <v>289</v>
      </c>
      <c r="F564" s="77">
        <v>14.11</v>
      </c>
      <c r="G564" s="75" t="s">
        <v>30</v>
      </c>
      <c r="H564" s="78" t="s">
        <v>31</v>
      </c>
    </row>
    <row r="565" spans="1:8" ht="20.100000000000001" customHeight="1">
      <c r="A565" s="73">
        <v>45623</v>
      </c>
      <c r="B565" s="74">
        <v>45623.42926406255</v>
      </c>
      <c r="C565" s="74"/>
      <c r="D565" s="75" t="s">
        <v>40</v>
      </c>
      <c r="E565" s="76">
        <v>887</v>
      </c>
      <c r="F565" s="77">
        <v>14.11</v>
      </c>
      <c r="G565" s="75" t="s">
        <v>30</v>
      </c>
      <c r="H565" s="78" t="s">
        <v>31</v>
      </c>
    </row>
    <row r="566" spans="1:8" ht="20.100000000000001" customHeight="1">
      <c r="A566" s="73">
        <v>45623</v>
      </c>
      <c r="B566" s="74">
        <v>45623.42926406255</v>
      </c>
      <c r="C566" s="74"/>
      <c r="D566" s="75" t="s">
        <v>40</v>
      </c>
      <c r="E566" s="76">
        <v>258</v>
      </c>
      <c r="F566" s="77">
        <v>14.11</v>
      </c>
      <c r="G566" s="75" t="s">
        <v>30</v>
      </c>
      <c r="H566" s="78" t="s">
        <v>31</v>
      </c>
    </row>
    <row r="567" spans="1:8" ht="20.100000000000001" customHeight="1">
      <c r="A567" s="73">
        <v>45623</v>
      </c>
      <c r="B567" s="74">
        <v>45623.42926406255</v>
      </c>
      <c r="C567" s="74"/>
      <c r="D567" s="75" t="s">
        <v>40</v>
      </c>
      <c r="E567" s="76">
        <v>772</v>
      </c>
      <c r="F567" s="77">
        <v>14.11</v>
      </c>
      <c r="G567" s="75" t="s">
        <v>30</v>
      </c>
      <c r="H567" s="78" t="s">
        <v>31</v>
      </c>
    </row>
    <row r="568" spans="1:8" ht="20.100000000000001" customHeight="1">
      <c r="A568" s="73">
        <v>45623</v>
      </c>
      <c r="B568" s="74">
        <v>45623.429768564645</v>
      </c>
      <c r="C568" s="74"/>
      <c r="D568" s="75" t="s">
        <v>40</v>
      </c>
      <c r="E568" s="76">
        <v>914</v>
      </c>
      <c r="F568" s="77">
        <v>14.1</v>
      </c>
      <c r="G568" s="75" t="s">
        <v>30</v>
      </c>
      <c r="H568" s="78" t="s">
        <v>31</v>
      </c>
    </row>
    <row r="569" spans="1:8" ht="20.100000000000001" customHeight="1">
      <c r="A569" s="73">
        <v>45623</v>
      </c>
      <c r="B569" s="74">
        <v>45623.429768564645</v>
      </c>
      <c r="C569" s="74"/>
      <c r="D569" s="75" t="s">
        <v>40</v>
      </c>
      <c r="E569" s="76">
        <v>755</v>
      </c>
      <c r="F569" s="77">
        <v>14.1</v>
      </c>
      <c r="G569" s="75" t="s">
        <v>30</v>
      </c>
      <c r="H569" s="78" t="s">
        <v>31</v>
      </c>
    </row>
    <row r="570" spans="1:8" ht="20.100000000000001" customHeight="1">
      <c r="A570" s="73">
        <v>45623</v>
      </c>
      <c r="B570" s="74">
        <v>45623.429768564645</v>
      </c>
      <c r="C570" s="74"/>
      <c r="D570" s="75" t="s">
        <v>40</v>
      </c>
      <c r="E570" s="76">
        <v>861</v>
      </c>
      <c r="F570" s="77">
        <v>14.1</v>
      </c>
      <c r="G570" s="75" t="s">
        <v>30</v>
      </c>
      <c r="H570" s="78" t="s">
        <v>31</v>
      </c>
    </row>
    <row r="571" spans="1:8" ht="20.100000000000001" customHeight="1">
      <c r="A571" s="73">
        <v>45623</v>
      </c>
      <c r="B571" s="74">
        <v>45623.429777360987</v>
      </c>
      <c r="C571" s="74"/>
      <c r="D571" s="75" t="s">
        <v>40</v>
      </c>
      <c r="E571" s="76">
        <v>414</v>
      </c>
      <c r="F571" s="77">
        <v>14.09</v>
      </c>
      <c r="G571" s="75" t="s">
        <v>30</v>
      </c>
      <c r="H571" s="78" t="s">
        <v>31</v>
      </c>
    </row>
    <row r="572" spans="1:8" ht="20.100000000000001" customHeight="1">
      <c r="A572" s="73">
        <v>45623</v>
      </c>
      <c r="B572" s="74">
        <v>45623.429777407553</v>
      </c>
      <c r="C572" s="74"/>
      <c r="D572" s="75" t="s">
        <v>40</v>
      </c>
      <c r="E572" s="76">
        <v>492</v>
      </c>
      <c r="F572" s="77">
        <v>14.085000000000001</v>
      </c>
      <c r="G572" s="75" t="s">
        <v>30</v>
      </c>
      <c r="H572" s="78" t="s">
        <v>31</v>
      </c>
    </row>
    <row r="573" spans="1:8" ht="20.100000000000001" customHeight="1">
      <c r="A573" s="73">
        <v>45623</v>
      </c>
      <c r="B573" s="74">
        <v>45623.430494988337</v>
      </c>
      <c r="C573" s="74"/>
      <c r="D573" s="75" t="s">
        <v>40</v>
      </c>
      <c r="E573" s="76">
        <v>1824</v>
      </c>
      <c r="F573" s="77">
        <v>14.115</v>
      </c>
      <c r="G573" s="75" t="s">
        <v>30</v>
      </c>
      <c r="H573" s="78" t="s">
        <v>31</v>
      </c>
    </row>
    <row r="574" spans="1:8" ht="20.100000000000001" customHeight="1">
      <c r="A574" s="73">
        <v>45623</v>
      </c>
      <c r="B574" s="74">
        <v>45623.430846134201</v>
      </c>
      <c r="C574" s="74"/>
      <c r="D574" s="75" t="s">
        <v>40</v>
      </c>
      <c r="E574" s="76">
        <v>144</v>
      </c>
      <c r="F574" s="77">
        <v>14.09</v>
      </c>
      <c r="G574" s="75" t="s">
        <v>30</v>
      </c>
      <c r="H574" s="78" t="s">
        <v>31</v>
      </c>
    </row>
    <row r="575" spans="1:8" ht="20.100000000000001" customHeight="1">
      <c r="A575" s="73">
        <v>45623</v>
      </c>
      <c r="B575" s="74">
        <v>45623.431187314913</v>
      </c>
      <c r="C575" s="74"/>
      <c r="D575" s="75" t="s">
        <v>40</v>
      </c>
      <c r="E575" s="76">
        <v>557</v>
      </c>
      <c r="F575" s="77">
        <v>14.08</v>
      </c>
      <c r="G575" s="75" t="s">
        <v>30</v>
      </c>
      <c r="H575" s="78" t="s">
        <v>31</v>
      </c>
    </row>
    <row r="576" spans="1:8" ht="20.100000000000001" customHeight="1">
      <c r="A576" s="73">
        <v>45623</v>
      </c>
      <c r="B576" s="74">
        <v>45623.432254594751</v>
      </c>
      <c r="C576" s="74"/>
      <c r="D576" s="75" t="s">
        <v>40</v>
      </c>
      <c r="E576" s="76">
        <v>508</v>
      </c>
      <c r="F576" s="77">
        <v>14.11</v>
      </c>
      <c r="G576" s="75" t="s">
        <v>30</v>
      </c>
      <c r="H576" s="78" t="s">
        <v>32</v>
      </c>
    </row>
    <row r="577" spans="1:8" ht="20.100000000000001" customHeight="1">
      <c r="A577" s="73">
        <v>45623</v>
      </c>
      <c r="B577" s="74">
        <v>45623.432254641317</v>
      </c>
      <c r="C577" s="74"/>
      <c r="D577" s="75" t="s">
        <v>40</v>
      </c>
      <c r="E577" s="76">
        <v>1554</v>
      </c>
      <c r="F577" s="77">
        <v>14.11</v>
      </c>
      <c r="G577" s="75" t="s">
        <v>30</v>
      </c>
      <c r="H577" s="78" t="s">
        <v>31</v>
      </c>
    </row>
    <row r="578" spans="1:8" ht="20.100000000000001" customHeight="1">
      <c r="A578" s="73">
        <v>45623</v>
      </c>
      <c r="B578" s="74">
        <v>45623.432606967632</v>
      </c>
      <c r="C578" s="74"/>
      <c r="D578" s="75" t="s">
        <v>40</v>
      </c>
      <c r="E578" s="76">
        <v>231</v>
      </c>
      <c r="F578" s="77">
        <v>14.1</v>
      </c>
      <c r="G578" s="75" t="s">
        <v>30</v>
      </c>
      <c r="H578" s="78" t="s">
        <v>31</v>
      </c>
    </row>
    <row r="579" spans="1:8" ht="20.100000000000001" customHeight="1">
      <c r="A579" s="73">
        <v>45623</v>
      </c>
      <c r="B579" s="74">
        <v>45623.433048043866</v>
      </c>
      <c r="C579" s="74"/>
      <c r="D579" s="75" t="s">
        <v>40</v>
      </c>
      <c r="E579" s="76">
        <v>611</v>
      </c>
      <c r="F579" s="77">
        <v>14.105</v>
      </c>
      <c r="G579" s="75" t="s">
        <v>30</v>
      </c>
      <c r="H579" s="78" t="s">
        <v>32</v>
      </c>
    </row>
    <row r="580" spans="1:8" ht="20.100000000000001" customHeight="1">
      <c r="A580" s="73">
        <v>45623</v>
      </c>
      <c r="B580" s="74">
        <v>45623.433048067149</v>
      </c>
      <c r="C580" s="74"/>
      <c r="D580" s="75" t="s">
        <v>40</v>
      </c>
      <c r="E580" s="76">
        <v>703</v>
      </c>
      <c r="F580" s="77">
        <v>14.105</v>
      </c>
      <c r="G580" s="75" t="s">
        <v>30</v>
      </c>
      <c r="H580" s="78" t="s">
        <v>31</v>
      </c>
    </row>
    <row r="581" spans="1:8" ht="20.100000000000001" customHeight="1">
      <c r="A581" s="73">
        <v>45623</v>
      </c>
      <c r="B581" s="74">
        <v>45623.433048067149</v>
      </c>
      <c r="C581" s="74"/>
      <c r="D581" s="75" t="s">
        <v>40</v>
      </c>
      <c r="E581" s="76">
        <v>840</v>
      </c>
      <c r="F581" s="77">
        <v>14.105</v>
      </c>
      <c r="G581" s="75" t="s">
        <v>30</v>
      </c>
      <c r="H581" s="78" t="s">
        <v>31</v>
      </c>
    </row>
    <row r="582" spans="1:8" ht="20.100000000000001" customHeight="1">
      <c r="A582" s="73">
        <v>45623</v>
      </c>
      <c r="B582" s="74">
        <v>45623.43328505801</v>
      </c>
      <c r="C582" s="74"/>
      <c r="D582" s="75" t="s">
        <v>40</v>
      </c>
      <c r="E582" s="76">
        <v>844</v>
      </c>
      <c r="F582" s="77">
        <v>14.1</v>
      </c>
      <c r="G582" s="75" t="s">
        <v>30</v>
      </c>
      <c r="H582" s="78" t="s">
        <v>31</v>
      </c>
    </row>
    <row r="583" spans="1:8" ht="20.100000000000001" customHeight="1">
      <c r="A583" s="73">
        <v>45623</v>
      </c>
      <c r="B583" s="74">
        <v>45623.43328505801</v>
      </c>
      <c r="C583" s="74"/>
      <c r="D583" s="75" t="s">
        <v>40</v>
      </c>
      <c r="E583" s="76">
        <v>690</v>
      </c>
      <c r="F583" s="77">
        <v>14.1</v>
      </c>
      <c r="G583" s="75" t="s">
        <v>30</v>
      </c>
      <c r="H583" s="78" t="s">
        <v>31</v>
      </c>
    </row>
    <row r="584" spans="1:8" ht="20.100000000000001" customHeight="1">
      <c r="A584" s="73">
        <v>45623</v>
      </c>
      <c r="B584" s="74">
        <v>45623.43328505801</v>
      </c>
      <c r="C584" s="74"/>
      <c r="D584" s="75" t="s">
        <v>40</v>
      </c>
      <c r="E584" s="76">
        <v>703</v>
      </c>
      <c r="F584" s="77">
        <v>14.1</v>
      </c>
      <c r="G584" s="75" t="s">
        <v>30</v>
      </c>
      <c r="H584" s="78" t="s">
        <v>31</v>
      </c>
    </row>
    <row r="585" spans="1:8" ht="20.100000000000001" customHeight="1">
      <c r="A585" s="73">
        <v>45623</v>
      </c>
      <c r="B585" s="74">
        <v>45623.434019895736</v>
      </c>
      <c r="C585" s="74"/>
      <c r="D585" s="75" t="s">
        <v>40</v>
      </c>
      <c r="E585" s="76">
        <v>147</v>
      </c>
      <c r="F585" s="77">
        <v>14.11</v>
      </c>
      <c r="G585" s="75" t="s">
        <v>30</v>
      </c>
      <c r="H585" s="78" t="s">
        <v>34</v>
      </c>
    </row>
    <row r="586" spans="1:8" ht="20.100000000000001" customHeight="1">
      <c r="A586" s="73">
        <v>45623</v>
      </c>
      <c r="B586" s="74">
        <v>45623.434019895736</v>
      </c>
      <c r="C586" s="74"/>
      <c r="D586" s="75" t="s">
        <v>40</v>
      </c>
      <c r="E586" s="76">
        <v>1940</v>
      </c>
      <c r="F586" s="77">
        <v>14.11</v>
      </c>
      <c r="G586" s="75" t="s">
        <v>30</v>
      </c>
      <c r="H586" s="78" t="s">
        <v>31</v>
      </c>
    </row>
    <row r="587" spans="1:8" ht="20.100000000000001" customHeight="1">
      <c r="A587" s="73">
        <v>45623</v>
      </c>
      <c r="B587" s="74">
        <v>45623.435432152823</v>
      </c>
      <c r="C587" s="74"/>
      <c r="D587" s="75" t="s">
        <v>40</v>
      </c>
      <c r="E587" s="76">
        <v>147</v>
      </c>
      <c r="F587" s="77">
        <v>14.105</v>
      </c>
      <c r="G587" s="75" t="s">
        <v>30</v>
      </c>
      <c r="H587" s="78" t="s">
        <v>34</v>
      </c>
    </row>
    <row r="588" spans="1:8" ht="20.100000000000001" customHeight="1">
      <c r="A588" s="73">
        <v>45623</v>
      </c>
      <c r="B588" s="74">
        <v>45623.435432152823</v>
      </c>
      <c r="C588" s="74"/>
      <c r="D588" s="75" t="s">
        <v>40</v>
      </c>
      <c r="E588" s="76">
        <v>184</v>
      </c>
      <c r="F588" s="77">
        <v>14.105</v>
      </c>
      <c r="G588" s="75" t="s">
        <v>30</v>
      </c>
      <c r="H588" s="78" t="s">
        <v>33</v>
      </c>
    </row>
    <row r="589" spans="1:8" ht="20.100000000000001" customHeight="1">
      <c r="A589" s="73">
        <v>45623</v>
      </c>
      <c r="B589" s="74">
        <v>45623.435432152823</v>
      </c>
      <c r="C589" s="74"/>
      <c r="D589" s="75" t="s">
        <v>40</v>
      </c>
      <c r="E589" s="76">
        <v>617</v>
      </c>
      <c r="F589" s="77">
        <v>14.105</v>
      </c>
      <c r="G589" s="75" t="s">
        <v>30</v>
      </c>
      <c r="H589" s="78" t="s">
        <v>32</v>
      </c>
    </row>
    <row r="590" spans="1:8" ht="20.100000000000001" customHeight="1">
      <c r="A590" s="73">
        <v>45623</v>
      </c>
      <c r="B590" s="74">
        <v>45623.435432152823</v>
      </c>
      <c r="C590" s="74"/>
      <c r="D590" s="75" t="s">
        <v>40</v>
      </c>
      <c r="E590" s="76">
        <v>144</v>
      </c>
      <c r="F590" s="77">
        <v>14.105</v>
      </c>
      <c r="G590" s="75" t="s">
        <v>30</v>
      </c>
      <c r="H590" s="78" t="s">
        <v>33</v>
      </c>
    </row>
    <row r="591" spans="1:8" ht="20.100000000000001" customHeight="1">
      <c r="A591" s="73">
        <v>45623</v>
      </c>
      <c r="B591" s="74">
        <v>45623.435432152823</v>
      </c>
      <c r="C591" s="74"/>
      <c r="D591" s="75" t="s">
        <v>40</v>
      </c>
      <c r="E591" s="76">
        <v>205</v>
      </c>
      <c r="F591" s="77">
        <v>14.105</v>
      </c>
      <c r="G591" s="75" t="s">
        <v>30</v>
      </c>
      <c r="H591" s="78" t="s">
        <v>32</v>
      </c>
    </row>
    <row r="592" spans="1:8" ht="20.100000000000001" customHeight="1">
      <c r="A592" s="73">
        <v>45623</v>
      </c>
      <c r="B592" s="74">
        <v>45623.435432152823</v>
      </c>
      <c r="C592" s="74"/>
      <c r="D592" s="75" t="s">
        <v>40</v>
      </c>
      <c r="E592" s="76">
        <v>149</v>
      </c>
      <c r="F592" s="77">
        <v>14.105</v>
      </c>
      <c r="G592" s="75" t="s">
        <v>30</v>
      </c>
      <c r="H592" s="78" t="s">
        <v>32</v>
      </c>
    </row>
    <row r="593" spans="1:8" ht="20.100000000000001" customHeight="1">
      <c r="A593" s="73">
        <v>45623</v>
      </c>
      <c r="B593" s="74">
        <v>45623.435432152823</v>
      </c>
      <c r="C593" s="74"/>
      <c r="D593" s="75" t="s">
        <v>40</v>
      </c>
      <c r="E593" s="76">
        <v>647</v>
      </c>
      <c r="F593" s="77">
        <v>14.105</v>
      </c>
      <c r="G593" s="75" t="s">
        <v>30</v>
      </c>
      <c r="H593" s="78" t="s">
        <v>31</v>
      </c>
    </row>
    <row r="594" spans="1:8" ht="20.100000000000001" customHeight="1">
      <c r="A594" s="73">
        <v>45623</v>
      </c>
      <c r="B594" s="74">
        <v>45623.435778159648</v>
      </c>
      <c r="C594" s="74"/>
      <c r="D594" s="75" t="s">
        <v>40</v>
      </c>
      <c r="E594" s="76">
        <v>818</v>
      </c>
      <c r="F594" s="77">
        <v>14.095000000000001</v>
      </c>
      <c r="G594" s="75" t="s">
        <v>30</v>
      </c>
      <c r="H594" s="78" t="s">
        <v>31</v>
      </c>
    </row>
    <row r="595" spans="1:8" ht="20.100000000000001" customHeight="1">
      <c r="A595" s="73">
        <v>45623</v>
      </c>
      <c r="B595" s="74">
        <v>45623.435778159648</v>
      </c>
      <c r="C595" s="74"/>
      <c r="D595" s="75" t="s">
        <v>40</v>
      </c>
      <c r="E595" s="76">
        <v>362</v>
      </c>
      <c r="F595" s="77">
        <v>14.095000000000001</v>
      </c>
      <c r="G595" s="75" t="s">
        <v>30</v>
      </c>
      <c r="H595" s="78" t="s">
        <v>31</v>
      </c>
    </row>
    <row r="596" spans="1:8" ht="20.100000000000001" customHeight="1">
      <c r="A596" s="73">
        <v>45623</v>
      </c>
      <c r="B596" s="74">
        <v>45623.435778159648</v>
      </c>
      <c r="C596" s="74"/>
      <c r="D596" s="75" t="s">
        <v>40</v>
      </c>
      <c r="E596" s="76">
        <v>701</v>
      </c>
      <c r="F596" s="77">
        <v>14.095000000000001</v>
      </c>
      <c r="G596" s="75" t="s">
        <v>30</v>
      </c>
      <c r="H596" s="78" t="s">
        <v>31</v>
      </c>
    </row>
    <row r="597" spans="1:8" ht="20.100000000000001" customHeight="1">
      <c r="A597" s="73">
        <v>45623</v>
      </c>
      <c r="B597" s="74">
        <v>45623.435778159648</v>
      </c>
      <c r="C597" s="74"/>
      <c r="D597" s="75" t="s">
        <v>40</v>
      </c>
      <c r="E597" s="76">
        <v>368</v>
      </c>
      <c r="F597" s="77">
        <v>14.095000000000001</v>
      </c>
      <c r="G597" s="75" t="s">
        <v>30</v>
      </c>
      <c r="H597" s="78" t="s">
        <v>31</v>
      </c>
    </row>
    <row r="598" spans="1:8" ht="20.100000000000001" customHeight="1">
      <c r="A598" s="73">
        <v>45623</v>
      </c>
      <c r="B598" s="74">
        <v>45623.435778159648</v>
      </c>
      <c r="C598" s="74"/>
      <c r="D598" s="75" t="s">
        <v>40</v>
      </c>
      <c r="E598" s="76">
        <v>190</v>
      </c>
      <c r="F598" s="77">
        <v>14.095000000000001</v>
      </c>
      <c r="G598" s="75" t="s">
        <v>30</v>
      </c>
      <c r="H598" s="78" t="s">
        <v>31</v>
      </c>
    </row>
    <row r="599" spans="1:8" ht="20.100000000000001" customHeight="1">
      <c r="A599" s="73">
        <v>45623</v>
      </c>
      <c r="B599" s="74">
        <v>45623.435778159648</v>
      </c>
      <c r="C599" s="74"/>
      <c r="D599" s="75" t="s">
        <v>40</v>
      </c>
      <c r="E599" s="76">
        <v>584</v>
      </c>
      <c r="F599" s="77">
        <v>14.095000000000001</v>
      </c>
      <c r="G599" s="75" t="s">
        <v>30</v>
      </c>
      <c r="H599" s="78" t="s">
        <v>31</v>
      </c>
    </row>
    <row r="600" spans="1:8" ht="20.100000000000001" customHeight="1">
      <c r="A600" s="73">
        <v>45623</v>
      </c>
      <c r="B600" s="74">
        <v>45623.436857696623</v>
      </c>
      <c r="C600" s="74"/>
      <c r="D600" s="75" t="s">
        <v>40</v>
      </c>
      <c r="E600" s="76">
        <v>524</v>
      </c>
      <c r="F600" s="77">
        <v>14.11</v>
      </c>
      <c r="G600" s="75" t="s">
        <v>30</v>
      </c>
      <c r="H600" s="78" t="s">
        <v>32</v>
      </c>
    </row>
    <row r="601" spans="1:8" ht="20.100000000000001" customHeight="1">
      <c r="A601" s="73">
        <v>45623</v>
      </c>
      <c r="B601" s="74">
        <v>45623.436857673805</v>
      </c>
      <c r="C601" s="74"/>
      <c r="D601" s="75" t="s">
        <v>40</v>
      </c>
      <c r="E601" s="76">
        <v>66</v>
      </c>
      <c r="F601" s="77">
        <v>14.11</v>
      </c>
      <c r="G601" s="75" t="s">
        <v>30</v>
      </c>
      <c r="H601" s="78" t="s">
        <v>31</v>
      </c>
    </row>
    <row r="602" spans="1:8" ht="20.100000000000001" customHeight="1">
      <c r="A602" s="73">
        <v>45623</v>
      </c>
      <c r="B602" s="74">
        <v>45623.436857673805</v>
      </c>
      <c r="C602" s="74"/>
      <c r="D602" s="75" t="s">
        <v>40</v>
      </c>
      <c r="E602" s="76">
        <v>1343</v>
      </c>
      <c r="F602" s="77">
        <v>14.11</v>
      </c>
      <c r="G602" s="75" t="s">
        <v>30</v>
      </c>
      <c r="H602" s="78" t="s">
        <v>31</v>
      </c>
    </row>
    <row r="603" spans="1:8" ht="20.100000000000001" customHeight="1">
      <c r="A603" s="73">
        <v>45623</v>
      </c>
      <c r="B603" s="74">
        <v>45623.437370532192</v>
      </c>
      <c r="C603" s="74"/>
      <c r="D603" s="75" t="s">
        <v>40</v>
      </c>
      <c r="E603" s="76">
        <v>736</v>
      </c>
      <c r="F603" s="77">
        <v>14.1</v>
      </c>
      <c r="G603" s="75" t="s">
        <v>30</v>
      </c>
      <c r="H603" s="78" t="s">
        <v>31</v>
      </c>
    </row>
    <row r="604" spans="1:8" ht="20.100000000000001" customHeight="1">
      <c r="A604" s="73">
        <v>45623</v>
      </c>
      <c r="B604" s="74">
        <v>45623.437370532192</v>
      </c>
      <c r="C604" s="74"/>
      <c r="D604" s="75" t="s">
        <v>40</v>
      </c>
      <c r="E604" s="76">
        <v>199</v>
      </c>
      <c r="F604" s="77">
        <v>14.1</v>
      </c>
      <c r="G604" s="75" t="s">
        <v>30</v>
      </c>
      <c r="H604" s="78" t="s">
        <v>31</v>
      </c>
    </row>
    <row r="605" spans="1:8" ht="20.100000000000001" customHeight="1">
      <c r="A605" s="73">
        <v>45623</v>
      </c>
      <c r="B605" s="74">
        <v>45623.437370532192</v>
      </c>
      <c r="C605" s="74"/>
      <c r="D605" s="75" t="s">
        <v>40</v>
      </c>
      <c r="E605" s="76">
        <v>757</v>
      </c>
      <c r="F605" s="77">
        <v>14.1</v>
      </c>
      <c r="G605" s="75" t="s">
        <v>30</v>
      </c>
      <c r="H605" s="78" t="s">
        <v>31</v>
      </c>
    </row>
    <row r="606" spans="1:8" ht="20.100000000000001" customHeight="1">
      <c r="A606" s="73">
        <v>45623</v>
      </c>
      <c r="B606" s="74">
        <v>45623.437370532192</v>
      </c>
      <c r="C606" s="74"/>
      <c r="D606" s="75" t="s">
        <v>40</v>
      </c>
      <c r="E606" s="76">
        <v>200</v>
      </c>
      <c r="F606" s="77">
        <v>14.1</v>
      </c>
      <c r="G606" s="75" t="s">
        <v>30</v>
      </c>
      <c r="H606" s="78" t="s">
        <v>31</v>
      </c>
    </row>
    <row r="607" spans="1:8" ht="20.100000000000001" customHeight="1">
      <c r="A607" s="73">
        <v>45623</v>
      </c>
      <c r="B607" s="74">
        <v>45623.437370532192</v>
      </c>
      <c r="C607" s="74"/>
      <c r="D607" s="75" t="s">
        <v>40</v>
      </c>
      <c r="E607" s="76">
        <v>529</v>
      </c>
      <c r="F607" s="77">
        <v>14.1</v>
      </c>
      <c r="G607" s="75" t="s">
        <v>30</v>
      </c>
      <c r="H607" s="78" t="s">
        <v>31</v>
      </c>
    </row>
    <row r="608" spans="1:8" ht="20.100000000000001" customHeight="1">
      <c r="A608" s="73">
        <v>45623</v>
      </c>
      <c r="B608" s="74">
        <v>45623.437370532192</v>
      </c>
      <c r="C608" s="74"/>
      <c r="D608" s="75" t="s">
        <v>40</v>
      </c>
      <c r="E608" s="76">
        <v>845</v>
      </c>
      <c r="F608" s="77">
        <v>14.1</v>
      </c>
      <c r="G608" s="75" t="s">
        <v>30</v>
      </c>
      <c r="H608" s="78" t="s">
        <v>31</v>
      </c>
    </row>
    <row r="609" spans="1:8" ht="20.100000000000001" customHeight="1">
      <c r="A609" s="73">
        <v>45623</v>
      </c>
      <c r="B609" s="74">
        <v>45623.438142777886</v>
      </c>
      <c r="C609" s="74"/>
      <c r="D609" s="75" t="s">
        <v>40</v>
      </c>
      <c r="E609" s="76">
        <v>580</v>
      </c>
      <c r="F609" s="77">
        <v>14.1</v>
      </c>
      <c r="G609" s="75" t="s">
        <v>30</v>
      </c>
      <c r="H609" s="78" t="s">
        <v>31</v>
      </c>
    </row>
    <row r="610" spans="1:8" ht="20.100000000000001" customHeight="1">
      <c r="A610" s="73">
        <v>45623</v>
      </c>
      <c r="B610" s="74">
        <v>45623.438142777886</v>
      </c>
      <c r="C610" s="74"/>
      <c r="D610" s="75" t="s">
        <v>40</v>
      </c>
      <c r="E610" s="76">
        <v>618</v>
      </c>
      <c r="F610" s="77">
        <v>14.1</v>
      </c>
      <c r="G610" s="75" t="s">
        <v>30</v>
      </c>
      <c r="H610" s="78" t="s">
        <v>31</v>
      </c>
    </row>
    <row r="611" spans="1:8" ht="20.100000000000001" customHeight="1">
      <c r="A611" s="73">
        <v>45623</v>
      </c>
      <c r="B611" s="74">
        <v>45623.438142777886</v>
      </c>
      <c r="C611" s="74"/>
      <c r="D611" s="75" t="s">
        <v>40</v>
      </c>
      <c r="E611" s="76">
        <v>338</v>
      </c>
      <c r="F611" s="77">
        <v>14.1</v>
      </c>
      <c r="G611" s="75" t="s">
        <v>30</v>
      </c>
      <c r="H611" s="78" t="s">
        <v>31</v>
      </c>
    </row>
    <row r="612" spans="1:8" ht="20.100000000000001" customHeight="1">
      <c r="A612" s="73">
        <v>45623</v>
      </c>
      <c r="B612" s="74">
        <v>45623.438142777886</v>
      </c>
      <c r="C612" s="74"/>
      <c r="D612" s="75" t="s">
        <v>40</v>
      </c>
      <c r="E612" s="76">
        <v>689</v>
      </c>
      <c r="F612" s="77">
        <v>14.1</v>
      </c>
      <c r="G612" s="75" t="s">
        <v>30</v>
      </c>
      <c r="H612" s="78" t="s">
        <v>31</v>
      </c>
    </row>
    <row r="613" spans="1:8" ht="20.100000000000001" customHeight="1">
      <c r="A613" s="73">
        <v>45623</v>
      </c>
      <c r="B613" s="74">
        <v>45623.438142777886</v>
      </c>
      <c r="C613" s="74"/>
      <c r="D613" s="75" t="s">
        <v>40</v>
      </c>
      <c r="E613" s="76">
        <v>699</v>
      </c>
      <c r="F613" s="77">
        <v>14.1</v>
      </c>
      <c r="G613" s="75" t="s">
        <v>30</v>
      </c>
      <c r="H613" s="78" t="s">
        <v>31</v>
      </c>
    </row>
    <row r="614" spans="1:8" ht="20.100000000000001" customHeight="1">
      <c r="A614" s="73">
        <v>45623</v>
      </c>
      <c r="B614" s="74">
        <v>45623.438634861261</v>
      </c>
      <c r="C614" s="74"/>
      <c r="D614" s="75" t="s">
        <v>40</v>
      </c>
      <c r="E614" s="76">
        <v>762</v>
      </c>
      <c r="F614" s="77">
        <v>14.085000000000001</v>
      </c>
      <c r="G614" s="75" t="s">
        <v>30</v>
      </c>
      <c r="H614" s="78" t="s">
        <v>31</v>
      </c>
    </row>
    <row r="615" spans="1:8" ht="20.100000000000001" customHeight="1">
      <c r="A615" s="73">
        <v>45623</v>
      </c>
      <c r="B615" s="74">
        <v>45623.438645022921</v>
      </c>
      <c r="C615" s="74"/>
      <c r="D615" s="75" t="s">
        <v>40</v>
      </c>
      <c r="E615" s="76">
        <v>420</v>
      </c>
      <c r="F615" s="77">
        <v>14.08</v>
      </c>
      <c r="G615" s="75" t="s">
        <v>30</v>
      </c>
      <c r="H615" s="78" t="s">
        <v>31</v>
      </c>
    </row>
    <row r="616" spans="1:8" ht="20.100000000000001" customHeight="1">
      <c r="A616" s="73">
        <v>45623</v>
      </c>
      <c r="B616" s="74">
        <v>45623.438645022921</v>
      </c>
      <c r="C616" s="74"/>
      <c r="D616" s="75" t="s">
        <v>40</v>
      </c>
      <c r="E616" s="76">
        <v>377</v>
      </c>
      <c r="F616" s="77">
        <v>14.08</v>
      </c>
      <c r="G616" s="75" t="s">
        <v>30</v>
      </c>
      <c r="H616" s="78" t="s">
        <v>31</v>
      </c>
    </row>
    <row r="617" spans="1:8" ht="20.100000000000001" customHeight="1">
      <c r="A617" s="73">
        <v>45623</v>
      </c>
      <c r="B617" s="74">
        <v>45623.438958113547</v>
      </c>
      <c r="C617" s="74"/>
      <c r="D617" s="75" t="s">
        <v>40</v>
      </c>
      <c r="E617" s="76">
        <v>721</v>
      </c>
      <c r="F617" s="77">
        <v>14.07</v>
      </c>
      <c r="G617" s="75" t="s">
        <v>30</v>
      </c>
      <c r="H617" s="78" t="s">
        <v>31</v>
      </c>
    </row>
    <row r="618" spans="1:8" ht="20.100000000000001" customHeight="1">
      <c r="A618" s="73">
        <v>45623</v>
      </c>
      <c r="B618" s="74">
        <v>45623.439668946899</v>
      </c>
      <c r="C618" s="74"/>
      <c r="D618" s="75" t="s">
        <v>40</v>
      </c>
      <c r="E618" s="76">
        <v>436</v>
      </c>
      <c r="F618" s="77">
        <v>14.074999999999999</v>
      </c>
      <c r="G618" s="75" t="s">
        <v>30</v>
      </c>
      <c r="H618" s="78" t="s">
        <v>32</v>
      </c>
    </row>
    <row r="619" spans="1:8" ht="20.100000000000001" customHeight="1">
      <c r="A619" s="73">
        <v>45623</v>
      </c>
      <c r="B619" s="74">
        <v>45623.439668946899</v>
      </c>
      <c r="C619" s="74"/>
      <c r="D619" s="75" t="s">
        <v>40</v>
      </c>
      <c r="E619" s="76">
        <v>73</v>
      </c>
      <c r="F619" s="77">
        <v>14.074999999999999</v>
      </c>
      <c r="G619" s="75" t="s">
        <v>30</v>
      </c>
      <c r="H619" s="78" t="s">
        <v>32</v>
      </c>
    </row>
    <row r="620" spans="1:8" ht="20.100000000000001" customHeight="1">
      <c r="A620" s="73">
        <v>45623</v>
      </c>
      <c r="B620" s="74">
        <v>45623.439668946899</v>
      </c>
      <c r="C620" s="74"/>
      <c r="D620" s="75" t="s">
        <v>40</v>
      </c>
      <c r="E620" s="76">
        <v>186</v>
      </c>
      <c r="F620" s="77">
        <v>14.074999999999999</v>
      </c>
      <c r="G620" s="75" t="s">
        <v>30</v>
      </c>
      <c r="H620" s="78" t="s">
        <v>32</v>
      </c>
    </row>
    <row r="621" spans="1:8" ht="20.100000000000001" customHeight="1">
      <c r="A621" s="73">
        <v>45623</v>
      </c>
      <c r="B621" s="74">
        <v>45623.439668946899</v>
      </c>
      <c r="C621" s="74"/>
      <c r="D621" s="75" t="s">
        <v>40</v>
      </c>
      <c r="E621" s="76">
        <v>1296</v>
      </c>
      <c r="F621" s="77">
        <v>14.074999999999999</v>
      </c>
      <c r="G621" s="75" t="s">
        <v>30</v>
      </c>
      <c r="H621" s="78" t="s">
        <v>31</v>
      </c>
    </row>
    <row r="622" spans="1:8" ht="20.100000000000001" customHeight="1">
      <c r="A622" s="73">
        <v>45623</v>
      </c>
      <c r="B622" s="74">
        <v>45623.440208333544</v>
      </c>
      <c r="C622" s="74"/>
      <c r="D622" s="75" t="s">
        <v>40</v>
      </c>
      <c r="E622" s="76">
        <v>204</v>
      </c>
      <c r="F622" s="77">
        <v>14.08</v>
      </c>
      <c r="G622" s="75" t="s">
        <v>30</v>
      </c>
      <c r="H622" s="78" t="s">
        <v>31</v>
      </c>
    </row>
    <row r="623" spans="1:8" ht="20.100000000000001" customHeight="1">
      <c r="A623" s="73">
        <v>45623</v>
      </c>
      <c r="B623" s="74">
        <v>45623.440834930632</v>
      </c>
      <c r="C623" s="74"/>
      <c r="D623" s="75" t="s">
        <v>40</v>
      </c>
      <c r="E623" s="76">
        <v>614</v>
      </c>
      <c r="F623" s="77">
        <v>14.08</v>
      </c>
      <c r="G623" s="75" t="s">
        <v>30</v>
      </c>
      <c r="H623" s="78" t="s">
        <v>31</v>
      </c>
    </row>
    <row r="624" spans="1:8" ht="20.100000000000001" customHeight="1">
      <c r="A624" s="73">
        <v>45623</v>
      </c>
      <c r="B624" s="74">
        <v>45623.440834930632</v>
      </c>
      <c r="C624" s="74"/>
      <c r="D624" s="75" t="s">
        <v>40</v>
      </c>
      <c r="E624" s="76">
        <v>1029</v>
      </c>
      <c r="F624" s="77">
        <v>14.08</v>
      </c>
      <c r="G624" s="75" t="s">
        <v>30</v>
      </c>
      <c r="H624" s="78" t="s">
        <v>31</v>
      </c>
    </row>
    <row r="625" spans="1:8" ht="20.100000000000001" customHeight="1">
      <c r="A625" s="73">
        <v>45623</v>
      </c>
      <c r="B625" s="74">
        <v>45623.440834930632</v>
      </c>
      <c r="C625" s="74"/>
      <c r="D625" s="75" t="s">
        <v>40</v>
      </c>
      <c r="E625" s="76">
        <v>621</v>
      </c>
      <c r="F625" s="77">
        <v>14.08</v>
      </c>
      <c r="G625" s="75" t="s">
        <v>30</v>
      </c>
      <c r="H625" s="78" t="s">
        <v>31</v>
      </c>
    </row>
    <row r="626" spans="1:8" ht="20.100000000000001" customHeight="1">
      <c r="A626" s="73">
        <v>45623</v>
      </c>
      <c r="B626" s="74">
        <v>45623.44143400481</v>
      </c>
      <c r="C626" s="74"/>
      <c r="D626" s="75" t="s">
        <v>40</v>
      </c>
      <c r="E626" s="76">
        <v>147</v>
      </c>
      <c r="F626" s="77">
        <v>14.08</v>
      </c>
      <c r="G626" s="75" t="s">
        <v>30</v>
      </c>
      <c r="H626" s="78" t="s">
        <v>34</v>
      </c>
    </row>
    <row r="627" spans="1:8" ht="20.100000000000001" customHeight="1">
      <c r="A627" s="73">
        <v>45623</v>
      </c>
      <c r="B627" s="74">
        <v>45623.44143400481</v>
      </c>
      <c r="C627" s="74"/>
      <c r="D627" s="75" t="s">
        <v>40</v>
      </c>
      <c r="E627" s="76">
        <v>148</v>
      </c>
      <c r="F627" s="77">
        <v>14.08</v>
      </c>
      <c r="G627" s="75" t="s">
        <v>30</v>
      </c>
      <c r="H627" s="78" t="s">
        <v>32</v>
      </c>
    </row>
    <row r="628" spans="1:8" ht="20.100000000000001" customHeight="1">
      <c r="A628" s="73">
        <v>45623</v>
      </c>
      <c r="B628" s="74">
        <v>45623.44143400481</v>
      </c>
      <c r="C628" s="74"/>
      <c r="D628" s="75" t="s">
        <v>40</v>
      </c>
      <c r="E628" s="76">
        <v>140</v>
      </c>
      <c r="F628" s="77">
        <v>14.08</v>
      </c>
      <c r="G628" s="75" t="s">
        <v>30</v>
      </c>
      <c r="H628" s="78" t="s">
        <v>33</v>
      </c>
    </row>
    <row r="629" spans="1:8" ht="20.100000000000001" customHeight="1">
      <c r="A629" s="73">
        <v>45623</v>
      </c>
      <c r="B629" s="74">
        <v>45623.44143400481</v>
      </c>
      <c r="C629" s="74"/>
      <c r="D629" s="75" t="s">
        <v>40</v>
      </c>
      <c r="E629" s="76">
        <v>187</v>
      </c>
      <c r="F629" s="77">
        <v>14.08</v>
      </c>
      <c r="G629" s="75" t="s">
        <v>30</v>
      </c>
      <c r="H629" s="78" t="s">
        <v>32</v>
      </c>
    </row>
    <row r="630" spans="1:8" ht="20.100000000000001" customHeight="1">
      <c r="A630" s="73">
        <v>45623</v>
      </c>
      <c r="B630" s="74">
        <v>45623.44143400481</v>
      </c>
      <c r="C630" s="74"/>
      <c r="D630" s="75" t="s">
        <v>40</v>
      </c>
      <c r="E630" s="76">
        <v>184</v>
      </c>
      <c r="F630" s="77">
        <v>14.08</v>
      </c>
      <c r="G630" s="75" t="s">
        <v>30</v>
      </c>
      <c r="H630" s="78" t="s">
        <v>33</v>
      </c>
    </row>
    <row r="631" spans="1:8" ht="20.100000000000001" customHeight="1">
      <c r="A631" s="73">
        <v>45623</v>
      </c>
      <c r="B631" s="74">
        <v>45623.44143400481</v>
      </c>
      <c r="C631" s="74"/>
      <c r="D631" s="75" t="s">
        <v>40</v>
      </c>
      <c r="E631" s="76">
        <v>54</v>
      </c>
      <c r="F631" s="77">
        <v>14.08</v>
      </c>
      <c r="G631" s="75" t="s">
        <v>30</v>
      </c>
      <c r="H631" s="78" t="s">
        <v>32</v>
      </c>
    </row>
    <row r="632" spans="1:8" ht="20.100000000000001" customHeight="1">
      <c r="A632" s="73">
        <v>45623</v>
      </c>
      <c r="B632" s="74">
        <v>45623.44143400481</v>
      </c>
      <c r="C632" s="74"/>
      <c r="D632" s="75" t="s">
        <v>40</v>
      </c>
      <c r="E632" s="76">
        <v>124</v>
      </c>
      <c r="F632" s="77">
        <v>14.08</v>
      </c>
      <c r="G632" s="75" t="s">
        <v>30</v>
      </c>
      <c r="H632" s="78" t="s">
        <v>33</v>
      </c>
    </row>
    <row r="633" spans="1:8" ht="20.100000000000001" customHeight="1">
      <c r="A633" s="73">
        <v>45623</v>
      </c>
      <c r="B633" s="74">
        <v>45623.44143400481</v>
      </c>
      <c r="C633" s="74"/>
      <c r="D633" s="75" t="s">
        <v>40</v>
      </c>
      <c r="E633" s="76">
        <v>11</v>
      </c>
      <c r="F633" s="77">
        <v>14.08</v>
      </c>
      <c r="G633" s="75" t="s">
        <v>30</v>
      </c>
      <c r="H633" s="78" t="s">
        <v>32</v>
      </c>
    </row>
    <row r="634" spans="1:8" ht="20.100000000000001" customHeight="1">
      <c r="A634" s="73">
        <v>45623</v>
      </c>
      <c r="B634" s="74">
        <v>45623.44143400481</v>
      </c>
      <c r="C634" s="74"/>
      <c r="D634" s="75" t="s">
        <v>40</v>
      </c>
      <c r="E634" s="76">
        <v>963</v>
      </c>
      <c r="F634" s="77">
        <v>14.08</v>
      </c>
      <c r="G634" s="75" t="s">
        <v>30</v>
      </c>
      <c r="H634" s="78" t="s">
        <v>31</v>
      </c>
    </row>
    <row r="635" spans="1:8" ht="20.100000000000001" customHeight="1">
      <c r="A635" s="73">
        <v>45623</v>
      </c>
      <c r="B635" s="74">
        <v>45623.441605601925</v>
      </c>
      <c r="C635" s="74"/>
      <c r="D635" s="75" t="s">
        <v>40</v>
      </c>
      <c r="E635" s="76">
        <v>756</v>
      </c>
      <c r="F635" s="77">
        <v>14.07</v>
      </c>
      <c r="G635" s="75" t="s">
        <v>30</v>
      </c>
      <c r="H635" s="78" t="s">
        <v>31</v>
      </c>
    </row>
    <row r="636" spans="1:8" ht="20.100000000000001" customHeight="1">
      <c r="A636" s="73">
        <v>45623</v>
      </c>
      <c r="B636" s="74">
        <v>45623.441681469791</v>
      </c>
      <c r="C636" s="74"/>
      <c r="D636" s="75" t="s">
        <v>40</v>
      </c>
      <c r="E636" s="76">
        <v>591</v>
      </c>
      <c r="F636" s="77">
        <v>14.065</v>
      </c>
      <c r="G636" s="75" t="s">
        <v>30</v>
      </c>
      <c r="H636" s="78" t="s">
        <v>31</v>
      </c>
    </row>
    <row r="637" spans="1:8" ht="20.100000000000001" customHeight="1">
      <c r="A637" s="73">
        <v>45623</v>
      </c>
      <c r="B637" s="74">
        <v>45623.441681469791</v>
      </c>
      <c r="C637" s="74"/>
      <c r="D637" s="75" t="s">
        <v>40</v>
      </c>
      <c r="E637" s="76">
        <v>736</v>
      </c>
      <c r="F637" s="77">
        <v>14.065</v>
      </c>
      <c r="G637" s="75" t="s">
        <v>30</v>
      </c>
      <c r="H637" s="78" t="s">
        <v>31</v>
      </c>
    </row>
    <row r="638" spans="1:8" ht="20.100000000000001" customHeight="1">
      <c r="A638" s="73">
        <v>45623</v>
      </c>
      <c r="B638" s="74">
        <v>45623.441681469791</v>
      </c>
      <c r="C638" s="74"/>
      <c r="D638" s="75" t="s">
        <v>40</v>
      </c>
      <c r="E638" s="76">
        <v>606</v>
      </c>
      <c r="F638" s="77">
        <v>14.065</v>
      </c>
      <c r="G638" s="75" t="s">
        <v>30</v>
      </c>
      <c r="H638" s="78" t="s">
        <v>31</v>
      </c>
    </row>
    <row r="639" spans="1:8" ht="20.100000000000001" customHeight="1">
      <c r="A639" s="73">
        <v>45623</v>
      </c>
      <c r="B639" s="74">
        <v>45623.441848529968</v>
      </c>
      <c r="C639" s="74"/>
      <c r="D639" s="75" t="s">
        <v>40</v>
      </c>
      <c r="E639" s="76">
        <v>697</v>
      </c>
      <c r="F639" s="77">
        <v>14.05</v>
      </c>
      <c r="G639" s="75" t="s">
        <v>30</v>
      </c>
      <c r="H639" s="78" t="s">
        <v>31</v>
      </c>
    </row>
    <row r="640" spans="1:8" ht="20.100000000000001" customHeight="1">
      <c r="A640" s="73">
        <v>45623</v>
      </c>
      <c r="B640" s="74">
        <v>45623.442139039282</v>
      </c>
      <c r="C640" s="74"/>
      <c r="D640" s="75" t="s">
        <v>40</v>
      </c>
      <c r="E640" s="76">
        <v>721</v>
      </c>
      <c r="F640" s="77">
        <v>14.035</v>
      </c>
      <c r="G640" s="75" t="s">
        <v>30</v>
      </c>
      <c r="H640" s="78" t="s">
        <v>31</v>
      </c>
    </row>
    <row r="641" spans="1:8" ht="20.100000000000001" customHeight="1">
      <c r="A641" s="73">
        <v>45623</v>
      </c>
      <c r="B641" s="74">
        <v>45623.44320579851</v>
      </c>
      <c r="C641" s="74"/>
      <c r="D641" s="75" t="s">
        <v>40</v>
      </c>
      <c r="E641" s="76">
        <v>2191</v>
      </c>
      <c r="F641" s="77">
        <v>14.1</v>
      </c>
      <c r="G641" s="75" t="s">
        <v>30</v>
      </c>
      <c r="H641" s="78" t="s">
        <v>31</v>
      </c>
    </row>
    <row r="642" spans="1:8" ht="20.100000000000001" customHeight="1">
      <c r="A642" s="73">
        <v>45623</v>
      </c>
      <c r="B642" s="74">
        <v>45623.443217615597</v>
      </c>
      <c r="C642" s="74"/>
      <c r="D642" s="75" t="s">
        <v>40</v>
      </c>
      <c r="E642" s="76">
        <v>339</v>
      </c>
      <c r="F642" s="77">
        <v>14.095000000000001</v>
      </c>
      <c r="G642" s="75" t="s">
        <v>30</v>
      </c>
      <c r="H642" s="78" t="s">
        <v>31</v>
      </c>
    </row>
    <row r="643" spans="1:8" ht="20.100000000000001" customHeight="1">
      <c r="A643" s="73">
        <v>45623</v>
      </c>
      <c r="B643" s="74">
        <v>45623.443949514069</v>
      </c>
      <c r="C643" s="74"/>
      <c r="D643" s="75" t="s">
        <v>40</v>
      </c>
      <c r="E643" s="76">
        <v>622</v>
      </c>
      <c r="F643" s="77">
        <v>14.095000000000001</v>
      </c>
      <c r="G643" s="75" t="s">
        <v>30</v>
      </c>
      <c r="H643" s="78" t="s">
        <v>31</v>
      </c>
    </row>
    <row r="644" spans="1:8" ht="20.100000000000001" customHeight="1">
      <c r="A644" s="73">
        <v>45623</v>
      </c>
      <c r="B644" s="74">
        <v>45623.443949514069</v>
      </c>
      <c r="C644" s="74"/>
      <c r="D644" s="75" t="s">
        <v>40</v>
      </c>
      <c r="E644" s="76">
        <v>714</v>
      </c>
      <c r="F644" s="77">
        <v>14.095000000000001</v>
      </c>
      <c r="G644" s="75" t="s">
        <v>30</v>
      </c>
      <c r="H644" s="78" t="s">
        <v>31</v>
      </c>
    </row>
    <row r="645" spans="1:8" ht="20.100000000000001" customHeight="1">
      <c r="A645" s="73">
        <v>45623</v>
      </c>
      <c r="B645" s="74">
        <v>45623.443949514069</v>
      </c>
      <c r="C645" s="74"/>
      <c r="D645" s="75" t="s">
        <v>40</v>
      </c>
      <c r="E645" s="76">
        <v>671</v>
      </c>
      <c r="F645" s="77">
        <v>14.095000000000001</v>
      </c>
      <c r="G645" s="75" t="s">
        <v>30</v>
      </c>
      <c r="H645" s="78" t="s">
        <v>31</v>
      </c>
    </row>
    <row r="646" spans="1:8" ht="20.100000000000001" customHeight="1">
      <c r="A646" s="73">
        <v>45623</v>
      </c>
      <c r="B646" s="74">
        <v>45623.443949514069</v>
      </c>
      <c r="C646" s="74"/>
      <c r="D646" s="75" t="s">
        <v>40</v>
      </c>
      <c r="E646" s="76">
        <v>3</v>
      </c>
      <c r="F646" s="77">
        <v>14.095000000000001</v>
      </c>
      <c r="G646" s="75" t="s">
        <v>30</v>
      </c>
      <c r="H646" s="78" t="s">
        <v>31</v>
      </c>
    </row>
    <row r="647" spans="1:8" ht="20.100000000000001" customHeight="1">
      <c r="A647" s="73">
        <v>45623</v>
      </c>
      <c r="B647" s="74">
        <v>45623.443949514069</v>
      </c>
      <c r="C647" s="74"/>
      <c r="D647" s="75" t="s">
        <v>40</v>
      </c>
      <c r="E647" s="76">
        <v>657</v>
      </c>
      <c r="F647" s="77">
        <v>14.095000000000001</v>
      </c>
      <c r="G647" s="75" t="s">
        <v>30</v>
      </c>
      <c r="H647" s="78" t="s">
        <v>31</v>
      </c>
    </row>
    <row r="648" spans="1:8" ht="20.100000000000001" customHeight="1">
      <c r="A648" s="73">
        <v>45623</v>
      </c>
      <c r="B648" s="74">
        <v>45623.443975972012</v>
      </c>
      <c r="C648" s="74"/>
      <c r="D648" s="75" t="s">
        <v>40</v>
      </c>
      <c r="E648" s="76">
        <v>715</v>
      </c>
      <c r="F648" s="77">
        <v>14.09</v>
      </c>
      <c r="G648" s="75" t="s">
        <v>30</v>
      </c>
      <c r="H648" s="78" t="s">
        <v>31</v>
      </c>
    </row>
    <row r="649" spans="1:8" ht="20.100000000000001" customHeight="1">
      <c r="A649" s="73">
        <v>45623</v>
      </c>
      <c r="B649" s="74">
        <v>45623.444506053347</v>
      </c>
      <c r="C649" s="74"/>
      <c r="D649" s="75" t="s">
        <v>40</v>
      </c>
      <c r="E649" s="76">
        <v>719</v>
      </c>
      <c r="F649" s="77">
        <v>14.085000000000001</v>
      </c>
      <c r="G649" s="75" t="s">
        <v>30</v>
      </c>
      <c r="H649" s="78" t="s">
        <v>31</v>
      </c>
    </row>
    <row r="650" spans="1:8" ht="20.100000000000001" customHeight="1">
      <c r="A650" s="73">
        <v>45623</v>
      </c>
      <c r="B650" s="74">
        <v>45623.444506053347</v>
      </c>
      <c r="C650" s="74"/>
      <c r="D650" s="75" t="s">
        <v>40</v>
      </c>
      <c r="E650" s="76">
        <v>706</v>
      </c>
      <c r="F650" s="77">
        <v>14.085000000000001</v>
      </c>
      <c r="G650" s="75" t="s">
        <v>30</v>
      </c>
      <c r="H650" s="78" t="s">
        <v>31</v>
      </c>
    </row>
    <row r="651" spans="1:8" ht="20.100000000000001" customHeight="1">
      <c r="A651" s="73">
        <v>45623</v>
      </c>
      <c r="B651" s="74">
        <v>45623.445042465348</v>
      </c>
      <c r="C651" s="74"/>
      <c r="D651" s="75" t="s">
        <v>40</v>
      </c>
      <c r="E651" s="76">
        <v>619</v>
      </c>
      <c r="F651" s="77">
        <v>14.07</v>
      </c>
      <c r="G651" s="75" t="s">
        <v>30</v>
      </c>
      <c r="H651" s="78" t="s">
        <v>31</v>
      </c>
    </row>
    <row r="652" spans="1:8" ht="20.100000000000001" customHeight="1">
      <c r="A652" s="73">
        <v>45623</v>
      </c>
      <c r="B652" s="74">
        <v>45623.445042465348</v>
      </c>
      <c r="C652" s="74"/>
      <c r="D652" s="75" t="s">
        <v>40</v>
      </c>
      <c r="E652" s="76">
        <v>626</v>
      </c>
      <c r="F652" s="77">
        <v>14.07</v>
      </c>
      <c r="G652" s="75" t="s">
        <v>30</v>
      </c>
      <c r="H652" s="78" t="s">
        <v>31</v>
      </c>
    </row>
    <row r="653" spans="1:8" ht="20.100000000000001" customHeight="1">
      <c r="A653" s="73">
        <v>45623</v>
      </c>
      <c r="B653" s="74">
        <v>45623.445042465348</v>
      </c>
      <c r="C653" s="74"/>
      <c r="D653" s="75" t="s">
        <v>40</v>
      </c>
      <c r="E653" s="76">
        <v>707</v>
      </c>
      <c r="F653" s="77">
        <v>14.07</v>
      </c>
      <c r="G653" s="75" t="s">
        <v>30</v>
      </c>
      <c r="H653" s="78" t="s">
        <v>31</v>
      </c>
    </row>
    <row r="654" spans="1:8" ht="20.100000000000001" customHeight="1">
      <c r="A654" s="73">
        <v>45623</v>
      </c>
      <c r="B654" s="74">
        <v>45623.445042465348</v>
      </c>
      <c r="C654" s="74"/>
      <c r="D654" s="75" t="s">
        <v>40</v>
      </c>
      <c r="E654" s="76">
        <v>136</v>
      </c>
      <c r="F654" s="77">
        <v>14.07</v>
      </c>
      <c r="G654" s="75" t="s">
        <v>30</v>
      </c>
      <c r="H654" s="78" t="s">
        <v>31</v>
      </c>
    </row>
    <row r="655" spans="1:8" ht="20.100000000000001" customHeight="1">
      <c r="A655" s="73">
        <v>45623</v>
      </c>
      <c r="B655" s="74">
        <v>45623.445449189749</v>
      </c>
      <c r="C655" s="74"/>
      <c r="D655" s="75" t="s">
        <v>40</v>
      </c>
      <c r="E655" s="76">
        <v>404</v>
      </c>
      <c r="F655" s="77">
        <v>14.06</v>
      </c>
      <c r="G655" s="75" t="s">
        <v>30</v>
      </c>
      <c r="H655" s="78" t="s">
        <v>31</v>
      </c>
    </row>
    <row r="656" spans="1:8" ht="20.100000000000001" customHeight="1">
      <c r="A656" s="73">
        <v>45623</v>
      </c>
      <c r="B656" s="74">
        <v>45623.445449189749</v>
      </c>
      <c r="C656" s="74"/>
      <c r="D656" s="75" t="s">
        <v>40</v>
      </c>
      <c r="E656" s="76">
        <v>946</v>
      </c>
      <c r="F656" s="77">
        <v>14.06</v>
      </c>
      <c r="G656" s="75" t="s">
        <v>30</v>
      </c>
      <c r="H656" s="78" t="s">
        <v>31</v>
      </c>
    </row>
    <row r="657" spans="1:8" ht="20.100000000000001" customHeight="1">
      <c r="A657" s="73">
        <v>45623</v>
      </c>
      <c r="B657" s="74">
        <v>45623.445449189749</v>
      </c>
      <c r="C657" s="74"/>
      <c r="D657" s="75" t="s">
        <v>40</v>
      </c>
      <c r="E657" s="76">
        <v>360</v>
      </c>
      <c r="F657" s="77">
        <v>14.06</v>
      </c>
      <c r="G657" s="75" t="s">
        <v>30</v>
      </c>
      <c r="H657" s="78" t="s">
        <v>31</v>
      </c>
    </row>
    <row r="658" spans="1:8" ht="20.100000000000001" customHeight="1">
      <c r="A658" s="73">
        <v>45623</v>
      </c>
      <c r="B658" s="74">
        <v>45623.44607126154</v>
      </c>
      <c r="C658" s="74"/>
      <c r="D658" s="75" t="s">
        <v>40</v>
      </c>
      <c r="E658" s="76">
        <v>346</v>
      </c>
      <c r="F658" s="77">
        <v>14.074999999999999</v>
      </c>
      <c r="G658" s="75" t="s">
        <v>30</v>
      </c>
      <c r="H658" s="78" t="s">
        <v>32</v>
      </c>
    </row>
    <row r="659" spans="1:8" ht="20.100000000000001" customHeight="1">
      <c r="A659" s="73">
        <v>45623</v>
      </c>
      <c r="B659" s="74">
        <v>45623.44607126154</v>
      </c>
      <c r="C659" s="74"/>
      <c r="D659" s="75" t="s">
        <v>40</v>
      </c>
      <c r="E659" s="76">
        <v>310</v>
      </c>
      <c r="F659" s="77">
        <v>14.074999999999999</v>
      </c>
      <c r="G659" s="75" t="s">
        <v>30</v>
      </c>
      <c r="H659" s="78" t="s">
        <v>32</v>
      </c>
    </row>
    <row r="660" spans="1:8" ht="20.100000000000001" customHeight="1">
      <c r="A660" s="73">
        <v>45623</v>
      </c>
      <c r="B660" s="74">
        <v>45623.44607126154</v>
      </c>
      <c r="C660" s="74"/>
      <c r="D660" s="75" t="s">
        <v>40</v>
      </c>
      <c r="E660" s="76">
        <v>1164</v>
      </c>
      <c r="F660" s="77">
        <v>14.074999999999999</v>
      </c>
      <c r="G660" s="75" t="s">
        <v>30</v>
      </c>
      <c r="H660" s="78" t="s">
        <v>32</v>
      </c>
    </row>
    <row r="661" spans="1:8" ht="20.100000000000001" customHeight="1">
      <c r="A661" s="73">
        <v>45623</v>
      </c>
      <c r="B661" s="74">
        <v>45623.446071458515</v>
      </c>
      <c r="C661" s="74"/>
      <c r="D661" s="75" t="s">
        <v>40</v>
      </c>
      <c r="E661" s="76">
        <v>147</v>
      </c>
      <c r="F661" s="77">
        <v>14.074999999999999</v>
      </c>
      <c r="G661" s="75" t="s">
        <v>30</v>
      </c>
      <c r="H661" s="78" t="s">
        <v>34</v>
      </c>
    </row>
    <row r="662" spans="1:8" ht="20.100000000000001" customHeight="1">
      <c r="A662" s="73">
        <v>45623</v>
      </c>
      <c r="B662" s="74">
        <v>45623.446165601723</v>
      </c>
      <c r="C662" s="74"/>
      <c r="D662" s="75" t="s">
        <v>40</v>
      </c>
      <c r="E662" s="76">
        <v>57</v>
      </c>
      <c r="F662" s="77">
        <v>14.074999999999999</v>
      </c>
      <c r="G662" s="75" t="s">
        <v>30</v>
      </c>
      <c r="H662" s="78" t="s">
        <v>32</v>
      </c>
    </row>
    <row r="663" spans="1:8" ht="20.100000000000001" customHeight="1">
      <c r="A663" s="73">
        <v>45623</v>
      </c>
      <c r="B663" s="74">
        <v>45623.446165601723</v>
      </c>
      <c r="C663" s="74"/>
      <c r="D663" s="75" t="s">
        <v>40</v>
      </c>
      <c r="E663" s="76">
        <v>37</v>
      </c>
      <c r="F663" s="77">
        <v>14.074999999999999</v>
      </c>
      <c r="G663" s="75" t="s">
        <v>30</v>
      </c>
      <c r="H663" s="78" t="s">
        <v>32</v>
      </c>
    </row>
    <row r="664" spans="1:8" ht="20.100000000000001" customHeight="1">
      <c r="A664" s="73">
        <v>45623</v>
      </c>
      <c r="B664" s="74">
        <v>45623.447435636539</v>
      </c>
      <c r="C664" s="74"/>
      <c r="D664" s="75" t="s">
        <v>40</v>
      </c>
      <c r="E664" s="76">
        <v>1021</v>
      </c>
      <c r="F664" s="77">
        <v>14.085000000000001</v>
      </c>
      <c r="G664" s="75" t="s">
        <v>30</v>
      </c>
      <c r="H664" s="78" t="s">
        <v>31</v>
      </c>
    </row>
    <row r="665" spans="1:8" ht="20.100000000000001" customHeight="1">
      <c r="A665" s="73">
        <v>45623</v>
      </c>
      <c r="B665" s="74">
        <v>45623.44786298601</v>
      </c>
      <c r="C665" s="74"/>
      <c r="D665" s="75" t="s">
        <v>40</v>
      </c>
      <c r="E665" s="76">
        <v>344</v>
      </c>
      <c r="F665" s="77">
        <v>14.085000000000001</v>
      </c>
      <c r="G665" s="75" t="s">
        <v>30</v>
      </c>
      <c r="H665" s="78" t="s">
        <v>31</v>
      </c>
    </row>
    <row r="666" spans="1:8" ht="20.100000000000001" customHeight="1">
      <c r="A666" s="73">
        <v>45623</v>
      </c>
      <c r="B666" s="74">
        <v>45623.447863043752</v>
      </c>
      <c r="C666" s="74"/>
      <c r="D666" s="75" t="s">
        <v>40</v>
      </c>
      <c r="E666" s="76">
        <v>486</v>
      </c>
      <c r="F666" s="77">
        <v>14.085000000000001</v>
      </c>
      <c r="G666" s="75" t="s">
        <v>30</v>
      </c>
      <c r="H666" s="78" t="s">
        <v>31</v>
      </c>
    </row>
    <row r="667" spans="1:8" ht="20.100000000000001" customHeight="1">
      <c r="A667" s="73">
        <v>45623</v>
      </c>
      <c r="B667" s="74">
        <v>45623.447863043752</v>
      </c>
      <c r="C667" s="74"/>
      <c r="D667" s="75" t="s">
        <v>40</v>
      </c>
      <c r="E667" s="76">
        <v>609</v>
      </c>
      <c r="F667" s="77">
        <v>14.085000000000001</v>
      </c>
      <c r="G667" s="75" t="s">
        <v>30</v>
      </c>
      <c r="H667" s="78" t="s">
        <v>31</v>
      </c>
    </row>
    <row r="668" spans="1:8" ht="20.100000000000001" customHeight="1">
      <c r="A668" s="73">
        <v>45623</v>
      </c>
      <c r="B668" s="74">
        <v>45623.447947766166</v>
      </c>
      <c r="C668" s="74"/>
      <c r="D668" s="75" t="s">
        <v>40</v>
      </c>
      <c r="E668" s="76">
        <v>177</v>
      </c>
      <c r="F668" s="77">
        <v>14.08</v>
      </c>
      <c r="G668" s="75" t="s">
        <v>30</v>
      </c>
      <c r="H668" s="78" t="s">
        <v>31</v>
      </c>
    </row>
    <row r="669" spans="1:8" ht="20.100000000000001" customHeight="1">
      <c r="A669" s="73">
        <v>45623</v>
      </c>
      <c r="B669" s="74">
        <v>45623.447947766166</v>
      </c>
      <c r="C669" s="74"/>
      <c r="D669" s="75" t="s">
        <v>40</v>
      </c>
      <c r="E669" s="76">
        <v>481</v>
      </c>
      <c r="F669" s="77">
        <v>14.08</v>
      </c>
      <c r="G669" s="75" t="s">
        <v>30</v>
      </c>
      <c r="H669" s="78" t="s">
        <v>31</v>
      </c>
    </row>
    <row r="670" spans="1:8" ht="20.100000000000001" customHeight="1">
      <c r="A670" s="73">
        <v>45623</v>
      </c>
      <c r="B670" s="74">
        <v>45623.448141956236</v>
      </c>
      <c r="C670" s="74"/>
      <c r="D670" s="75" t="s">
        <v>40</v>
      </c>
      <c r="E670" s="76">
        <v>289</v>
      </c>
      <c r="F670" s="77">
        <v>14.085000000000001</v>
      </c>
      <c r="G670" s="75" t="s">
        <v>30</v>
      </c>
      <c r="H670" s="78" t="s">
        <v>33</v>
      </c>
    </row>
    <row r="671" spans="1:8" ht="20.100000000000001" customHeight="1">
      <c r="A671" s="73">
        <v>45623</v>
      </c>
      <c r="B671" s="74">
        <v>45623.448141956236</v>
      </c>
      <c r="C671" s="74"/>
      <c r="D671" s="75" t="s">
        <v>40</v>
      </c>
      <c r="E671" s="76">
        <v>7</v>
      </c>
      <c r="F671" s="77">
        <v>14.085000000000001</v>
      </c>
      <c r="G671" s="75" t="s">
        <v>30</v>
      </c>
      <c r="H671" s="78" t="s">
        <v>34</v>
      </c>
    </row>
    <row r="672" spans="1:8" ht="20.100000000000001" customHeight="1">
      <c r="A672" s="73">
        <v>45623</v>
      </c>
      <c r="B672" s="74">
        <v>45623.448141956236</v>
      </c>
      <c r="C672" s="74"/>
      <c r="D672" s="75" t="s">
        <v>40</v>
      </c>
      <c r="E672" s="76">
        <v>143</v>
      </c>
      <c r="F672" s="77">
        <v>14.085000000000001</v>
      </c>
      <c r="G672" s="75" t="s">
        <v>30</v>
      </c>
      <c r="H672" s="78" t="s">
        <v>33</v>
      </c>
    </row>
    <row r="673" spans="1:8" ht="20.100000000000001" customHeight="1">
      <c r="A673" s="73">
        <v>45623</v>
      </c>
      <c r="B673" s="74">
        <v>45623.448141956236</v>
      </c>
      <c r="C673" s="74"/>
      <c r="D673" s="75" t="s">
        <v>40</v>
      </c>
      <c r="E673" s="76">
        <v>147</v>
      </c>
      <c r="F673" s="77">
        <v>14.085000000000001</v>
      </c>
      <c r="G673" s="75" t="s">
        <v>30</v>
      </c>
      <c r="H673" s="78" t="s">
        <v>34</v>
      </c>
    </row>
    <row r="674" spans="1:8" ht="20.100000000000001" customHeight="1">
      <c r="A674" s="73">
        <v>45623</v>
      </c>
      <c r="B674" s="74">
        <v>45623.448141990695</v>
      </c>
      <c r="C674" s="74"/>
      <c r="D674" s="75" t="s">
        <v>40</v>
      </c>
      <c r="E674" s="76">
        <v>289</v>
      </c>
      <c r="F674" s="77">
        <v>14.085000000000001</v>
      </c>
      <c r="G674" s="75" t="s">
        <v>30</v>
      </c>
      <c r="H674" s="78" t="s">
        <v>33</v>
      </c>
    </row>
    <row r="675" spans="1:8" ht="20.100000000000001" customHeight="1">
      <c r="A675" s="73">
        <v>45623</v>
      </c>
      <c r="B675" s="74">
        <v>45623.44814202562</v>
      </c>
      <c r="C675" s="74"/>
      <c r="D675" s="75" t="s">
        <v>40</v>
      </c>
      <c r="E675" s="76">
        <v>289</v>
      </c>
      <c r="F675" s="77">
        <v>14.085000000000001</v>
      </c>
      <c r="G675" s="75" t="s">
        <v>30</v>
      </c>
      <c r="H675" s="78" t="s">
        <v>33</v>
      </c>
    </row>
    <row r="676" spans="1:8" ht="20.100000000000001" customHeight="1">
      <c r="A676" s="73">
        <v>45623</v>
      </c>
      <c r="B676" s="74">
        <v>45623.448142048437</v>
      </c>
      <c r="C676" s="74"/>
      <c r="D676" s="75" t="s">
        <v>40</v>
      </c>
      <c r="E676" s="76">
        <v>147</v>
      </c>
      <c r="F676" s="77">
        <v>14.085000000000001</v>
      </c>
      <c r="G676" s="75" t="s">
        <v>30</v>
      </c>
      <c r="H676" s="78" t="s">
        <v>34</v>
      </c>
    </row>
    <row r="677" spans="1:8" ht="20.100000000000001" customHeight="1">
      <c r="A677" s="73">
        <v>45623</v>
      </c>
      <c r="B677" s="74">
        <v>45623.448144467548</v>
      </c>
      <c r="C677" s="74"/>
      <c r="D677" s="75" t="s">
        <v>40</v>
      </c>
      <c r="E677" s="76">
        <v>14</v>
      </c>
      <c r="F677" s="77">
        <v>14.085000000000001</v>
      </c>
      <c r="G677" s="75" t="s">
        <v>30</v>
      </c>
      <c r="H677" s="78" t="s">
        <v>34</v>
      </c>
    </row>
    <row r="678" spans="1:8" ht="20.100000000000001" customHeight="1">
      <c r="A678" s="73">
        <v>45623</v>
      </c>
      <c r="B678" s="74">
        <v>45623.44814452529</v>
      </c>
      <c r="C678" s="74"/>
      <c r="D678" s="75" t="s">
        <v>40</v>
      </c>
      <c r="E678" s="76">
        <v>775</v>
      </c>
      <c r="F678" s="77">
        <v>14.085000000000001</v>
      </c>
      <c r="G678" s="75" t="s">
        <v>30</v>
      </c>
      <c r="H678" s="78" t="s">
        <v>34</v>
      </c>
    </row>
    <row r="679" spans="1:8" ht="20.100000000000001" customHeight="1">
      <c r="A679" s="73">
        <v>45623</v>
      </c>
      <c r="B679" s="74">
        <v>45623.449208900332</v>
      </c>
      <c r="C679" s="74"/>
      <c r="D679" s="75" t="s">
        <v>40</v>
      </c>
      <c r="E679" s="76">
        <v>58</v>
      </c>
      <c r="F679" s="77">
        <v>14.105</v>
      </c>
      <c r="G679" s="75" t="s">
        <v>30</v>
      </c>
      <c r="H679" s="78" t="s">
        <v>34</v>
      </c>
    </row>
    <row r="680" spans="1:8" ht="20.100000000000001" customHeight="1">
      <c r="A680" s="73">
        <v>45623</v>
      </c>
      <c r="B680" s="74">
        <v>45623.449208946899</v>
      </c>
      <c r="C680" s="74"/>
      <c r="D680" s="75" t="s">
        <v>40</v>
      </c>
      <c r="E680" s="76">
        <v>632</v>
      </c>
      <c r="F680" s="77">
        <v>14.105</v>
      </c>
      <c r="G680" s="75" t="s">
        <v>30</v>
      </c>
      <c r="H680" s="78" t="s">
        <v>34</v>
      </c>
    </row>
    <row r="681" spans="1:8" ht="20.100000000000001" customHeight="1">
      <c r="A681" s="73">
        <v>45623</v>
      </c>
      <c r="B681" s="74">
        <v>45623.449208946899</v>
      </c>
      <c r="C681" s="74"/>
      <c r="D681" s="75" t="s">
        <v>40</v>
      </c>
      <c r="E681" s="76">
        <v>1325</v>
      </c>
      <c r="F681" s="77">
        <v>14.105</v>
      </c>
      <c r="G681" s="75" t="s">
        <v>30</v>
      </c>
      <c r="H681" s="78" t="s">
        <v>32</v>
      </c>
    </row>
    <row r="682" spans="1:8" ht="20.100000000000001" customHeight="1">
      <c r="A682" s="73">
        <v>45623</v>
      </c>
      <c r="B682" s="74">
        <v>45623.449387407396</v>
      </c>
      <c r="C682" s="74"/>
      <c r="D682" s="75" t="s">
        <v>40</v>
      </c>
      <c r="E682" s="76">
        <v>850</v>
      </c>
      <c r="F682" s="77">
        <v>14.105</v>
      </c>
      <c r="G682" s="75" t="s">
        <v>30</v>
      </c>
      <c r="H682" s="78" t="s">
        <v>31</v>
      </c>
    </row>
    <row r="683" spans="1:8" ht="20.100000000000001" customHeight="1">
      <c r="A683" s="73">
        <v>45623</v>
      </c>
      <c r="B683" s="74">
        <v>45623.449387453496</v>
      </c>
      <c r="C683" s="74"/>
      <c r="D683" s="75" t="s">
        <v>40</v>
      </c>
      <c r="E683" s="76">
        <v>609</v>
      </c>
      <c r="F683" s="77">
        <v>14.1</v>
      </c>
      <c r="G683" s="75" t="s">
        <v>30</v>
      </c>
      <c r="H683" s="78" t="s">
        <v>31</v>
      </c>
    </row>
    <row r="684" spans="1:8" ht="20.100000000000001" customHeight="1">
      <c r="A684" s="73">
        <v>45623</v>
      </c>
      <c r="B684" s="74">
        <v>45623.449387453496</v>
      </c>
      <c r="C684" s="74"/>
      <c r="D684" s="75" t="s">
        <v>40</v>
      </c>
      <c r="E684" s="76">
        <v>788</v>
      </c>
      <c r="F684" s="77">
        <v>14.1</v>
      </c>
      <c r="G684" s="75" t="s">
        <v>30</v>
      </c>
      <c r="H684" s="78" t="s">
        <v>31</v>
      </c>
    </row>
    <row r="685" spans="1:8" ht="20.100000000000001" customHeight="1">
      <c r="A685" s="73">
        <v>45623</v>
      </c>
      <c r="B685" s="74">
        <v>45623.450613194611</v>
      </c>
      <c r="C685" s="74"/>
      <c r="D685" s="75" t="s">
        <v>40</v>
      </c>
      <c r="E685" s="76">
        <v>320</v>
      </c>
      <c r="F685" s="77">
        <v>14.11</v>
      </c>
      <c r="G685" s="75" t="s">
        <v>30</v>
      </c>
      <c r="H685" s="78" t="s">
        <v>34</v>
      </c>
    </row>
    <row r="686" spans="1:8" ht="20.100000000000001" customHeight="1">
      <c r="A686" s="73">
        <v>45623</v>
      </c>
      <c r="B686" s="74">
        <v>45623.45061322907</v>
      </c>
      <c r="C686" s="74"/>
      <c r="D686" s="75" t="s">
        <v>40</v>
      </c>
      <c r="E686" s="76">
        <v>654</v>
      </c>
      <c r="F686" s="77">
        <v>14.11</v>
      </c>
      <c r="G686" s="75" t="s">
        <v>30</v>
      </c>
      <c r="H686" s="78" t="s">
        <v>32</v>
      </c>
    </row>
    <row r="687" spans="1:8" ht="20.100000000000001" customHeight="1">
      <c r="A687" s="73">
        <v>45623</v>
      </c>
      <c r="B687" s="74">
        <v>45623.45061322907</v>
      </c>
      <c r="C687" s="74"/>
      <c r="D687" s="75" t="s">
        <v>40</v>
      </c>
      <c r="E687" s="76">
        <v>8</v>
      </c>
      <c r="F687" s="77">
        <v>14.11</v>
      </c>
      <c r="G687" s="75" t="s">
        <v>30</v>
      </c>
      <c r="H687" s="78" t="s">
        <v>32</v>
      </c>
    </row>
    <row r="688" spans="1:8" ht="20.100000000000001" customHeight="1">
      <c r="A688" s="73">
        <v>45623</v>
      </c>
      <c r="B688" s="74">
        <v>45623.45061322907</v>
      </c>
      <c r="C688" s="74"/>
      <c r="D688" s="75" t="s">
        <v>40</v>
      </c>
      <c r="E688" s="76">
        <v>1</v>
      </c>
      <c r="F688" s="77">
        <v>14.11</v>
      </c>
      <c r="G688" s="75" t="s">
        <v>30</v>
      </c>
      <c r="H688" s="78" t="s">
        <v>32</v>
      </c>
    </row>
    <row r="689" spans="1:8" ht="20.100000000000001" customHeight="1">
      <c r="A689" s="73">
        <v>45623</v>
      </c>
      <c r="B689" s="74">
        <v>45623.45061322907</v>
      </c>
      <c r="C689" s="74"/>
      <c r="D689" s="75" t="s">
        <v>40</v>
      </c>
      <c r="E689" s="76">
        <v>124</v>
      </c>
      <c r="F689" s="77">
        <v>14.11</v>
      </c>
      <c r="G689" s="75" t="s">
        <v>30</v>
      </c>
      <c r="H689" s="78" t="s">
        <v>32</v>
      </c>
    </row>
    <row r="690" spans="1:8" ht="20.100000000000001" customHeight="1">
      <c r="A690" s="73">
        <v>45623</v>
      </c>
      <c r="B690" s="74">
        <v>45623.450613275636</v>
      </c>
      <c r="C690" s="74"/>
      <c r="D690" s="75" t="s">
        <v>40</v>
      </c>
      <c r="E690" s="76">
        <v>286</v>
      </c>
      <c r="F690" s="77">
        <v>14.11</v>
      </c>
      <c r="G690" s="75" t="s">
        <v>30</v>
      </c>
      <c r="H690" s="78" t="s">
        <v>34</v>
      </c>
    </row>
    <row r="691" spans="1:8" ht="20.100000000000001" customHeight="1">
      <c r="A691" s="73">
        <v>45623</v>
      </c>
      <c r="B691" s="74">
        <v>45623.450613275636</v>
      </c>
      <c r="C691" s="74"/>
      <c r="D691" s="75" t="s">
        <v>40</v>
      </c>
      <c r="E691" s="76">
        <v>648</v>
      </c>
      <c r="F691" s="77">
        <v>14.11</v>
      </c>
      <c r="G691" s="75" t="s">
        <v>30</v>
      </c>
      <c r="H691" s="78" t="s">
        <v>32</v>
      </c>
    </row>
    <row r="692" spans="1:8" ht="20.100000000000001" customHeight="1">
      <c r="A692" s="73">
        <v>45623</v>
      </c>
      <c r="B692" s="74">
        <v>45623.450823379681</v>
      </c>
      <c r="C692" s="74"/>
      <c r="D692" s="75" t="s">
        <v>40</v>
      </c>
      <c r="E692" s="76">
        <v>663</v>
      </c>
      <c r="F692" s="77">
        <v>14.1</v>
      </c>
      <c r="G692" s="75" t="s">
        <v>30</v>
      </c>
      <c r="H692" s="78" t="s">
        <v>31</v>
      </c>
    </row>
    <row r="693" spans="1:8" ht="20.100000000000001" customHeight="1">
      <c r="A693" s="73">
        <v>45623</v>
      </c>
      <c r="B693" s="74">
        <v>45623.45184401609</v>
      </c>
      <c r="C693" s="74"/>
      <c r="D693" s="75" t="s">
        <v>40</v>
      </c>
      <c r="E693" s="76">
        <v>510</v>
      </c>
      <c r="F693" s="77">
        <v>14.11</v>
      </c>
      <c r="G693" s="75" t="s">
        <v>30</v>
      </c>
      <c r="H693" s="78" t="s">
        <v>32</v>
      </c>
    </row>
    <row r="694" spans="1:8" ht="20.100000000000001" customHeight="1">
      <c r="A694" s="73">
        <v>45623</v>
      </c>
      <c r="B694" s="74">
        <v>45623.45184401609</v>
      </c>
      <c r="C694" s="74"/>
      <c r="D694" s="75" t="s">
        <v>40</v>
      </c>
      <c r="E694" s="76">
        <v>380</v>
      </c>
      <c r="F694" s="77">
        <v>14.11</v>
      </c>
      <c r="G694" s="75" t="s">
        <v>30</v>
      </c>
      <c r="H694" s="78" t="s">
        <v>32</v>
      </c>
    </row>
    <row r="695" spans="1:8" ht="20.100000000000001" customHeight="1">
      <c r="A695" s="73">
        <v>45623</v>
      </c>
      <c r="B695" s="74">
        <v>45623.45184401609</v>
      </c>
      <c r="C695" s="74"/>
      <c r="D695" s="75" t="s">
        <v>40</v>
      </c>
      <c r="E695" s="76">
        <v>106</v>
      </c>
      <c r="F695" s="77">
        <v>14.11</v>
      </c>
      <c r="G695" s="75" t="s">
        <v>30</v>
      </c>
      <c r="H695" s="78" t="s">
        <v>32</v>
      </c>
    </row>
    <row r="696" spans="1:8" ht="20.100000000000001" customHeight="1">
      <c r="A696" s="73">
        <v>45623</v>
      </c>
      <c r="B696" s="74">
        <v>45623.451844051015</v>
      </c>
      <c r="C696" s="74"/>
      <c r="D696" s="75" t="s">
        <v>40</v>
      </c>
      <c r="E696" s="76">
        <v>762</v>
      </c>
      <c r="F696" s="77">
        <v>14.11</v>
      </c>
      <c r="G696" s="75" t="s">
        <v>30</v>
      </c>
      <c r="H696" s="78" t="s">
        <v>31</v>
      </c>
    </row>
    <row r="697" spans="1:8" ht="20.100000000000001" customHeight="1">
      <c r="A697" s="73">
        <v>45623</v>
      </c>
      <c r="B697" s="74">
        <v>45623.451844051015</v>
      </c>
      <c r="C697" s="74"/>
      <c r="D697" s="75" t="s">
        <v>40</v>
      </c>
      <c r="E697" s="76">
        <v>42</v>
      </c>
      <c r="F697" s="77">
        <v>14.11</v>
      </c>
      <c r="G697" s="75" t="s">
        <v>30</v>
      </c>
      <c r="H697" s="78" t="s">
        <v>31</v>
      </c>
    </row>
    <row r="698" spans="1:8" ht="20.100000000000001" customHeight="1">
      <c r="A698" s="73">
        <v>45623</v>
      </c>
      <c r="B698" s="74">
        <v>45623.451844074298</v>
      </c>
      <c r="C698" s="74"/>
      <c r="D698" s="75" t="s">
        <v>40</v>
      </c>
      <c r="E698" s="76">
        <v>550</v>
      </c>
      <c r="F698" s="77">
        <v>14.11</v>
      </c>
      <c r="G698" s="75" t="s">
        <v>30</v>
      </c>
      <c r="H698" s="78" t="s">
        <v>31</v>
      </c>
    </row>
    <row r="699" spans="1:8" ht="20.100000000000001" customHeight="1">
      <c r="A699" s="73">
        <v>45623</v>
      </c>
      <c r="B699" s="74">
        <v>45623.451844074298</v>
      </c>
      <c r="C699" s="74"/>
      <c r="D699" s="75" t="s">
        <v>40</v>
      </c>
      <c r="E699" s="76">
        <v>1573</v>
      </c>
      <c r="F699" s="77">
        <v>14.11</v>
      </c>
      <c r="G699" s="75" t="s">
        <v>30</v>
      </c>
      <c r="H699" s="78" t="s">
        <v>31</v>
      </c>
    </row>
    <row r="700" spans="1:8" ht="20.100000000000001" customHeight="1">
      <c r="A700" s="73">
        <v>45623</v>
      </c>
      <c r="B700" s="74">
        <v>45623.451844074298</v>
      </c>
      <c r="C700" s="74"/>
      <c r="D700" s="75" t="s">
        <v>40</v>
      </c>
      <c r="E700" s="76">
        <v>1497</v>
      </c>
      <c r="F700" s="77">
        <v>14.11</v>
      </c>
      <c r="G700" s="75" t="s">
        <v>30</v>
      </c>
      <c r="H700" s="78" t="s">
        <v>31</v>
      </c>
    </row>
    <row r="701" spans="1:8" ht="20.100000000000001" customHeight="1">
      <c r="A701" s="73">
        <v>45623</v>
      </c>
      <c r="B701" s="74">
        <v>45623.452623136342</v>
      </c>
      <c r="C701" s="74"/>
      <c r="D701" s="75" t="s">
        <v>40</v>
      </c>
      <c r="E701" s="76">
        <v>248</v>
      </c>
      <c r="F701" s="77">
        <v>14.105</v>
      </c>
      <c r="G701" s="75" t="s">
        <v>30</v>
      </c>
      <c r="H701" s="78" t="s">
        <v>31</v>
      </c>
    </row>
    <row r="702" spans="1:8" ht="20.100000000000001" customHeight="1">
      <c r="A702" s="73">
        <v>45623</v>
      </c>
      <c r="B702" s="74">
        <v>45623.452623136342</v>
      </c>
      <c r="C702" s="74"/>
      <c r="D702" s="75" t="s">
        <v>40</v>
      </c>
      <c r="E702" s="76">
        <v>604</v>
      </c>
      <c r="F702" s="77">
        <v>14.105</v>
      </c>
      <c r="G702" s="75" t="s">
        <v>30</v>
      </c>
      <c r="H702" s="78" t="s">
        <v>31</v>
      </c>
    </row>
    <row r="703" spans="1:8" ht="20.100000000000001" customHeight="1">
      <c r="A703" s="73">
        <v>45623</v>
      </c>
      <c r="B703" s="74">
        <v>45623.453084595036</v>
      </c>
      <c r="C703" s="74"/>
      <c r="D703" s="75" t="s">
        <v>40</v>
      </c>
      <c r="E703" s="76">
        <v>23</v>
      </c>
      <c r="F703" s="77">
        <v>14.11</v>
      </c>
      <c r="G703" s="75" t="s">
        <v>30</v>
      </c>
      <c r="H703" s="78" t="s">
        <v>33</v>
      </c>
    </row>
    <row r="704" spans="1:8" ht="20.100000000000001" customHeight="1">
      <c r="A704" s="73">
        <v>45623</v>
      </c>
      <c r="B704" s="74">
        <v>45623.453084595036</v>
      </c>
      <c r="C704" s="74"/>
      <c r="D704" s="75" t="s">
        <v>40</v>
      </c>
      <c r="E704" s="76">
        <v>145</v>
      </c>
      <c r="F704" s="77">
        <v>14.11</v>
      </c>
      <c r="G704" s="75" t="s">
        <v>30</v>
      </c>
      <c r="H704" s="78" t="s">
        <v>33</v>
      </c>
    </row>
    <row r="705" spans="1:8" ht="20.100000000000001" customHeight="1">
      <c r="A705" s="73">
        <v>45623</v>
      </c>
      <c r="B705" s="74">
        <v>45623.453084629495</v>
      </c>
      <c r="C705" s="74"/>
      <c r="D705" s="75" t="s">
        <v>40</v>
      </c>
      <c r="E705" s="76">
        <v>533</v>
      </c>
      <c r="F705" s="77">
        <v>14.11</v>
      </c>
      <c r="G705" s="75" t="s">
        <v>30</v>
      </c>
      <c r="H705" s="78" t="s">
        <v>34</v>
      </c>
    </row>
    <row r="706" spans="1:8" ht="20.100000000000001" customHeight="1">
      <c r="A706" s="73">
        <v>45623</v>
      </c>
      <c r="B706" s="74">
        <v>45623.453125185333</v>
      </c>
      <c r="C706" s="74"/>
      <c r="D706" s="75" t="s">
        <v>40</v>
      </c>
      <c r="E706" s="76">
        <v>942</v>
      </c>
      <c r="F706" s="77">
        <v>14.11</v>
      </c>
      <c r="G706" s="75" t="s">
        <v>30</v>
      </c>
      <c r="H706" s="78" t="s">
        <v>31</v>
      </c>
    </row>
    <row r="707" spans="1:8" ht="20.100000000000001" customHeight="1">
      <c r="A707" s="73">
        <v>45623</v>
      </c>
      <c r="B707" s="74">
        <v>45623.453125243075</v>
      </c>
      <c r="C707" s="74"/>
      <c r="D707" s="75" t="s">
        <v>40</v>
      </c>
      <c r="E707" s="76">
        <v>288</v>
      </c>
      <c r="F707" s="77">
        <v>14.11</v>
      </c>
      <c r="G707" s="75" t="s">
        <v>30</v>
      </c>
      <c r="H707" s="78" t="s">
        <v>32</v>
      </c>
    </row>
    <row r="708" spans="1:8" ht="20.100000000000001" customHeight="1">
      <c r="A708" s="73">
        <v>45623</v>
      </c>
      <c r="B708" s="74">
        <v>45623.453325451352</v>
      </c>
      <c r="C708" s="74"/>
      <c r="D708" s="75" t="s">
        <v>40</v>
      </c>
      <c r="E708" s="76">
        <v>270</v>
      </c>
      <c r="F708" s="77">
        <v>14.11</v>
      </c>
      <c r="G708" s="75" t="s">
        <v>30</v>
      </c>
      <c r="H708" s="78" t="s">
        <v>32</v>
      </c>
    </row>
    <row r="709" spans="1:8" ht="20.100000000000001" customHeight="1">
      <c r="A709" s="73">
        <v>45623</v>
      </c>
      <c r="B709" s="74">
        <v>45623.453325451352</v>
      </c>
      <c r="C709" s="74"/>
      <c r="D709" s="75" t="s">
        <v>40</v>
      </c>
      <c r="E709" s="76">
        <v>214</v>
      </c>
      <c r="F709" s="77">
        <v>14.11</v>
      </c>
      <c r="G709" s="75" t="s">
        <v>30</v>
      </c>
      <c r="H709" s="78" t="s">
        <v>32</v>
      </c>
    </row>
    <row r="710" spans="1:8" ht="20.100000000000001" customHeight="1">
      <c r="A710" s="73">
        <v>45623</v>
      </c>
      <c r="B710" s="74">
        <v>45623.453325428069</v>
      </c>
      <c r="C710" s="74"/>
      <c r="D710" s="75" t="s">
        <v>40</v>
      </c>
      <c r="E710" s="76">
        <v>1530</v>
      </c>
      <c r="F710" s="77">
        <v>14.11</v>
      </c>
      <c r="G710" s="75" t="s">
        <v>30</v>
      </c>
      <c r="H710" s="78" t="s">
        <v>31</v>
      </c>
    </row>
    <row r="711" spans="1:8" ht="20.100000000000001" customHeight="1">
      <c r="A711" s="73">
        <v>45623</v>
      </c>
      <c r="B711" s="74">
        <v>45623.453489676118</v>
      </c>
      <c r="C711" s="74"/>
      <c r="D711" s="75" t="s">
        <v>40</v>
      </c>
      <c r="E711" s="76">
        <v>226</v>
      </c>
      <c r="F711" s="77">
        <v>14.105</v>
      </c>
      <c r="G711" s="75" t="s">
        <v>30</v>
      </c>
      <c r="H711" s="78" t="s">
        <v>31</v>
      </c>
    </row>
    <row r="712" spans="1:8" ht="20.100000000000001" customHeight="1">
      <c r="A712" s="73">
        <v>45623</v>
      </c>
      <c r="B712" s="74">
        <v>45623.453489757143</v>
      </c>
      <c r="C712" s="74"/>
      <c r="D712" s="75" t="s">
        <v>40</v>
      </c>
      <c r="E712" s="76">
        <v>637</v>
      </c>
      <c r="F712" s="77">
        <v>14.1</v>
      </c>
      <c r="G712" s="75" t="s">
        <v>30</v>
      </c>
      <c r="H712" s="78" t="s">
        <v>31</v>
      </c>
    </row>
    <row r="713" spans="1:8" ht="20.100000000000001" customHeight="1">
      <c r="A713" s="73">
        <v>45623</v>
      </c>
      <c r="B713" s="74">
        <v>45623.453489757143</v>
      </c>
      <c r="C713" s="74"/>
      <c r="D713" s="75" t="s">
        <v>40</v>
      </c>
      <c r="E713" s="76">
        <v>609</v>
      </c>
      <c r="F713" s="77">
        <v>14.1</v>
      </c>
      <c r="G713" s="75" t="s">
        <v>30</v>
      </c>
      <c r="H713" s="78" t="s">
        <v>31</v>
      </c>
    </row>
    <row r="714" spans="1:8" ht="20.100000000000001" customHeight="1">
      <c r="A714" s="73">
        <v>45623</v>
      </c>
      <c r="B714" s="74">
        <v>45623.453489757143</v>
      </c>
      <c r="C714" s="74"/>
      <c r="D714" s="75" t="s">
        <v>40</v>
      </c>
      <c r="E714" s="76">
        <v>148</v>
      </c>
      <c r="F714" s="77">
        <v>14.1</v>
      </c>
      <c r="G714" s="75" t="s">
        <v>30</v>
      </c>
      <c r="H714" s="78" t="s">
        <v>31</v>
      </c>
    </row>
    <row r="715" spans="1:8" ht="20.100000000000001" customHeight="1">
      <c r="A715" s="73">
        <v>45623</v>
      </c>
      <c r="B715" s="74">
        <v>45623.454496851657</v>
      </c>
      <c r="C715" s="74"/>
      <c r="D715" s="75" t="s">
        <v>40</v>
      </c>
      <c r="E715" s="76">
        <v>286</v>
      </c>
      <c r="F715" s="77">
        <v>14.11</v>
      </c>
      <c r="G715" s="75" t="s">
        <v>30</v>
      </c>
      <c r="H715" s="78" t="s">
        <v>34</v>
      </c>
    </row>
    <row r="716" spans="1:8" ht="20.100000000000001" customHeight="1">
      <c r="A716" s="73">
        <v>45623</v>
      </c>
      <c r="B716" s="74">
        <v>45623.454496851657</v>
      </c>
      <c r="C716" s="74"/>
      <c r="D716" s="75" t="s">
        <v>40</v>
      </c>
      <c r="E716" s="76">
        <v>289</v>
      </c>
      <c r="F716" s="77">
        <v>14.11</v>
      </c>
      <c r="G716" s="75" t="s">
        <v>30</v>
      </c>
      <c r="H716" s="78" t="s">
        <v>33</v>
      </c>
    </row>
    <row r="717" spans="1:8" ht="20.100000000000001" customHeight="1">
      <c r="A717" s="73">
        <v>45623</v>
      </c>
      <c r="B717" s="74">
        <v>45623.454496851657</v>
      </c>
      <c r="C717" s="74"/>
      <c r="D717" s="75" t="s">
        <v>40</v>
      </c>
      <c r="E717" s="76">
        <v>143</v>
      </c>
      <c r="F717" s="77">
        <v>14.11</v>
      </c>
      <c r="G717" s="75" t="s">
        <v>30</v>
      </c>
      <c r="H717" s="78" t="s">
        <v>33</v>
      </c>
    </row>
    <row r="718" spans="1:8" ht="20.100000000000001" customHeight="1">
      <c r="A718" s="73">
        <v>45623</v>
      </c>
      <c r="B718" s="74">
        <v>45623.454496851657</v>
      </c>
      <c r="C718" s="74"/>
      <c r="D718" s="75" t="s">
        <v>40</v>
      </c>
      <c r="E718" s="76">
        <v>1301</v>
      </c>
      <c r="F718" s="77">
        <v>14.11</v>
      </c>
      <c r="G718" s="75" t="s">
        <v>30</v>
      </c>
      <c r="H718" s="78" t="s">
        <v>31</v>
      </c>
    </row>
    <row r="719" spans="1:8" ht="20.100000000000001" customHeight="1">
      <c r="A719" s="73">
        <v>45623</v>
      </c>
      <c r="B719" s="74">
        <v>45623.455156388693</v>
      </c>
      <c r="C719" s="74"/>
      <c r="D719" s="75" t="s">
        <v>40</v>
      </c>
      <c r="E719" s="76">
        <v>507</v>
      </c>
      <c r="F719" s="77">
        <v>14.12</v>
      </c>
      <c r="G719" s="75" t="s">
        <v>30</v>
      </c>
      <c r="H719" s="78" t="s">
        <v>32</v>
      </c>
    </row>
    <row r="720" spans="1:8" ht="20.100000000000001" customHeight="1">
      <c r="A720" s="73">
        <v>45623</v>
      </c>
      <c r="B720" s="74">
        <v>45623.455157685094</v>
      </c>
      <c r="C720" s="74"/>
      <c r="D720" s="75" t="s">
        <v>40</v>
      </c>
      <c r="E720" s="76">
        <v>1442</v>
      </c>
      <c r="F720" s="77">
        <v>14.12</v>
      </c>
      <c r="G720" s="75" t="s">
        <v>30</v>
      </c>
      <c r="H720" s="78" t="s">
        <v>31</v>
      </c>
    </row>
    <row r="721" spans="1:8" ht="20.100000000000001" customHeight="1">
      <c r="A721" s="73">
        <v>45623</v>
      </c>
      <c r="B721" s="74">
        <v>45623.455347904935</v>
      </c>
      <c r="C721" s="74"/>
      <c r="D721" s="75" t="s">
        <v>40</v>
      </c>
      <c r="E721" s="76">
        <v>673</v>
      </c>
      <c r="F721" s="77">
        <v>14.11</v>
      </c>
      <c r="G721" s="75" t="s">
        <v>30</v>
      </c>
      <c r="H721" s="78" t="s">
        <v>31</v>
      </c>
    </row>
    <row r="722" spans="1:8" ht="20.100000000000001" customHeight="1">
      <c r="A722" s="73">
        <v>45623</v>
      </c>
      <c r="B722" s="74">
        <v>45623.455978448968</v>
      </c>
      <c r="C722" s="74"/>
      <c r="D722" s="75" t="s">
        <v>40</v>
      </c>
      <c r="E722" s="76">
        <v>1139</v>
      </c>
      <c r="F722" s="77">
        <v>14.115</v>
      </c>
      <c r="G722" s="75" t="s">
        <v>30</v>
      </c>
      <c r="H722" s="78" t="s">
        <v>31</v>
      </c>
    </row>
    <row r="723" spans="1:8" ht="20.100000000000001" customHeight="1">
      <c r="A723" s="73">
        <v>45623</v>
      </c>
      <c r="B723" s="74">
        <v>45623.455978564918</v>
      </c>
      <c r="C723" s="74"/>
      <c r="D723" s="75" t="s">
        <v>40</v>
      </c>
      <c r="E723" s="76">
        <v>1219</v>
      </c>
      <c r="F723" s="77">
        <v>14.11</v>
      </c>
      <c r="G723" s="75" t="s">
        <v>30</v>
      </c>
      <c r="H723" s="78" t="s">
        <v>31</v>
      </c>
    </row>
    <row r="724" spans="1:8" ht="20.100000000000001" customHeight="1">
      <c r="A724" s="73">
        <v>45623</v>
      </c>
      <c r="B724" s="74">
        <v>45623.456030972302</v>
      </c>
      <c r="C724" s="74"/>
      <c r="D724" s="75" t="s">
        <v>40</v>
      </c>
      <c r="E724" s="76">
        <v>255</v>
      </c>
      <c r="F724" s="77">
        <v>14.1</v>
      </c>
      <c r="G724" s="75" t="s">
        <v>30</v>
      </c>
      <c r="H724" s="78" t="s">
        <v>31</v>
      </c>
    </row>
    <row r="725" spans="1:8" ht="20.100000000000001" customHeight="1">
      <c r="A725" s="73">
        <v>45623</v>
      </c>
      <c r="B725" s="74">
        <v>45623.456030972302</v>
      </c>
      <c r="C725" s="74"/>
      <c r="D725" s="75" t="s">
        <v>40</v>
      </c>
      <c r="E725" s="76">
        <v>127</v>
      </c>
      <c r="F725" s="77">
        <v>14.1</v>
      </c>
      <c r="G725" s="75" t="s">
        <v>30</v>
      </c>
      <c r="H725" s="78" t="s">
        <v>31</v>
      </c>
    </row>
    <row r="726" spans="1:8" ht="20.100000000000001" customHeight="1">
      <c r="A726" s="73">
        <v>45623</v>
      </c>
      <c r="B726" s="74">
        <v>45623.456030972302</v>
      </c>
      <c r="C726" s="74"/>
      <c r="D726" s="75" t="s">
        <v>40</v>
      </c>
      <c r="E726" s="76">
        <v>636</v>
      </c>
      <c r="F726" s="77">
        <v>14.1</v>
      </c>
      <c r="G726" s="75" t="s">
        <v>30</v>
      </c>
      <c r="H726" s="78" t="s">
        <v>31</v>
      </c>
    </row>
    <row r="727" spans="1:8" ht="20.100000000000001" customHeight="1">
      <c r="A727" s="73">
        <v>45623</v>
      </c>
      <c r="B727" s="74">
        <v>45623.457054664381</v>
      </c>
      <c r="C727" s="74"/>
      <c r="D727" s="75" t="s">
        <v>40</v>
      </c>
      <c r="E727" s="76">
        <v>532</v>
      </c>
      <c r="F727" s="77">
        <v>14.085000000000001</v>
      </c>
      <c r="G727" s="75" t="s">
        <v>30</v>
      </c>
      <c r="H727" s="78" t="s">
        <v>31</v>
      </c>
    </row>
    <row r="728" spans="1:8" ht="20.100000000000001" customHeight="1">
      <c r="A728" s="73">
        <v>45623</v>
      </c>
      <c r="B728" s="74">
        <v>45623.457054664381</v>
      </c>
      <c r="C728" s="74"/>
      <c r="D728" s="75" t="s">
        <v>40</v>
      </c>
      <c r="E728" s="76">
        <v>644</v>
      </c>
      <c r="F728" s="77">
        <v>14.085000000000001</v>
      </c>
      <c r="G728" s="75" t="s">
        <v>30</v>
      </c>
      <c r="H728" s="78" t="s">
        <v>31</v>
      </c>
    </row>
    <row r="729" spans="1:8" ht="20.100000000000001" customHeight="1">
      <c r="A729" s="73">
        <v>45623</v>
      </c>
      <c r="B729" s="74">
        <v>45623.457054664381</v>
      </c>
      <c r="C729" s="74"/>
      <c r="D729" s="75" t="s">
        <v>40</v>
      </c>
      <c r="E729" s="76">
        <v>624</v>
      </c>
      <c r="F729" s="77">
        <v>14.085000000000001</v>
      </c>
      <c r="G729" s="75" t="s">
        <v>30</v>
      </c>
      <c r="H729" s="78" t="s">
        <v>31</v>
      </c>
    </row>
    <row r="730" spans="1:8" ht="20.100000000000001" customHeight="1">
      <c r="A730" s="73">
        <v>45623</v>
      </c>
      <c r="B730" s="74">
        <v>45623.457054664381</v>
      </c>
      <c r="C730" s="74"/>
      <c r="D730" s="75" t="s">
        <v>40</v>
      </c>
      <c r="E730" s="76">
        <v>724</v>
      </c>
      <c r="F730" s="77">
        <v>14.085000000000001</v>
      </c>
      <c r="G730" s="75" t="s">
        <v>30</v>
      </c>
      <c r="H730" s="78" t="s">
        <v>31</v>
      </c>
    </row>
    <row r="731" spans="1:8" ht="20.100000000000001" customHeight="1">
      <c r="A731" s="73">
        <v>45623</v>
      </c>
      <c r="B731" s="74">
        <v>45623.457054664381</v>
      </c>
      <c r="C731" s="74"/>
      <c r="D731" s="75" t="s">
        <v>40</v>
      </c>
      <c r="E731" s="76">
        <v>170</v>
      </c>
      <c r="F731" s="77">
        <v>14.085000000000001</v>
      </c>
      <c r="G731" s="75" t="s">
        <v>30</v>
      </c>
      <c r="H731" s="78" t="s">
        <v>31</v>
      </c>
    </row>
    <row r="732" spans="1:8" ht="20.100000000000001" customHeight="1">
      <c r="A732" s="73">
        <v>45623</v>
      </c>
      <c r="B732" s="74">
        <v>45623.45705594914</v>
      </c>
      <c r="C732" s="74"/>
      <c r="D732" s="75" t="s">
        <v>40</v>
      </c>
      <c r="E732" s="76">
        <v>314</v>
      </c>
      <c r="F732" s="77">
        <v>14.08</v>
      </c>
      <c r="G732" s="75" t="s">
        <v>30</v>
      </c>
      <c r="H732" s="78" t="s">
        <v>31</v>
      </c>
    </row>
    <row r="733" spans="1:8" ht="20.100000000000001" customHeight="1">
      <c r="A733" s="73">
        <v>45623</v>
      </c>
      <c r="B733" s="74">
        <v>45623.457674571779</v>
      </c>
      <c r="C733" s="74"/>
      <c r="D733" s="75" t="s">
        <v>40</v>
      </c>
      <c r="E733" s="76">
        <v>148</v>
      </c>
      <c r="F733" s="77">
        <v>14.08</v>
      </c>
      <c r="G733" s="75" t="s">
        <v>30</v>
      </c>
      <c r="H733" s="78" t="s">
        <v>33</v>
      </c>
    </row>
    <row r="734" spans="1:8" ht="20.100000000000001" customHeight="1">
      <c r="A734" s="73">
        <v>45623</v>
      </c>
      <c r="B734" s="74">
        <v>45623.457674571779</v>
      </c>
      <c r="C734" s="74"/>
      <c r="D734" s="75" t="s">
        <v>40</v>
      </c>
      <c r="E734" s="76">
        <v>147</v>
      </c>
      <c r="F734" s="77">
        <v>14.08</v>
      </c>
      <c r="G734" s="75" t="s">
        <v>30</v>
      </c>
      <c r="H734" s="78" t="s">
        <v>34</v>
      </c>
    </row>
    <row r="735" spans="1:8" ht="20.100000000000001" customHeight="1">
      <c r="A735" s="73">
        <v>45623</v>
      </c>
      <c r="B735" s="74">
        <v>45623.457674571779</v>
      </c>
      <c r="C735" s="74"/>
      <c r="D735" s="75" t="s">
        <v>40</v>
      </c>
      <c r="E735" s="76">
        <v>152</v>
      </c>
      <c r="F735" s="77">
        <v>14.08</v>
      </c>
      <c r="G735" s="75" t="s">
        <v>30</v>
      </c>
      <c r="H735" s="78" t="s">
        <v>32</v>
      </c>
    </row>
    <row r="736" spans="1:8" ht="20.100000000000001" customHeight="1">
      <c r="A736" s="73">
        <v>45623</v>
      </c>
      <c r="B736" s="74">
        <v>45623.457674571779</v>
      </c>
      <c r="C736" s="74"/>
      <c r="D736" s="75" t="s">
        <v>40</v>
      </c>
      <c r="E736" s="76">
        <v>289</v>
      </c>
      <c r="F736" s="77">
        <v>14.08</v>
      </c>
      <c r="G736" s="75" t="s">
        <v>30</v>
      </c>
      <c r="H736" s="78" t="s">
        <v>33</v>
      </c>
    </row>
    <row r="737" spans="1:8" ht="20.100000000000001" customHeight="1">
      <c r="A737" s="73">
        <v>45623</v>
      </c>
      <c r="B737" s="74">
        <v>45623.457674571779</v>
      </c>
      <c r="C737" s="74"/>
      <c r="D737" s="75" t="s">
        <v>40</v>
      </c>
      <c r="E737" s="76">
        <v>81</v>
      </c>
      <c r="F737" s="77">
        <v>14.08</v>
      </c>
      <c r="G737" s="75" t="s">
        <v>30</v>
      </c>
      <c r="H737" s="78" t="s">
        <v>32</v>
      </c>
    </row>
    <row r="738" spans="1:8" ht="20.100000000000001" customHeight="1">
      <c r="A738" s="73">
        <v>45623</v>
      </c>
      <c r="B738" s="74">
        <v>45623.4577226853</v>
      </c>
      <c r="C738" s="74"/>
      <c r="D738" s="75" t="s">
        <v>40</v>
      </c>
      <c r="E738" s="76">
        <v>286</v>
      </c>
      <c r="F738" s="77">
        <v>14.08</v>
      </c>
      <c r="G738" s="75" t="s">
        <v>30</v>
      </c>
      <c r="H738" s="78" t="s">
        <v>32</v>
      </c>
    </row>
    <row r="739" spans="1:8" ht="20.100000000000001" customHeight="1">
      <c r="A739" s="73">
        <v>45623</v>
      </c>
      <c r="B739" s="74">
        <v>45623.4577226853</v>
      </c>
      <c r="C739" s="74"/>
      <c r="D739" s="75" t="s">
        <v>40</v>
      </c>
      <c r="E739" s="76">
        <v>340</v>
      </c>
      <c r="F739" s="77">
        <v>14.08</v>
      </c>
      <c r="G739" s="75" t="s">
        <v>30</v>
      </c>
      <c r="H739" s="78" t="s">
        <v>34</v>
      </c>
    </row>
    <row r="740" spans="1:8" ht="20.100000000000001" customHeight="1">
      <c r="A740" s="73">
        <v>45623</v>
      </c>
      <c r="B740" s="74">
        <v>45623.4577226853</v>
      </c>
      <c r="C740" s="74"/>
      <c r="D740" s="75" t="s">
        <v>40</v>
      </c>
      <c r="E740" s="76">
        <v>279</v>
      </c>
      <c r="F740" s="77">
        <v>14.08</v>
      </c>
      <c r="G740" s="75" t="s">
        <v>30</v>
      </c>
      <c r="H740" s="78" t="s">
        <v>32</v>
      </c>
    </row>
    <row r="741" spans="1:8" ht="20.100000000000001" customHeight="1">
      <c r="A741" s="73">
        <v>45623</v>
      </c>
      <c r="B741" s="74">
        <v>45623.45774384262</v>
      </c>
      <c r="C741" s="74"/>
      <c r="D741" s="75" t="s">
        <v>40</v>
      </c>
      <c r="E741" s="76">
        <v>198</v>
      </c>
      <c r="F741" s="77">
        <v>14.08</v>
      </c>
      <c r="G741" s="75" t="s">
        <v>30</v>
      </c>
      <c r="H741" s="78" t="s">
        <v>31</v>
      </c>
    </row>
    <row r="742" spans="1:8" ht="20.100000000000001" customHeight="1">
      <c r="A742" s="73">
        <v>45623</v>
      </c>
      <c r="B742" s="74">
        <v>45623.458000983577</v>
      </c>
      <c r="C742" s="74"/>
      <c r="D742" s="75" t="s">
        <v>40</v>
      </c>
      <c r="E742" s="76">
        <v>205</v>
      </c>
      <c r="F742" s="77">
        <v>14.08</v>
      </c>
      <c r="G742" s="75" t="s">
        <v>30</v>
      </c>
      <c r="H742" s="78" t="s">
        <v>31</v>
      </c>
    </row>
    <row r="743" spans="1:8" ht="20.100000000000001" customHeight="1">
      <c r="A743" s="73">
        <v>45623</v>
      </c>
      <c r="B743" s="74">
        <v>45623.458000983577</v>
      </c>
      <c r="C743" s="74"/>
      <c r="D743" s="75" t="s">
        <v>40</v>
      </c>
      <c r="E743" s="76">
        <v>821</v>
      </c>
      <c r="F743" s="77">
        <v>14.08</v>
      </c>
      <c r="G743" s="75" t="s">
        <v>30</v>
      </c>
      <c r="H743" s="78" t="s">
        <v>31</v>
      </c>
    </row>
    <row r="744" spans="1:8" ht="20.100000000000001" customHeight="1">
      <c r="A744" s="73">
        <v>45623</v>
      </c>
      <c r="B744" s="74">
        <v>45623.459086921066</v>
      </c>
      <c r="C744" s="74"/>
      <c r="D744" s="75" t="s">
        <v>40</v>
      </c>
      <c r="E744" s="76">
        <v>411</v>
      </c>
      <c r="F744" s="77">
        <v>14.095000000000001</v>
      </c>
      <c r="G744" s="75" t="s">
        <v>30</v>
      </c>
      <c r="H744" s="78" t="s">
        <v>32</v>
      </c>
    </row>
    <row r="745" spans="1:8" ht="20.100000000000001" customHeight="1">
      <c r="A745" s="73">
        <v>45623</v>
      </c>
      <c r="B745" s="74">
        <v>45623.459086921066</v>
      </c>
      <c r="C745" s="74"/>
      <c r="D745" s="75" t="s">
        <v>40</v>
      </c>
      <c r="E745" s="76">
        <v>1476</v>
      </c>
      <c r="F745" s="77">
        <v>14.095000000000001</v>
      </c>
      <c r="G745" s="75" t="s">
        <v>30</v>
      </c>
      <c r="H745" s="78" t="s">
        <v>32</v>
      </c>
    </row>
    <row r="746" spans="1:8" ht="20.100000000000001" customHeight="1">
      <c r="A746" s="73">
        <v>45623</v>
      </c>
      <c r="B746" s="74">
        <v>45623.459840266034</v>
      </c>
      <c r="C746" s="74"/>
      <c r="D746" s="75" t="s">
        <v>40</v>
      </c>
      <c r="E746" s="76">
        <v>314</v>
      </c>
      <c r="F746" s="77">
        <v>14.09</v>
      </c>
      <c r="G746" s="75" t="s">
        <v>30</v>
      </c>
      <c r="H746" s="78" t="s">
        <v>31</v>
      </c>
    </row>
    <row r="747" spans="1:8" ht="20.100000000000001" customHeight="1">
      <c r="A747" s="73">
        <v>45623</v>
      </c>
      <c r="B747" s="74">
        <v>45623.459840266034</v>
      </c>
      <c r="C747" s="74"/>
      <c r="D747" s="75" t="s">
        <v>40</v>
      </c>
      <c r="E747" s="76">
        <v>688</v>
      </c>
      <c r="F747" s="77">
        <v>14.09</v>
      </c>
      <c r="G747" s="75" t="s">
        <v>30</v>
      </c>
      <c r="H747" s="78" t="s">
        <v>31</v>
      </c>
    </row>
    <row r="748" spans="1:8" ht="20.100000000000001" customHeight="1">
      <c r="A748" s="73">
        <v>45623</v>
      </c>
      <c r="B748" s="74">
        <v>45623.459934803192</v>
      </c>
      <c r="C748" s="74"/>
      <c r="D748" s="75" t="s">
        <v>40</v>
      </c>
      <c r="E748" s="76">
        <v>793</v>
      </c>
      <c r="F748" s="77">
        <v>14.085000000000001</v>
      </c>
      <c r="G748" s="75" t="s">
        <v>30</v>
      </c>
      <c r="H748" s="78" t="s">
        <v>31</v>
      </c>
    </row>
    <row r="749" spans="1:8" ht="20.100000000000001" customHeight="1">
      <c r="A749" s="73">
        <v>45623</v>
      </c>
      <c r="B749" s="74">
        <v>45623.459934803192</v>
      </c>
      <c r="C749" s="74"/>
      <c r="D749" s="75" t="s">
        <v>40</v>
      </c>
      <c r="E749" s="76">
        <v>676</v>
      </c>
      <c r="F749" s="77">
        <v>14.085000000000001</v>
      </c>
      <c r="G749" s="75" t="s">
        <v>30</v>
      </c>
      <c r="H749" s="78" t="s">
        <v>31</v>
      </c>
    </row>
    <row r="750" spans="1:8" ht="20.100000000000001" customHeight="1">
      <c r="A750" s="73">
        <v>45623</v>
      </c>
      <c r="B750" s="74">
        <v>45623.459934803192</v>
      </c>
      <c r="C750" s="74"/>
      <c r="D750" s="75" t="s">
        <v>40</v>
      </c>
      <c r="E750" s="76">
        <v>689</v>
      </c>
      <c r="F750" s="77">
        <v>14.085000000000001</v>
      </c>
      <c r="G750" s="75" t="s">
        <v>30</v>
      </c>
      <c r="H750" s="78" t="s">
        <v>31</v>
      </c>
    </row>
    <row r="751" spans="1:8" ht="20.100000000000001" customHeight="1">
      <c r="A751" s="73">
        <v>45623</v>
      </c>
      <c r="B751" s="74">
        <v>45623.460499004461</v>
      </c>
      <c r="C751" s="74"/>
      <c r="D751" s="75" t="s">
        <v>40</v>
      </c>
      <c r="E751" s="76">
        <v>148</v>
      </c>
      <c r="F751" s="77">
        <v>14.09</v>
      </c>
      <c r="G751" s="75" t="s">
        <v>30</v>
      </c>
      <c r="H751" s="78" t="s">
        <v>33</v>
      </c>
    </row>
    <row r="752" spans="1:8" ht="20.100000000000001" customHeight="1">
      <c r="A752" s="73">
        <v>45623</v>
      </c>
      <c r="B752" s="74">
        <v>45623.460499004461</v>
      </c>
      <c r="C752" s="74"/>
      <c r="D752" s="75" t="s">
        <v>40</v>
      </c>
      <c r="E752" s="76">
        <v>93</v>
      </c>
      <c r="F752" s="77">
        <v>14.09</v>
      </c>
      <c r="G752" s="75" t="s">
        <v>30</v>
      </c>
      <c r="H752" s="78" t="s">
        <v>33</v>
      </c>
    </row>
    <row r="753" spans="1:8" ht="20.100000000000001" customHeight="1">
      <c r="A753" s="73">
        <v>45623</v>
      </c>
      <c r="B753" s="74">
        <v>45623.460499004461</v>
      </c>
      <c r="C753" s="74"/>
      <c r="D753" s="75" t="s">
        <v>40</v>
      </c>
      <c r="E753" s="76">
        <v>361</v>
      </c>
      <c r="F753" s="77">
        <v>14.09</v>
      </c>
      <c r="G753" s="75" t="s">
        <v>30</v>
      </c>
      <c r="H753" s="78" t="s">
        <v>33</v>
      </c>
    </row>
    <row r="754" spans="1:8" ht="20.100000000000001" customHeight="1">
      <c r="A754" s="73">
        <v>45623</v>
      </c>
      <c r="B754" s="74">
        <v>45623.460499051027</v>
      </c>
      <c r="C754" s="74"/>
      <c r="D754" s="75" t="s">
        <v>40</v>
      </c>
      <c r="E754" s="76">
        <v>52</v>
      </c>
      <c r="F754" s="77">
        <v>14.09</v>
      </c>
      <c r="G754" s="75" t="s">
        <v>30</v>
      </c>
      <c r="H754" s="78" t="s">
        <v>33</v>
      </c>
    </row>
    <row r="755" spans="1:8" ht="20.100000000000001" customHeight="1">
      <c r="A755" s="73">
        <v>45623</v>
      </c>
      <c r="B755" s="74">
        <v>45623.460499051027</v>
      </c>
      <c r="C755" s="74"/>
      <c r="D755" s="75" t="s">
        <v>40</v>
      </c>
      <c r="E755" s="76">
        <v>361</v>
      </c>
      <c r="F755" s="77">
        <v>14.09</v>
      </c>
      <c r="G755" s="75" t="s">
        <v>30</v>
      </c>
      <c r="H755" s="78" t="s">
        <v>33</v>
      </c>
    </row>
    <row r="756" spans="1:8" ht="20.100000000000001" customHeight="1">
      <c r="A756" s="73">
        <v>45623</v>
      </c>
      <c r="B756" s="74">
        <v>45623.460499085486</v>
      </c>
      <c r="C756" s="74"/>
      <c r="D756" s="75" t="s">
        <v>40</v>
      </c>
      <c r="E756" s="76">
        <v>361</v>
      </c>
      <c r="F756" s="77">
        <v>14.09</v>
      </c>
      <c r="G756" s="75" t="s">
        <v>30</v>
      </c>
      <c r="H756" s="78" t="s">
        <v>33</v>
      </c>
    </row>
    <row r="757" spans="1:8" ht="20.100000000000001" customHeight="1">
      <c r="A757" s="73">
        <v>45623</v>
      </c>
      <c r="B757" s="74">
        <v>45623.460499235895</v>
      </c>
      <c r="C757" s="74"/>
      <c r="D757" s="75" t="s">
        <v>40</v>
      </c>
      <c r="E757" s="76">
        <v>361</v>
      </c>
      <c r="F757" s="77">
        <v>14.09</v>
      </c>
      <c r="G757" s="75" t="s">
        <v>30</v>
      </c>
      <c r="H757" s="78" t="s">
        <v>33</v>
      </c>
    </row>
    <row r="758" spans="1:8" ht="20.100000000000001" customHeight="1">
      <c r="A758" s="73">
        <v>45623</v>
      </c>
      <c r="B758" s="74">
        <v>45623.460499235895</v>
      </c>
      <c r="C758" s="74"/>
      <c r="D758" s="75" t="s">
        <v>40</v>
      </c>
      <c r="E758" s="76">
        <v>50</v>
      </c>
      <c r="F758" s="77">
        <v>14.09</v>
      </c>
      <c r="G758" s="75" t="s">
        <v>30</v>
      </c>
      <c r="H758" s="78" t="s">
        <v>33</v>
      </c>
    </row>
    <row r="759" spans="1:8" ht="20.100000000000001" customHeight="1">
      <c r="A759" s="73">
        <v>45623</v>
      </c>
      <c r="B759" s="74">
        <v>45623.460499397945</v>
      </c>
      <c r="C759" s="74"/>
      <c r="D759" s="75" t="s">
        <v>40</v>
      </c>
      <c r="E759" s="76">
        <v>107</v>
      </c>
      <c r="F759" s="77">
        <v>14.09</v>
      </c>
      <c r="G759" s="75" t="s">
        <v>30</v>
      </c>
      <c r="H759" s="78" t="s">
        <v>33</v>
      </c>
    </row>
    <row r="760" spans="1:8" ht="20.100000000000001" customHeight="1">
      <c r="A760" s="73">
        <v>45623</v>
      </c>
      <c r="B760" s="74">
        <v>45623.460580728948</v>
      </c>
      <c r="C760" s="74"/>
      <c r="D760" s="75" t="s">
        <v>40</v>
      </c>
      <c r="E760" s="76">
        <v>583</v>
      </c>
      <c r="F760" s="77">
        <v>14.08</v>
      </c>
      <c r="G760" s="75" t="s">
        <v>30</v>
      </c>
      <c r="H760" s="78" t="s">
        <v>31</v>
      </c>
    </row>
    <row r="761" spans="1:8" ht="20.100000000000001" customHeight="1">
      <c r="A761" s="73">
        <v>45623</v>
      </c>
      <c r="B761" s="74">
        <v>45623.460580728948</v>
      </c>
      <c r="C761" s="74"/>
      <c r="D761" s="75" t="s">
        <v>40</v>
      </c>
      <c r="E761" s="76">
        <v>467</v>
      </c>
      <c r="F761" s="77">
        <v>14.08</v>
      </c>
      <c r="G761" s="75" t="s">
        <v>30</v>
      </c>
      <c r="H761" s="78" t="s">
        <v>31</v>
      </c>
    </row>
    <row r="762" spans="1:8" ht="20.100000000000001" customHeight="1">
      <c r="A762" s="73">
        <v>45623</v>
      </c>
      <c r="B762" s="74">
        <v>45623.460580728948</v>
      </c>
      <c r="C762" s="74"/>
      <c r="D762" s="75" t="s">
        <v>40</v>
      </c>
      <c r="E762" s="76">
        <v>124</v>
      </c>
      <c r="F762" s="77">
        <v>14.08</v>
      </c>
      <c r="G762" s="75" t="s">
        <v>30</v>
      </c>
      <c r="H762" s="78" t="s">
        <v>31</v>
      </c>
    </row>
    <row r="763" spans="1:8" ht="20.100000000000001" customHeight="1">
      <c r="A763" s="73">
        <v>45623</v>
      </c>
      <c r="B763" s="74">
        <v>45623.460580728948</v>
      </c>
      <c r="C763" s="74"/>
      <c r="D763" s="75" t="s">
        <v>40</v>
      </c>
      <c r="E763" s="76">
        <v>789</v>
      </c>
      <c r="F763" s="77">
        <v>14.08</v>
      </c>
      <c r="G763" s="75" t="s">
        <v>30</v>
      </c>
      <c r="H763" s="78" t="s">
        <v>31</v>
      </c>
    </row>
    <row r="764" spans="1:8" ht="20.100000000000001" customHeight="1">
      <c r="A764" s="73">
        <v>45623</v>
      </c>
      <c r="B764" s="74">
        <v>45623.460580728948</v>
      </c>
      <c r="C764" s="74"/>
      <c r="D764" s="75" t="s">
        <v>40</v>
      </c>
      <c r="E764" s="76">
        <v>259</v>
      </c>
      <c r="F764" s="77">
        <v>14.08</v>
      </c>
      <c r="G764" s="75" t="s">
        <v>30</v>
      </c>
      <c r="H764" s="78" t="s">
        <v>31</v>
      </c>
    </row>
    <row r="765" spans="1:8" ht="20.100000000000001" customHeight="1">
      <c r="A765" s="73">
        <v>45623</v>
      </c>
      <c r="B765" s="74">
        <v>45623.460580728948</v>
      </c>
      <c r="C765" s="74"/>
      <c r="D765" s="75" t="s">
        <v>40</v>
      </c>
      <c r="E765" s="76">
        <v>42</v>
      </c>
      <c r="F765" s="77">
        <v>14.08</v>
      </c>
      <c r="G765" s="75" t="s">
        <v>30</v>
      </c>
      <c r="H765" s="78" t="s">
        <v>31</v>
      </c>
    </row>
    <row r="766" spans="1:8" ht="20.100000000000001" customHeight="1">
      <c r="A766" s="73">
        <v>45623</v>
      </c>
      <c r="B766" s="74">
        <v>45623.461911192164</v>
      </c>
      <c r="C766" s="74"/>
      <c r="D766" s="75" t="s">
        <v>40</v>
      </c>
      <c r="E766" s="76">
        <v>600</v>
      </c>
      <c r="F766" s="77">
        <v>14.085000000000001</v>
      </c>
      <c r="G766" s="75" t="s">
        <v>30</v>
      </c>
      <c r="H766" s="78" t="s">
        <v>32</v>
      </c>
    </row>
    <row r="767" spans="1:8" ht="20.100000000000001" customHeight="1">
      <c r="A767" s="73">
        <v>45623</v>
      </c>
      <c r="B767" s="74">
        <v>45623.461911192164</v>
      </c>
      <c r="C767" s="74"/>
      <c r="D767" s="75" t="s">
        <v>40</v>
      </c>
      <c r="E767" s="76">
        <v>200</v>
      </c>
      <c r="F767" s="77">
        <v>14.085000000000001</v>
      </c>
      <c r="G767" s="75" t="s">
        <v>30</v>
      </c>
      <c r="H767" s="78" t="s">
        <v>34</v>
      </c>
    </row>
    <row r="768" spans="1:8" ht="20.100000000000001" customHeight="1">
      <c r="A768" s="73">
        <v>45623</v>
      </c>
      <c r="B768" s="74">
        <v>45623.461911192164</v>
      </c>
      <c r="C768" s="74"/>
      <c r="D768" s="75" t="s">
        <v>40</v>
      </c>
      <c r="E768" s="76">
        <v>1025</v>
      </c>
      <c r="F768" s="77">
        <v>14.085000000000001</v>
      </c>
      <c r="G768" s="75" t="s">
        <v>30</v>
      </c>
      <c r="H768" s="78" t="s">
        <v>32</v>
      </c>
    </row>
    <row r="769" spans="1:8" ht="20.100000000000001" customHeight="1">
      <c r="A769" s="73">
        <v>45623</v>
      </c>
      <c r="B769" s="74">
        <v>45623.463045821991</v>
      </c>
      <c r="C769" s="74"/>
      <c r="D769" s="75" t="s">
        <v>40</v>
      </c>
      <c r="E769" s="76">
        <v>2180</v>
      </c>
      <c r="F769" s="77">
        <v>14.095000000000001</v>
      </c>
      <c r="G769" s="75" t="s">
        <v>30</v>
      </c>
      <c r="H769" s="78" t="s">
        <v>31</v>
      </c>
    </row>
    <row r="770" spans="1:8" ht="20.100000000000001" customHeight="1">
      <c r="A770" s="73">
        <v>45623</v>
      </c>
      <c r="B770" s="74">
        <v>45623.463445578702</v>
      </c>
      <c r="C770" s="74"/>
      <c r="D770" s="75" t="s">
        <v>40</v>
      </c>
      <c r="E770" s="76">
        <v>799</v>
      </c>
      <c r="F770" s="77">
        <v>14.09</v>
      </c>
      <c r="G770" s="75" t="s">
        <v>30</v>
      </c>
      <c r="H770" s="78" t="s">
        <v>31</v>
      </c>
    </row>
    <row r="771" spans="1:8" ht="20.100000000000001" customHeight="1">
      <c r="A771" s="73">
        <v>45623</v>
      </c>
      <c r="B771" s="74">
        <v>45623.463445578702</v>
      </c>
      <c r="C771" s="74"/>
      <c r="D771" s="75" t="s">
        <v>40</v>
      </c>
      <c r="E771" s="76">
        <v>207</v>
      </c>
      <c r="F771" s="77">
        <v>14.09</v>
      </c>
      <c r="G771" s="75" t="s">
        <v>30</v>
      </c>
      <c r="H771" s="78" t="s">
        <v>31</v>
      </c>
    </row>
    <row r="772" spans="1:8" ht="20.100000000000001" customHeight="1">
      <c r="A772" s="73">
        <v>45623</v>
      </c>
      <c r="B772" s="74">
        <v>45623.463445578702</v>
      </c>
      <c r="C772" s="74"/>
      <c r="D772" s="75" t="s">
        <v>40</v>
      </c>
      <c r="E772" s="76">
        <v>644</v>
      </c>
      <c r="F772" s="77">
        <v>14.09</v>
      </c>
      <c r="G772" s="75" t="s">
        <v>30</v>
      </c>
      <c r="H772" s="78" t="s">
        <v>31</v>
      </c>
    </row>
    <row r="773" spans="1:8" ht="20.100000000000001" customHeight="1">
      <c r="A773" s="73">
        <v>45623</v>
      </c>
      <c r="B773" s="74">
        <v>45623.463445578702</v>
      </c>
      <c r="C773" s="74"/>
      <c r="D773" s="75" t="s">
        <v>40</v>
      </c>
      <c r="E773" s="76">
        <v>649</v>
      </c>
      <c r="F773" s="77">
        <v>14.09</v>
      </c>
      <c r="G773" s="75" t="s">
        <v>30</v>
      </c>
      <c r="H773" s="78" t="s">
        <v>31</v>
      </c>
    </row>
    <row r="774" spans="1:8" ht="20.100000000000001" customHeight="1">
      <c r="A774" s="73">
        <v>45623</v>
      </c>
      <c r="B774" s="74">
        <v>45623.463445578702</v>
      </c>
      <c r="C774" s="74"/>
      <c r="D774" s="75" t="s">
        <v>40</v>
      </c>
      <c r="E774" s="76">
        <v>568</v>
      </c>
      <c r="F774" s="77">
        <v>14.09</v>
      </c>
      <c r="G774" s="75" t="s">
        <v>30</v>
      </c>
      <c r="H774" s="78" t="s">
        <v>31</v>
      </c>
    </row>
    <row r="775" spans="1:8" ht="20.100000000000001" customHeight="1">
      <c r="A775" s="73">
        <v>45623</v>
      </c>
      <c r="B775" s="74">
        <v>45623.463445578702</v>
      </c>
      <c r="C775" s="74"/>
      <c r="D775" s="75" t="s">
        <v>40</v>
      </c>
      <c r="E775" s="76">
        <v>795</v>
      </c>
      <c r="F775" s="77">
        <v>14.09</v>
      </c>
      <c r="G775" s="75" t="s">
        <v>30</v>
      </c>
      <c r="H775" s="78" t="s">
        <v>31</v>
      </c>
    </row>
    <row r="776" spans="1:8" ht="20.100000000000001" customHeight="1">
      <c r="A776" s="73">
        <v>45623</v>
      </c>
      <c r="B776" s="74">
        <v>45623.463913749903</v>
      </c>
      <c r="C776" s="74"/>
      <c r="D776" s="75" t="s">
        <v>40</v>
      </c>
      <c r="E776" s="76">
        <v>849</v>
      </c>
      <c r="F776" s="77">
        <v>14.095000000000001</v>
      </c>
      <c r="G776" s="75" t="s">
        <v>30</v>
      </c>
      <c r="H776" s="78" t="s">
        <v>31</v>
      </c>
    </row>
    <row r="777" spans="1:8" ht="20.100000000000001" customHeight="1">
      <c r="A777" s="73">
        <v>45623</v>
      </c>
      <c r="B777" s="74">
        <v>45623.463913749903</v>
      </c>
      <c r="C777" s="74"/>
      <c r="D777" s="75" t="s">
        <v>40</v>
      </c>
      <c r="E777" s="76">
        <v>518</v>
      </c>
      <c r="F777" s="77">
        <v>14.095000000000001</v>
      </c>
      <c r="G777" s="75" t="s">
        <v>30</v>
      </c>
      <c r="H777" s="78" t="s">
        <v>31</v>
      </c>
    </row>
    <row r="778" spans="1:8" ht="20.100000000000001" customHeight="1">
      <c r="A778" s="73">
        <v>45623</v>
      </c>
      <c r="B778" s="74">
        <v>45623.463913749903</v>
      </c>
      <c r="C778" s="74"/>
      <c r="D778" s="75" t="s">
        <v>40</v>
      </c>
      <c r="E778" s="76">
        <v>491</v>
      </c>
      <c r="F778" s="77">
        <v>14.095000000000001</v>
      </c>
      <c r="G778" s="75" t="s">
        <v>30</v>
      </c>
      <c r="H778" s="78" t="s">
        <v>31</v>
      </c>
    </row>
    <row r="779" spans="1:8" ht="20.100000000000001" customHeight="1">
      <c r="A779" s="73">
        <v>45623</v>
      </c>
      <c r="B779" s="74">
        <v>45623.465107245371</v>
      </c>
      <c r="C779" s="74"/>
      <c r="D779" s="75" t="s">
        <v>40</v>
      </c>
      <c r="E779" s="76">
        <v>644</v>
      </c>
      <c r="F779" s="77">
        <v>14.1</v>
      </c>
      <c r="G779" s="75" t="s">
        <v>30</v>
      </c>
      <c r="H779" s="78" t="s">
        <v>31</v>
      </c>
    </row>
    <row r="780" spans="1:8" ht="20.100000000000001" customHeight="1">
      <c r="A780" s="73">
        <v>45623</v>
      </c>
      <c r="B780" s="74">
        <v>45623.465123657603</v>
      </c>
      <c r="C780" s="74"/>
      <c r="D780" s="75" t="s">
        <v>40</v>
      </c>
      <c r="E780" s="76">
        <v>390</v>
      </c>
      <c r="F780" s="77">
        <v>14.1</v>
      </c>
      <c r="G780" s="75" t="s">
        <v>30</v>
      </c>
      <c r="H780" s="78" t="s">
        <v>32</v>
      </c>
    </row>
    <row r="781" spans="1:8" ht="20.100000000000001" customHeight="1">
      <c r="A781" s="73">
        <v>45623</v>
      </c>
      <c r="B781" s="74">
        <v>45623.465123657603</v>
      </c>
      <c r="C781" s="74"/>
      <c r="D781" s="75" t="s">
        <v>40</v>
      </c>
      <c r="E781" s="76">
        <v>148</v>
      </c>
      <c r="F781" s="77">
        <v>14.1</v>
      </c>
      <c r="G781" s="75" t="s">
        <v>30</v>
      </c>
      <c r="H781" s="78" t="s">
        <v>33</v>
      </c>
    </row>
    <row r="782" spans="1:8" ht="20.100000000000001" customHeight="1">
      <c r="A782" s="73">
        <v>45623</v>
      </c>
      <c r="B782" s="74">
        <v>45623.465123657603</v>
      </c>
      <c r="C782" s="74"/>
      <c r="D782" s="75" t="s">
        <v>40</v>
      </c>
      <c r="E782" s="76">
        <v>152</v>
      </c>
      <c r="F782" s="77">
        <v>14.1</v>
      </c>
      <c r="G782" s="75" t="s">
        <v>30</v>
      </c>
      <c r="H782" s="78" t="s">
        <v>32</v>
      </c>
    </row>
    <row r="783" spans="1:8" ht="20.100000000000001" customHeight="1">
      <c r="A783" s="73">
        <v>45623</v>
      </c>
      <c r="B783" s="74">
        <v>45623.465123657603</v>
      </c>
      <c r="C783" s="74"/>
      <c r="D783" s="75" t="s">
        <v>40</v>
      </c>
      <c r="E783" s="76">
        <v>361</v>
      </c>
      <c r="F783" s="77">
        <v>14.1</v>
      </c>
      <c r="G783" s="75" t="s">
        <v>30</v>
      </c>
      <c r="H783" s="78" t="s">
        <v>33</v>
      </c>
    </row>
    <row r="784" spans="1:8" ht="20.100000000000001" customHeight="1">
      <c r="A784" s="73">
        <v>45623</v>
      </c>
      <c r="B784" s="74">
        <v>45623.465123657603</v>
      </c>
      <c r="C784" s="74"/>
      <c r="D784" s="75" t="s">
        <v>40</v>
      </c>
      <c r="E784" s="76">
        <v>76</v>
      </c>
      <c r="F784" s="77">
        <v>14.1</v>
      </c>
      <c r="G784" s="75" t="s">
        <v>30</v>
      </c>
      <c r="H784" s="78" t="s">
        <v>32</v>
      </c>
    </row>
    <row r="785" spans="1:8" ht="20.100000000000001" customHeight="1">
      <c r="A785" s="73">
        <v>45623</v>
      </c>
      <c r="B785" s="74">
        <v>45623.465123657603</v>
      </c>
      <c r="C785" s="74"/>
      <c r="D785" s="75" t="s">
        <v>40</v>
      </c>
      <c r="E785" s="76">
        <v>1031</v>
      </c>
      <c r="F785" s="77">
        <v>14.1</v>
      </c>
      <c r="G785" s="75" t="s">
        <v>30</v>
      </c>
      <c r="H785" s="78" t="s">
        <v>31</v>
      </c>
    </row>
    <row r="786" spans="1:8" ht="20.100000000000001" customHeight="1">
      <c r="A786" s="73">
        <v>45623</v>
      </c>
      <c r="B786" s="74">
        <v>45623.465641469695</v>
      </c>
      <c r="C786" s="74"/>
      <c r="D786" s="75" t="s">
        <v>40</v>
      </c>
      <c r="E786" s="76">
        <v>651</v>
      </c>
      <c r="F786" s="77">
        <v>14.09</v>
      </c>
      <c r="G786" s="75" t="s">
        <v>30</v>
      </c>
      <c r="H786" s="78" t="s">
        <v>31</v>
      </c>
    </row>
    <row r="787" spans="1:8" ht="20.100000000000001" customHeight="1">
      <c r="A787" s="73">
        <v>45623</v>
      </c>
      <c r="B787" s="74">
        <v>45623.465641469695</v>
      </c>
      <c r="C787" s="74"/>
      <c r="D787" s="75" t="s">
        <v>40</v>
      </c>
      <c r="E787" s="76">
        <v>345</v>
      </c>
      <c r="F787" s="77">
        <v>14.09</v>
      </c>
      <c r="G787" s="75" t="s">
        <v>30</v>
      </c>
      <c r="H787" s="78" t="s">
        <v>31</v>
      </c>
    </row>
    <row r="788" spans="1:8" ht="20.100000000000001" customHeight="1">
      <c r="A788" s="73">
        <v>45623</v>
      </c>
      <c r="B788" s="74">
        <v>45623.465641469695</v>
      </c>
      <c r="C788" s="74"/>
      <c r="D788" s="75" t="s">
        <v>40</v>
      </c>
      <c r="E788" s="76">
        <v>336</v>
      </c>
      <c r="F788" s="77">
        <v>14.09</v>
      </c>
      <c r="G788" s="75" t="s">
        <v>30</v>
      </c>
      <c r="H788" s="78" t="s">
        <v>31</v>
      </c>
    </row>
    <row r="789" spans="1:8" ht="20.100000000000001" customHeight="1">
      <c r="A789" s="73">
        <v>45623</v>
      </c>
      <c r="B789" s="74">
        <v>45623.465641469695</v>
      </c>
      <c r="C789" s="74"/>
      <c r="D789" s="75" t="s">
        <v>40</v>
      </c>
      <c r="E789" s="76">
        <v>70</v>
      </c>
      <c r="F789" s="77">
        <v>14.09</v>
      </c>
      <c r="G789" s="75" t="s">
        <v>30</v>
      </c>
      <c r="H789" s="78" t="s">
        <v>31</v>
      </c>
    </row>
    <row r="790" spans="1:8" ht="20.100000000000001" customHeight="1">
      <c r="A790" s="73">
        <v>45623</v>
      </c>
      <c r="B790" s="74">
        <v>45623.465641469695</v>
      </c>
      <c r="C790" s="74"/>
      <c r="D790" s="75" t="s">
        <v>40</v>
      </c>
      <c r="E790" s="76">
        <v>705</v>
      </c>
      <c r="F790" s="77">
        <v>14.09</v>
      </c>
      <c r="G790" s="75" t="s">
        <v>30</v>
      </c>
      <c r="H790" s="78" t="s">
        <v>31</v>
      </c>
    </row>
    <row r="791" spans="1:8" ht="20.100000000000001" customHeight="1">
      <c r="A791" s="73">
        <v>45623</v>
      </c>
      <c r="B791" s="74">
        <v>45623.465641469695</v>
      </c>
      <c r="C791" s="74"/>
      <c r="D791" s="75" t="s">
        <v>40</v>
      </c>
      <c r="E791" s="76">
        <v>520</v>
      </c>
      <c r="F791" s="77">
        <v>14.09</v>
      </c>
      <c r="G791" s="75" t="s">
        <v>30</v>
      </c>
      <c r="H791" s="78" t="s">
        <v>31</v>
      </c>
    </row>
    <row r="792" spans="1:8" ht="20.100000000000001" customHeight="1">
      <c r="A792" s="73">
        <v>45623</v>
      </c>
      <c r="B792" s="74">
        <v>45623.46635828726</v>
      </c>
      <c r="C792" s="74"/>
      <c r="D792" s="75" t="s">
        <v>40</v>
      </c>
      <c r="E792" s="76">
        <v>553</v>
      </c>
      <c r="F792" s="77">
        <v>14.09</v>
      </c>
      <c r="G792" s="75" t="s">
        <v>30</v>
      </c>
      <c r="H792" s="78" t="s">
        <v>31</v>
      </c>
    </row>
    <row r="793" spans="1:8" ht="20.100000000000001" customHeight="1">
      <c r="A793" s="73">
        <v>45623</v>
      </c>
      <c r="B793" s="74">
        <v>45623.46635828726</v>
      </c>
      <c r="C793" s="74"/>
      <c r="D793" s="75" t="s">
        <v>40</v>
      </c>
      <c r="E793" s="76">
        <v>307</v>
      </c>
      <c r="F793" s="77">
        <v>14.09</v>
      </c>
      <c r="G793" s="75" t="s">
        <v>30</v>
      </c>
      <c r="H793" s="78" t="s">
        <v>31</v>
      </c>
    </row>
    <row r="794" spans="1:8" ht="20.100000000000001" customHeight="1">
      <c r="A794" s="73">
        <v>45623</v>
      </c>
      <c r="B794" s="74">
        <v>45623.46635828726</v>
      </c>
      <c r="C794" s="74"/>
      <c r="D794" s="75" t="s">
        <v>40</v>
      </c>
      <c r="E794" s="76">
        <v>287</v>
      </c>
      <c r="F794" s="77">
        <v>14.09</v>
      </c>
      <c r="G794" s="75" t="s">
        <v>30</v>
      </c>
      <c r="H794" s="78" t="s">
        <v>31</v>
      </c>
    </row>
    <row r="795" spans="1:8" ht="20.100000000000001" customHeight="1">
      <c r="A795" s="73">
        <v>45623</v>
      </c>
      <c r="B795" s="74">
        <v>45623.46635828726</v>
      </c>
      <c r="C795" s="74"/>
      <c r="D795" s="75" t="s">
        <v>40</v>
      </c>
      <c r="E795" s="76">
        <v>493</v>
      </c>
      <c r="F795" s="77">
        <v>14.09</v>
      </c>
      <c r="G795" s="75" t="s">
        <v>30</v>
      </c>
      <c r="H795" s="78" t="s">
        <v>31</v>
      </c>
    </row>
    <row r="796" spans="1:8" ht="20.100000000000001" customHeight="1">
      <c r="A796" s="73">
        <v>45623</v>
      </c>
      <c r="B796" s="74">
        <v>45623.46635828726</v>
      </c>
      <c r="C796" s="74"/>
      <c r="D796" s="75" t="s">
        <v>40</v>
      </c>
      <c r="E796" s="76">
        <v>434</v>
      </c>
      <c r="F796" s="77">
        <v>14.09</v>
      </c>
      <c r="G796" s="75" t="s">
        <v>30</v>
      </c>
      <c r="H796" s="78" t="s">
        <v>31</v>
      </c>
    </row>
    <row r="797" spans="1:8" ht="20.100000000000001" customHeight="1">
      <c r="A797" s="73">
        <v>45623</v>
      </c>
      <c r="B797" s="74">
        <v>45623.46635828726</v>
      </c>
      <c r="C797" s="74"/>
      <c r="D797" s="75" t="s">
        <v>40</v>
      </c>
      <c r="E797" s="76">
        <v>354</v>
      </c>
      <c r="F797" s="77">
        <v>14.09</v>
      </c>
      <c r="G797" s="75" t="s">
        <v>30</v>
      </c>
      <c r="H797" s="78" t="s">
        <v>31</v>
      </c>
    </row>
    <row r="798" spans="1:8" ht="20.100000000000001" customHeight="1">
      <c r="A798" s="73">
        <v>45623</v>
      </c>
      <c r="B798" s="74">
        <v>45623.467326643411</v>
      </c>
      <c r="C798" s="74"/>
      <c r="D798" s="75" t="s">
        <v>40</v>
      </c>
      <c r="E798" s="76">
        <v>1018</v>
      </c>
      <c r="F798" s="77">
        <v>14.1</v>
      </c>
      <c r="G798" s="75" t="s">
        <v>30</v>
      </c>
      <c r="H798" s="78" t="s">
        <v>31</v>
      </c>
    </row>
    <row r="799" spans="1:8" ht="20.100000000000001" customHeight="1">
      <c r="A799" s="73">
        <v>45623</v>
      </c>
      <c r="B799" s="74">
        <v>45623.467326643411</v>
      </c>
      <c r="C799" s="74"/>
      <c r="D799" s="75" t="s">
        <v>40</v>
      </c>
      <c r="E799" s="76">
        <v>1003</v>
      </c>
      <c r="F799" s="77">
        <v>14.1</v>
      </c>
      <c r="G799" s="75" t="s">
        <v>30</v>
      </c>
      <c r="H799" s="78" t="s">
        <v>31</v>
      </c>
    </row>
    <row r="800" spans="1:8" ht="20.100000000000001" customHeight="1">
      <c r="A800" s="73">
        <v>45623</v>
      </c>
      <c r="B800" s="74">
        <v>45623.468619594816</v>
      </c>
      <c r="C800" s="74"/>
      <c r="D800" s="75" t="s">
        <v>40</v>
      </c>
      <c r="E800" s="76">
        <v>147</v>
      </c>
      <c r="F800" s="77">
        <v>14.11</v>
      </c>
      <c r="G800" s="75" t="s">
        <v>30</v>
      </c>
      <c r="H800" s="78" t="s">
        <v>34</v>
      </c>
    </row>
    <row r="801" spans="1:8" ht="20.100000000000001" customHeight="1">
      <c r="A801" s="73">
        <v>45623</v>
      </c>
      <c r="B801" s="74">
        <v>45623.468619618099</v>
      </c>
      <c r="C801" s="74"/>
      <c r="D801" s="75" t="s">
        <v>40</v>
      </c>
      <c r="E801" s="76">
        <v>147</v>
      </c>
      <c r="F801" s="77">
        <v>14.11</v>
      </c>
      <c r="G801" s="75" t="s">
        <v>30</v>
      </c>
      <c r="H801" s="78" t="s">
        <v>34</v>
      </c>
    </row>
    <row r="802" spans="1:8" ht="20.100000000000001" customHeight="1">
      <c r="A802" s="73">
        <v>45623</v>
      </c>
      <c r="B802" s="74">
        <v>45623.468619618099</v>
      </c>
      <c r="C802" s="74"/>
      <c r="D802" s="75" t="s">
        <v>40</v>
      </c>
      <c r="E802" s="76">
        <v>25</v>
      </c>
      <c r="F802" s="77">
        <v>14.11</v>
      </c>
      <c r="G802" s="75" t="s">
        <v>30</v>
      </c>
      <c r="H802" s="78" t="s">
        <v>34</v>
      </c>
    </row>
    <row r="803" spans="1:8" ht="20.100000000000001" customHeight="1">
      <c r="A803" s="73">
        <v>45623</v>
      </c>
      <c r="B803" s="74">
        <v>45623.468619652558</v>
      </c>
      <c r="C803" s="74"/>
      <c r="D803" s="75" t="s">
        <v>40</v>
      </c>
      <c r="E803" s="76">
        <v>147</v>
      </c>
      <c r="F803" s="77">
        <v>14.11</v>
      </c>
      <c r="G803" s="75" t="s">
        <v>30</v>
      </c>
      <c r="H803" s="78" t="s">
        <v>34</v>
      </c>
    </row>
    <row r="804" spans="1:8" ht="20.100000000000001" customHeight="1">
      <c r="A804" s="73">
        <v>45623</v>
      </c>
      <c r="B804" s="74">
        <v>45623.468619687483</v>
      </c>
      <c r="C804" s="74"/>
      <c r="D804" s="75" t="s">
        <v>40</v>
      </c>
      <c r="E804" s="76">
        <v>1304</v>
      </c>
      <c r="F804" s="77">
        <v>14.11</v>
      </c>
      <c r="G804" s="75" t="s">
        <v>30</v>
      </c>
      <c r="H804" s="78" t="s">
        <v>34</v>
      </c>
    </row>
    <row r="805" spans="1:8" ht="20.100000000000001" customHeight="1">
      <c r="A805" s="73">
        <v>45623</v>
      </c>
      <c r="B805" s="74">
        <v>45623.468736550771</v>
      </c>
      <c r="C805" s="74"/>
      <c r="D805" s="75" t="s">
        <v>40</v>
      </c>
      <c r="E805" s="76">
        <v>838</v>
      </c>
      <c r="F805" s="77">
        <v>14.1</v>
      </c>
      <c r="G805" s="75" t="s">
        <v>30</v>
      </c>
      <c r="H805" s="78" t="s">
        <v>31</v>
      </c>
    </row>
    <row r="806" spans="1:8" ht="20.100000000000001" customHeight="1">
      <c r="A806" s="73">
        <v>45623</v>
      </c>
      <c r="B806" s="74">
        <v>45623.468820509035</v>
      </c>
      <c r="C806" s="74"/>
      <c r="D806" s="75" t="s">
        <v>40</v>
      </c>
      <c r="E806" s="76">
        <v>710</v>
      </c>
      <c r="F806" s="77">
        <v>14.095000000000001</v>
      </c>
      <c r="G806" s="75" t="s">
        <v>30</v>
      </c>
      <c r="H806" s="78" t="s">
        <v>31</v>
      </c>
    </row>
    <row r="807" spans="1:8" ht="20.100000000000001" customHeight="1">
      <c r="A807" s="73">
        <v>45623</v>
      </c>
      <c r="B807" s="74">
        <v>45623.470031759236</v>
      </c>
      <c r="C807" s="74"/>
      <c r="D807" s="75" t="s">
        <v>40</v>
      </c>
      <c r="E807" s="76">
        <v>780</v>
      </c>
      <c r="F807" s="77">
        <v>14.11</v>
      </c>
      <c r="G807" s="75" t="s">
        <v>30</v>
      </c>
      <c r="H807" s="78" t="s">
        <v>32</v>
      </c>
    </row>
    <row r="808" spans="1:8" ht="20.100000000000001" customHeight="1">
      <c r="A808" s="73">
        <v>45623</v>
      </c>
      <c r="B808" s="74">
        <v>45623.470031770878</v>
      </c>
      <c r="C808" s="74"/>
      <c r="D808" s="75" t="s">
        <v>40</v>
      </c>
      <c r="E808" s="76">
        <v>147</v>
      </c>
      <c r="F808" s="77">
        <v>14.11</v>
      </c>
      <c r="G808" s="75" t="s">
        <v>30</v>
      </c>
      <c r="H808" s="78" t="s">
        <v>34</v>
      </c>
    </row>
    <row r="809" spans="1:8" ht="20.100000000000001" customHeight="1">
      <c r="A809" s="73">
        <v>45623</v>
      </c>
      <c r="B809" s="74">
        <v>45623.470031759236</v>
      </c>
      <c r="C809" s="74"/>
      <c r="D809" s="75" t="s">
        <v>40</v>
      </c>
      <c r="E809" s="76">
        <v>7</v>
      </c>
      <c r="F809" s="77">
        <v>14.11</v>
      </c>
      <c r="G809" s="75" t="s">
        <v>30</v>
      </c>
      <c r="H809" s="78" t="s">
        <v>32</v>
      </c>
    </row>
    <row r="810" spans="1:8" ht="20.100000000000001" customHeight="1">
      <c r="A810" s="73">
        <v>45623</v>
      </c>
      <c r="B810" s="74">
        <v>45623.470031759236</v>
      </c>
      <c r="C810" s="74"/>
      <c r="D810" s="75" t="s">
        <v>40</v>
      </c>
      <c r="E810" s="76">
        <v>146</v>
      </c>
      <c r="F810" s="77">
        <v>14.11</v>
      </c>
      <c r="G810" s="75" t="s">
        <v>30</v>
      </c>
      <c r="H810" s="78" t="s">
        <v>32</v>
      </c>
    </row>
    <row r="811" spans="1:8" ht="20.100000000000001" customHeight="1">
      <c r="A811" s="73">
        <v>45623</v>
      </c>
      <c r="B811" s="74">
        <v>45623.470031770878</v>
      </c>
      <c r="C811" s="74"/>
      <c r="D811" s="75" t="s">
        <v>40</v>
      </c>
      <c r="E811" s="76">
        <v>594</v>
      </c>
      <c r="F811" s="77">
        <v>14.11</v>
      </c>
      <c r="G811" s="75" t="s">
        <v>30</v>
      </c>
      <c r="H811" s="78" t="s">
        <v>31</v>
      </c>
    </row>
    <row r="812" spans="1:8" ht="20.100000000000001" customHeight="1">
      <c r="A812" s="73">
        <v>45623</v>
      </c>
      <c r="B812" s="74">
        <v>45623.470878993161</v>
      </c>
      <c r="C812" s="74"/>
      <c r="D812" s="75" t="s">
        <v>40</v>
      </c>
      <c r="E812" s="76">
        <v>231</v>
      </c>
      <c r="F812" s="77">
        <v>14.1</v>
      </c>
      <c r="G812" s="75" t="s">
        <v>30</v>
      </c>
      <c r="H812" s="78" t="s">
        <v>31</v>
      </c>
    </row>
    <row r="813" spans="1:8" ht="20.100000000000001" customHeight="1">
      <c r="A813" s="73">
        <v>45623</v>
      </c>
      <c r="B813" s="74">
        <v>45623.470878993161</v>
      </c>
      <c r="C813" s="74"/>
      <c r="D813" s="75" t="s">
        <v>40</v>
      </c>
      <c r="E813" s="76">
        <v>682</v>
      </c>
      <c r="F813" s="77">
        <v>14.1</v>
      </c>
      <c r="G813" s="75" t="s">
        <v>30</v>
      </c>
      <c r="H813" s="78" t="s">
        <v>31</v>
      </c>
    </row>
    <row r="814" spans="1:8" ht="20.100000000000001" customHeight="1">
      <c r="A814" s="73">
        <v>45623</v>
      </c>
      <c r="B814" s="74">
        <v>45623.470878993161</v>
      </c>
      <c r="C814" s="74"/>
      <c r="D814" s="75" t="s">
        <v>40</v>
      </c>
      <c r="E814" s="76">
        <v>654</v>
      </c>
      <c r="F814" s="77">
        <v>14.1</v>
      </c>
      <c r="G814" s="75" t="s">
        <v>30</v>
      </c>
      <c r="H814" s="78" t="s">
        <v>31</v>
      </c>
    </row>
    <row r="815" spans="1:8" ht="20.100000000000001" customHeight="1">
      <c r="A815" s="73">
        <v>45623</v>
      </c>
      <c r="B815" s="74">
        <v>45623.470878993161</v>
      </c>
      <c r="C815" s="74"/>
      <c r="D815" s="75" t="s">
        <v>40</v>
      </c>
      <c r="E815" s="76">
        <v>1</v>
      </c>
      <c r="F815" s="77">
        <v>14.1</v>
      </c>
      <c r="G815" s="75" t="s">
        <v>30</v>
      </c>
      <c r="H815" s="78" t="s">
        <v>31</v>
      </c>
    </row>
    <row r="816" spans="1:8" ht="20.100000000000001" customHeight="1">
      <c r="A816" s="73">
        <v>45623</v>
      </c>
      <c r="B816" s="74">
        <v>45623.470878993161</v>
      </c>
      <c r="C816" s="74"/>
      <c r="D816" s="75" t="s">
        <v>40</v>
      </c>
      <c r="E816" s="76">
        <v>617</v>
      </c>
      <c r="F816" s="77">
        <v>14.1</v>
      </c>
      <c r="G816" s="75" t="s">
        <v>30</v>
      </c>
      <c r="H816" s="78" t="s">
        <v>31</v>
      </c>
    </row>
    <row r="817" spans="1:8" ht="20.100000000000001" customHeight="1">
      <c r="A817" s="73">
        <v>45623</v>
      </c>
      <c r="B817" s="74">
        <v>45623.470878993161</v>
      </c>
      <c r="C817" s="74"/>
      <c r="D817" s="75" t="s">
        <v>40</v>
      </c>
      <c r="E817" s="76">
        <v>207</v>
      </c>
      <c r="F817" s="77">
        <v>14.1</v>
      </c>
      <c r="G817" s="75" t="s">
        <v>30</v>
      </c>
      <c r="H817" s="78" t="s">
        <v>31</v>
      </c>
    </row>
    <row r="818" spans="1:8" ht="20.100000000000001" customHeight="1">
      <c r="A818" s="73">
        <v>45623</v>
      </c>
      <c r="B818" s="74">
        <v>45623.470878993161</v>
      </c>
      <c r="C818" s="74"/>
      <c r="D818" s="75" t="s">
        <v>40</v>
      </c>
      <c r="E818" s="76">
        <v>720</v>
      </c>
      <c r="F818" s="77">
        <v>14.1</v>
      </c>
      <c r="G818" s="75" t="s">
        <v>30</v>
      </c>
      <c r="H818" s="78" t="s">
        <v>31</v>
      </c>
    </row>
    <row r="819" spans="1:8" ht="20.100000000000001" customHeight="1">
      <c r="A819" s="73">
        <v>45623</v>
      </c>
      <c r="B819" s="74">
        <v>45623.471444050781</v>
      </c>
      <c r="C819" s="74"/>
      <c r="D819" s="75" t="s">
        <v>40</v>
      </c>
      <c r="E819" s="76">
        <v>147</v>
      </c>
      <c r="F819" s="77">
        <v>14.11</v>
      </c>
      <c r="G819" s="75" t="s">
        <v>30</v>
      </c>
      <c r="H819" s="78" t="s">
        <v>34</v>
      </c>
    </row>
    <row r="820" spans="1:8" ht="20.100000000000001" customHeight="1">
      <c r="A820" s="73">
        <v>45623</v>
      </c>
      <c r="B820" s="74">
        <v>45623.471444074064</v>
      </c>
      <c r="C820" s="74"/>
      <c r="D820" s="75" t="s">
        <v>40</v>
      </c>
      <c r="E820" s="76">
        <v>147</v>
      </c>
      <c r="F820" s="77">
        <v>14.11</v>
      </c>
      <c r="G820" s="75" t="s">
        <v>30</v>
      </c>
      <c r="H820" s="78" t="s">
        <v>34</v>
      </c>
    </row>
    <row r="821" spans="1:8" ht="20.100000000000001" customHeight="1">
      <c r="A821" s="73">
        <v>45623</v>
      </c>
      <c r="B821" s="74">
        <v>45623.471444074064</v>
      </c>
      <c r="C821" s="74"/>
      <c r="D821" s="75" t="s">
        <v>40</v>
      </c>
      <c r="E821" s="76">
        <v>27</v>
      </c>
      <c r="F821" s="77">
        <v>14.11</v>
      </c>
      <c r="G821" s="75" t="s">
        <v>30</v>
      </c>
      <c r="H821" s="78" t="s">
        <v>34</v>
      </c>
    </row>
    <row r="822" spans="1:8" ht="20.100000000000001" customHeight="1">
      <c r="A822" s="73">
        <v>45623</v>
      </c>
      <c r="B822" s="74">
        <v>45623.471444108989</v>
      </c>
      <c r="C822" s="74"/>
      <c r="D822" s="75" t="s">
        <v>40</v>
      </c>
      <c r="E822" s="76">
        <v>147</v>
      </c>
      <c r="F822" s="77">
        <v>14.11</v>
      </c>
      <c r="G822" s="75" t="s">
        <v>30</v>
      </c>
      <c r="H822" s="78" t="s">
        <v>34</v>
      </c>
    </row>
    <row r="823" spans="1:8" ht="20.100000000000001" customHeight="1">
      <c r="A823" s="73">
        <v>45623</v>
      </c>
      <c r="B823" s="74">
        <v>45623.471444131806</v>
      </c>
      <c r="C823" s="74"/>
      <c r="D823" s="75" t="s">
        <v>40</v>
      </c>
      <c r="E823" s="76">
        <v>147</v>
      </c>
      <c r="F823" s="77">
        <v>14.11</v>
      </c>
      <c r="G823" s="75" t="s">
        <v>30</v>
      </c>
      <c r="H823" s="78" t="s">
        <v>34</v>
      </c>
    </row>
    <row r="824" spans="1:8" ht="20.100000000000001" customHeight="1">
      <c r="A824" s="73">
        <v>45623</v>
      </c>
      <c r="B824" s="74">
        <v>45623.47144415509</v>
      </c>
      <c r="C824" s="74"/>
      <c r="D824" s="75" t="s">
        <v>40</v>
      </c>
      <c r="E824" s="76">
        <v>147</v>
      </c>
      <c r="F824" s="77">
        <v>14.11</v>
      </c>
      <c r="G824" s="75" t="s">
        <v>30</v>
      </c>
      <c r="H824" s="78" t="s">
        <v>34</v>
      </c>
    </row>
    <row r="825" spans="1:8" ht="20.100000000000001" customHeight="1">
      <c r="A825" s="73">
        <v>45623</v>
      </c>
      <c r="B825" s="74">
        <v>45623.471444190014</v>
      </c>
      <c r="C825" s="74"/>
      <c r="D825" s="75" t="s">
        <v>40</v>
      </c>
      <c r="E825" s="76">
        <v>147</v>
      </c>
      <c r="F825" s="77">
        <v>14.11</v>
      </c>
      <c r="G825" s="75" t="s">
        <v>30</v>
      </c>
      <c r="H825" s="78" t="s">
        <v>34</v>
      </c>
    </row>
    <row r="826" spans="1:8" ht="20.100000000000001" customHeight="1">
      <c r="A826" s="73">
        <v>45623</v>
      </c>
      <c r="B826" s="74">
        <v>45623.471444190014</v>
      </c>
      <c r="C826" s="74"/>
      <c r="D826" s="75" t="s">
        <v>40</v>
      </c>
      <c r="E826" s="76">
        <v>25</v>
      </c>
      <c r="F826" s="77">
        <v>14.11</v>
      </c>
      <c r="G826" s="75" t="s">
        <v>30</v>
      </c>
      <c r="H826" s="78" t="s">
        <v>34</v>
      </c>
    </row>
    <row r="827" spans="1:8" ht="20.100000000000001" customHeight="1">
      <c r="A827" s="73">
        <v>45623</v>
      </c>
      <c r="B827" s="74">
        <v>45623.471444224473</v>
      </c>
      <c r="C827" s="74"/>
      <c r="D827" s="75" t="s">
        <v>40</v>
      </c>
      <c r="E827" s="76">
        <v>1352</v>
      </c>
      <c r="F827" s="77">
        <v>14.11</v>
      </c>
      <c r="G827" s="75" t="s">
        <v>30</v>
      </c>
      <c r="H827" s="78" t="s">
        <v>34</v>
      </c>
    </row>
    <row r="828" spans="1:8" ht="20.100000000000001" customHeight="1">
      <c r="A828" s="73">
        <v>45623</v>
      </c>
      <c r="B828" s="74">
        <v>45623.472856191918</v>
      </c>
      <c r="C828" s="74"/>
      <c r="D828" s="75" t="s">
        <v>40</v>
      </c>
      <c r="E828" s="76">
        <v>147</v>
      </c>
      <c r="F828" s="77">
        <v>14.11</v>
      </c>
      <c r="G828" s="75" t="s">
        <v>30</v>
      </c>
      <c r="H828" s="78" t="s">
        <v>34</v>
      </c>
    </row>
    <row r="829" spans="1:8" ht="20.100000000000001" customHeight="1">
      <c r="A829" s="73">
        <v>45623</v>
      </c>
      <c r="B829" s="74">
        <v>45623.472856191918</v>
      </c>
      <c r="C829" s="74"/>
      <c r="D829" s="75" t="s">
        <v>40</v>
      </c>
      <c r="E829" s="76">
        <v>56</v>
      </c>
      <c r="F829" s="77">
        <v>14.11</v>
      </c>
      <c r="G829" s="75" t="s">
        <v>30</v>
      </c>
      <c r="H829" s="78" t="s">
        <v>33</v>
      </c>
    </row>
    <row r="830" spans="1:8" ht="20.100000000000001" customHeight="1">
      <c r="A830" s="73">
        <v>45623</v>
      </c>
      <c r="B830" s="74">
        <v>45623.472856191918</v>
      </c>
      <c r="C830" s="74"/>
      <c r="D830" s="75" t="s">
        <v>40</v>
      </c>
      <c r="E830" s="76">
        <v>94</v>
      </c>
      <c r="F830" s="77">
        <v>14.11</v>
      </c>
      <c r="G830" s="75" t="s">
        <v>30</v>
      </c>
      <c r="H830" s="78" t="s">
        <v>33</v>
      </c>
    </row>
    <row r="831" spans="1:8" ht="20.100000000000001" customHeight="1">
      <c r="A831" s="73">
        <v>45623</v>
      </c>
      <c r="B831" s="74">
        <v>45623.472856191918</v>
      </c>
      <c r="C831" s="74"/>
      <c r="D831" s="75" t="s">
        <v>40</v>
      </c>
      <c r="E831" s="76">
        <v>361</v>
      </c>
      <c r="F831" s="77">
        <v>14.11</v>
      </c>
      <c r="G831" s="75" t="s">
        <v>30</v>
      </c>
      <c r="H831" s="78" t="s">
        <v>33</v>
      </c>
    </row>
    <row r="832" spans="1:8" ht="20.100000000000001" customHeight="1">
      <c r="A832" s="73">
        <v>45623</v>
      </c>
      <c r="B832" s="74">
        <v>45623.472856191918</v>
      </c>
      <c r="C832" s="74"/>
      <c r="D832" s="75" t="s">
        <v>40</v>
      </c>
      <c r="E832" s="76">
        <v>57</v>
      </c>
      <c r="F832" s="77">
        <v>14.11</v>
      </c>
      <c r="G832" s="75" t="s">
        <v>30</v>
      </c>
      <c r="H832" s="78" t="s">
        <v>33</v>
      </c>
    </row>
    <row r="833" spans="1:8" ht="20.100000000000001" customHeight="1">
      <c r="A833" s="73">
        <v>45623</v>
      </c>
      <c r="B833" s="74">
        <v>45623.472856191918</v>
      </c>
      <c r="C833" s="74"/>
      <c r="D833" s="75" t="s">
        <v>40</v>
      </c>
      <c r="E833" s="76">
        <v>47</v>
      </c>
      <c r="F833" s="77">
        <v>14.11</v>
      </c>
      <c r="G833" s="75" t="s">
        <v>30</v>
      </c>
      <c r="H833" s="78" t="s">
        <v>33</v>
      </c>
    </row>
    <row r="834" spans="1:8" ht="20.100000000000001" customHeight="1">
      <c r="A834" s="73">
        <v>45623</v>
      </c>
      <c r="B834" s="74">
        <v>45623.473210358992</v>
      </c>
      <c r="C834" s="74"/>
      <c r="D834" s="75" t="s">
        <v>40</v>
      </c>
      <c r="E834" s="76">
        <v>146</v>
      </c>
      <c r="F834" s="77">
        <v>14.11</v>
      </c>
      <c r="G834" s="75" t="s">
        <v>30</v>
      </c>
      <c r="H834" s="78" t="s">
        <v>33</v>
      </c>
    </row>
    <row r="835" spans="1:8" ht="20.100000000000001" customHeight="1">
      <c r="A835" s="73">
        <v>45623</v>
      </c>
      <c r="B835" s="74">
        <v>45623.473210358992</v>
      </c>
      <c r="C835" s="74"/>
      <c r="D835" s="75" t="s">
        <v>40</v>
      </c>
      <c r="E835" s="76">
        <v>78</v>
      </c>
      <c r="F835" s="77">
        <v>14.11</v>
      </c>
      <c r="G835" s="75" t="s">
        <v>30</v>
      </c>
      <c r="H835" s="78" t="s">
        <v>34</v>
      </c>
    </row>
    <row r="836" spans="1:8" ht="20.100000000000001" customHeight="1">
      <c r="A836" s="73">
        <v>45623</v>
      </c>
      <c r="B836" s="74">
        <v>45623.473210358992</v>
      </c>
      <c r="C836" s="74"/>
      <c r="D836" s="75" t="s">
        <v>40</v>
      </c>
      <c r="E836" s="76">
        <v>296</v>
      </c>
      <c r="F836" s="77">
        <v>14.11</v>
      </c>
      <c r="G836" s="75" t="s">
        <v>30</v>
      </c>
      <c r="H836" s="78" t="s">
        <v>33</v>
      </c>
    </row>
    <row r="837" spans="1:8" ht="20.100000000000001" customHeight="1">
      <c r="A837" s="73">
        <v>45623</v>
      </c>
      <c r="B837" s="74">
        <v>45623.473210358992</v>
      </c>
      <c r="C837" s="74"/>
      <c r="D837" s="75" t="s">
        <v>40</v>
      </c>
      <c r="E837" s="76">
        <v>600</v>
      </c>
      <c r="F837" s="77">
        <v>14.11</v>
      </c>
      <c r="G837" s="75" t="s">
        <v>30</v>
      </c>
      <c r="H837" s="78" t="s">
        <v>34</v>
      </c>
    </row>
    <row r="838" spans="1:8" ht="20.100000000000001" customHeight="1">
      <c r="A838" s="73">
        <v>45623</v>
      </c>
      <c r="B838" s="74">
        <v>45623.473210358992</v>
      </c>
      <c r="C838" s="74"/>
      <c r="D838" s="75" t="s">
        <v>40</v>
      </c>
      <c r="E838" s="76">
        <v>54</v>
      </c>
      <c r="F838" s="77">
        <v>14.11</v>
      </c>
      <c r="G838" s="75" t="s">
        <v>30</v>
      </c>
      <c r="H838" s="78" t="s">
        <v>33</v>
      </c>
    </row>
    <row r="839" spans="1:8" ht="20.100000000000001" customHeight="1">
      <c r="A839" s="73">
        <v>45623</v>
      </c>
      <c r="B839" s="74">
        <v>45623.473210405093</v>
      </c>
      <c r="C839" s="74"/>
      <c r="D839" s="75" t="s">
        <v>40</v>
      </c>
      <c r="E839" s="76">
        <v>768</v>
      </c>
      <c r="F839" s="77">
        <v>14.11</v>
      </c>
      <c r="G839" s="75" t="s">
        <v>30</v>
      </c>
      <c r="H839" s="78" t="s">
        <v>32</v>
      </c>
    </row>
    <row r="840" spans="1:8" ht="20.100000000000001" customHeight="1">
      <c r="A840" s="73">
        <v>45623</v>
      </c>
      <c r="B840" s="74">
        <v>45623.473291099537</v>
      </c>
      <c r="C840" s="74"/>
      <c r="D840" s="75" t="s">
        <v>40</v>
      </c>
      <c r="E840" s="76">
        <v>52</v>
      </c>
      <c r="F840" s="77">
        <v>14.11</v>
      </c>
      <c r="G840" s="75" t="s">
        <v>30</v>
      </c>
      <c r="H840" s="78" t="s">
        <v>33</v>
      </c>
    </row>
    <row r="841" spans="1:8" ht="20.100000000000001" customHeight="1">
      <c r="A841" s="73">
        <v>45623</v>
      </c>
      <c r="B841" s="74">
        <v>45623.473291099537</v>
      </c>
      <c r="C841" s="74"/>
      <c r="D841" s="75" t="s">
        <v>40</v>
      </c>
      <c r="E841" s="76">
        <v>244</v>
      </c>
      <c r="F841" s="77">
        <v>14.11</v>
      </c>
      <c r="G841" s="75" t="s">
        <v>30</v>
      </c>
      <c r="H841" s="78" t="s">
        <v>32</v>
      </c>
    </row>
    <row r="842" spans="1:8" ht="20.100000000000001" customHeight="1">
      <c r="A842" s="73">
        <v>45623</v>
      </c>
      <c r="B842" s="74">
        <v>45623.473291099537</v>
      </c>
      <c r="C842" s="74"/>
      <c r="D842" s="75" t="s">
        <v>40</v>
      </c>
      <c r="E842" s="76">
        <v>148</v>
      </c>
      <c r="F842" s="77">
        <v>14.11</v>
      </c>
      <c r="G842" s="75" t="s">
        <v>30</v>
      </c>
      <c r="H842" s="78" t="s">
        <v>33</v>
      </c>
    </row>
    <row r="843" spans="1:8" ht="20.100000000000001" customHeight="1">
      <c r="A843" s="73">
        <v>45623</v>
      </c>
      <c r="B843" s="74">
        <v>45623.473291099537</v>
      </c>
      <c r="C843" s="74"/>
      <c r="D843" s="75" t="s">
        <v>40</v>
      </c>
      <c r="E843" s="76">
        <v>694</v>
      </c>
      <c r="F843" s="77">
        <v>14.11</v>
      </c>
      <c r="G843" s="75" t="s">
        <v>30</v>
      </c>
      <c r="H843" s="78" t="s">
        <v>32</v>
      </c>
    </row>
    <row r="844" spans="1:8" ht="20.100000000000001" customHeight="1">
      <c r="A844" s="73">
        <v>45623</v>
      </c>
      <c r="B844" s="74">
        <v>45623.473291099537</v>
      </c>
      <c r="C844" s="74"/>
      <c r="D844" s="75" t="s">
        <v>40</v>
      </c>
      <c r="E844" s="76">
        <v>247</v>
      </c>
      <c r="F844" s="77">
        <v>14.11</v>
      </c>
      <c r="G844" s="75" t="s">
        <v>30</v>
      </c>
      <c r="H844" s="78" t="s">
        <v>32</v>
      </c>
    </row>
    <row r="845" spans="1:8" ht="20.100000000000001" customHeight="1">
      <c r="A845" s="73">
        <v>45623</v>
      </c>
      <c r="B845" s="74">
        <v>45623.473291099537</v>
      </c>
      <c r="C845" s="74"/>
      <c r="D845" s="75" t="s">
        <v>40</v>
      </c>
      <c r="E845" s="76">
        <v>164</v>
      </c>
      <c r="F845" s="77">
        <v>14.11</v>
      </c>
      <c r="G845" s="75" t="s">
        <v>30</v>
      </c>
      <c r="H845" s="78" t="s">
        <v>33</v>
      </c>
    </row>
    <row r="846" spans="1:8" ht="20.100000000000001" customHeight="1">
      <c r="A846" s="73">
        <v>45623</v>
      </c>
      <c r="B846" s="74">
        <v>45623.473291099537</v>
      </c>
      <c r="C846" s="74"/>
      <c r="D846" s="75" t="s">
        <v>40</v>
      </c>
      <c r="E846" s="76">
        <v>258</v>
      </c>
      <c r="F846" s="77">
        <v>14.11</v>
      </c>
      <c r="G846" s="75" t="s">
        <v>30</v>
      </c>
      <c r="H846" s="78" t="s">
        <v>32</v>
      </c>
    </row>
    <row r="847" spans="1:8" ht="20.100000000000001" customHeight="1">
      <c r="A847" s="73">
        <v>45623</v>
      </c>
      <c r="B847" s="74">
        <v>45623.473498136736</v>
      </c>
      <c r="C847" s="74"/>
      <c r="D847" s="75" t="s">
        <v>40</v>
      </c>
      <c r="E847" s="76">
        <v>1336</v>
      </c>
      <c r="F847" s="77">
        <v>14.11</v>
      </c>
      <c r="G847" s="75" t="s">
        <v>30</v>
      </c>
      <c r="H847" s="78" t="s">
        <v>32</v>
      </c>
    </row>
    <row r="848" spans="1:8" ht="20.100000000000001" customHeight="1">
      <c r="A848" s="73">
        <v>45623</v>
      </c>
      <c r="B848" s="74">
        <v>45623.473498136736</v>
      </c>
      <c r="C848" s="74"/>
      <c r="D848" s="75" t="s">
        <v>40</v>
      </c>
      <c r="E848" s="76">
        <v>449</v>
      </c>
      <c r="F848" s="77">
        <v>14.11</v>
      </c>
      <c r="G848" s="75" t="s">
        <v>30</v>
      </c>
      <c r="H848" s="78" t="s">
        <v>34</v>
      </c>
    </row>
    <row r="849" spans="1:8" ht="20.100000000000001" customHeight="1">
      <c r="A849" s="73">
        <v>45623</v>
      </c>
      <c r="B849" s="74">
        <v>45623.473498136736</v>
      </c>
      <c r="C849" s="74"/>
      <c r="D849" s="75" t="s">
        <v>40</v>
      </c>
      <c r="E849" s="76">
        <v>153</v>
      </c>
      <c r="F849" s="77">
        <v>14.11</v>
      </c>
      <c r="G849" s="75" t="s">
        <v>30</v>
      </c>
      <c r="H849" s="78" t="s">
        <v>34</v>
      </c>
    </row>
    <row r="850" spans="1:8" ht="20.100000000000001" customHeight="1">
      <c r="A850" s="73">
        <v>45623</v>
      </c>
      <c r="B850" s="74">
        <v>45623.474220763892</v>
      </c>
      <c r="C850" s="74"/>
      <c r="D850" s="75" t="s">
        <v>40</v>
      </c>
      <c r="E850" s="76">
        <v>598</v>
      </c>
      <c r="F850" s="77">
        <v>14.115</v>
      </c>
      <c r="G850" s="75" t="s">
        <v>30</v>
      </c>
      <c r="H850" s="78" t="s">
        <v>32</v>
      </c>
    </row>
    <row r="851" spans="1:8" ht="20.100000000000001" customHeight="1">
      <c r="A851" s="73">
        <v>45623</v>
      </c>
      <c r="B851" s="74">
        <v>45623.474220763892</v>
      </c>
      <c r="C851" s="74"/>
      <c r="D851" s="75" t="s">
        <v>40</v>
      </c>
      <c r="E851" s="76">
        <v>111</v>
      </c>
      <c r="F851" s="77">
        <v>14.115</v>
      </c>
      <c r="G851" s="75" t="s">
        <v>30</v>
      </c>
      <c r="H851" s="78" t="s">
        <v>32</v>
      </c>
    </row>
    <row r="852" spans="1:8" ht="20.100000000000001" customHeight="1">
      <c r="A852" s="73">
        <v>45623</v>
      </c>
      <c r="B852" s="74">
        <v>45623.474220763892</v>
      </c>
      <c r="C852" s="74"/>
      <c r="D852" s="75" t="s">
        <v>40</v>
      </c>
      <c r="E852" s="76">
        <v>37</v>
      </c>
      <c r="F852" s="77">
        <v>14.115</v>
      </c>
      <c r="G852" s="75" t="s">
        <v>30</v>
      </c>
      <c r="H852" s="78" t="s">
        <v>32</v>
      </c>
    </row>
    <row r="853" spans="1:8" ht="20.100000000000001" customHeight="1">
      <c r="A853" s="73">
        <v>45623</v>
      </c>
      <c r="B853" s="74">
        <v>45623.474220763892</v>
      </c>
      <c r="C853" s="74"/>
      <c r="D853" s="75" t="s">
        <v>40</v>
      </c>
      <c r="E853" s="76">
        <v>142</v>
      </c>
      <c r="F853" s="77">
        <v>14.115</v>
      </c>
      <c r="G853" s="75" t="s">
        <v>30</v>
      </c>
      <c r="H853" s="78" t="s">
        <v>32</v>
      </c>
    </row>
    <row r="854" spans="1:8" ht="20.100000000000001" customHeight="1">
      <c r="A854" s="73">
        <v>45623</v>
      </c>
      <c r="B854" s="74">
        <v>45623.474220763892</v>
      </c>
      <c r="C854" s="74"/>
      <c r="D854" s="75" t="s">
        <v>40</v>
      </c>
      <c r="E854" s="76">
        <v>598</v>
      </c>
      <c r="F854" s="77">
        <v>14.115</v>
      </c>
      <c r="G854" s="75" t="s">
        <v>30</v>
      </c>
      <c r="H854" s="78" t="s">
        <v>32</v>
      </c>
    </row>
    <row r="855" spans="1:8" ht="20.100000000000001" customHeight="1">
      <c r="A855" s="73">
        <v>45623</v>
      </c>
      <c r="B855" s="74">
        <v>45623.474220763892</v>
      </c>
      <c r="C855" s="74"/>
      <c r="D855" s="75" t="s">
        <v>40</v>
      </c>
      <c r="E855" s="76">
        <v>511</v>
      </c>
      <c r="F855" s="77">
        <v>14.115</v>
      </c>
      <c r="G855" s="75" t="s">
        <v>30</v>
      </c>
      <c r="H855" s="78" t="s">
        <v>32</v>
      </c>
    </row>
    <row r="856" spans="1:8" ht="20.100000000000001" customHeight="1">
      <c r="A856" s="73">
        <v>45623</v>
      </c>
      <c r="B856" s="74">
        <v>45623.474220821634</v>
      </c>
      <c r="C856" s="74"/>
      <c r="D856" s="75" t="s">
        <v>40</v>
      </c>
      <c r="E856" s="76">
        <v>26</v>
      </c>
      <c r="F856" s="77">
        <v>14.115</v>
      </c>
      <c r="G856" s="75" t="s">
        <v>30</v>
      </c>
      <c r="H856" s="78" t="s">
        <v>32</v>
      </c>
    </row>
    <row r="857" spans="1:8" ht="20.100000000000001" customHeight="1">
      <c r="A857" s="73">
        <v>45623</v>
      </c>
      <c r="B857" s="74">
        <v>45623.474256145768</v>
      </c>
      <c r="C857" s="74"/>
      <c r="D857" s="75" t="s">
        <v>40</v>
      </c>
      <c r="E857" s="76">
        <v>613</v>
      </c>
      <c r="F857" s="77">
        <v>14.115</v>
      </c>
      <c r="G857" s="75" t="s">
        <v>30</v>
      </c>
      <c r="H857" s="78" t="s">
        <v>32</v>
      </c>
    </row>
    <row r="858" spans="1:8" ht="20.100000000000001" customHeight="1">
      <c r="A858" s="73">
        <v>45623</v>
      </c>
      <c r="B858" s="74">
        <v>45623.474256145768</v>
      </c>
      <c r="C858" s="74"/>
      <c r="D858" s="75" t="s">
        <v>40</v>
      </c>
      <c r="E858" s="76">
        <v>34</v>
      </c>
      <c r="F858" s="77">
        <v>14.115</v>
      </c>
      <c r="G858" s="75" t="s">
        <v>30</v>
      </c>
      <c r="H858" s="78" t="s">
        <v>32</v>
      </c>
    </row>
    <row r="859" spans="1:8" ht="20.100000000000001" customHeight="1">
      <c r="A859" s="73">
        <v>45623</v>
      </c>
      <c r="B859" s="74">
        <v>45623.474256145768</v>
      </c>
      <c r="C859" s="74"/>
      <c r="D859" s="75" t="s">
        <v>40</v>
      </c>
      <c r="E859" s="76">
        <v>1240</v>
      </c>
      <c r="F859" s="77">
        <v>14.115</v>
      </c>
      <c r="G859" s="75" t="s">
        <v>30</v>
      </c>
      <c r="H859" s="78" t="s">
        <v>32</v>
      </c>
    </row>
    <row r="860" spans="1:8" ht="20.100000000000001" customHeight="1">
      <c r="A860" s="73">
        <v>45623</v>
      </c>
      <c r="B860" s="74">
        <v>45623.474256145768</v>
      </c>
      <c r="C860" s="74"/>
      <c r="D860" s="75" t="s">
        <v>40</v>
      </c>
      <c r="E860" s="76">
        <v>39</v>
      </c>
      <c r="F860" s="77">
        <v>14.115</v>
      </c>
      <c r="G860" s="75" t="s">
        <v>30</v>
      </c>
      <c r="H860" s="78" t="s">
        <v>32</v>
      </c>
    </row>
    <row r="861" spans="1:8" ht="20.100000000000001" customHeight="1">
      <c r="A861" s="73">
        <v>45623</v>
      </c>
      <c r="B861" s="74">
        <v>45623.474621666595</v>
      </c>
      <c r="C861" s="74"/>
      <c r="D861" s="75" t="s">
        <v>40</v>
      </c>
      <c r="E861" s="76">
        <v>148</v>
      </c>
      <c r="F861" s="77">
        <v>14.115</v>
      </c>
      <c r="G861" s="75" t="s">
        <v>30</v>
      </c>
      <c r="H861" s="78" t="s">
        <v>32</v>
      </c>
    </row>
    <row r="862" spans="1:8" ht="20.100000000000001" customHeight="1">
      <c r="A862" s="73">
        <v>45623</v>
      </c>
      <c r="B862" s="74">
        <v>45623.474621666595</v>
      </c>
      <c r="C862" s="74"/>
      <c r="D862" s="75" t="s">
        <v>40</v>
      </c>
      <c r="E862" s="76">
        <v>1651</v>
      </c>
      <c r="F862" s="77">
        <v>14.115</v>
      </c>
      <c r="G862" s="75" t="s">
        <v>30</v>
      </c>
      <c r="H862" s="78" t="s">
        <v>31</v>
      </c>
    </row>
    <row r="863" spans="1:8" ht="20.100000000000001" customHeight="1">
      <c r="A863" s="73">
        <v>45623</v>
      </c>
      <c r="B863" s="74">
        <v>45623.476033761632</v>
      </c>
      <c r="C863" s="74"/>
      <c r="D863" s="75" t="s">
        <v>40</v>
      </c>
      <c r="E863" s="76">
        <v>100</v>
      </c>
      <c r="F863" s="77">
        <v>14.11</v>
      </c>
      <c r="G863" s="75" t="s">
        <v>30</v>
      </c>
      <c r="H863" s="78" t="s">
        <v>34</v>
      </c>
    </row>
    <row r="864" spans="1:8" ht="20.100000000000001" customHeight="1">
      <c r="A864" s="73">
        <v>45623</v>
      </c>
      <c r="B864" s="74">
        <v>45623.476033761632</v>
      </c>
      <c r="C864" s="74"/>
      <c r="D864" s="75" t="s">
        <v>40</v>
      </c>
      <c r="E864" s="76">
        <v>78</v>
      </c>
      <c r="F864" s="77">
        <v>14.11</v>
      </c>
      <c r="G864" s="75" t="s">
        <v>30</v>
      </c>
      <c r="H864" s="78" t="s">
        <v>32</v>
      </c>
    </row>
    <row r="865" spans="1:8" ht="20.100000000000001" customHeight="1">
      <c r="A865" s="73">
        <v>45623</v>
      </c>
      <c r="B865" s="74">
        <v>45623.476033761632</v>
      </c>
      <c r="C865" s="74"/>
      <c r="D865" s="75" t="s">
        <v>40</v>
      </c>
      <c r="E865" s="76">
        <v>150</v>
      </c>
      <c r="F865" s="77">
        <v>14.11</v>
      </c>
      <c r="G865" s="75" t="s">
        <v>30</v>
      </c>
      <c r="H865" s="78" t="s">
        <v>32</v>
      </c>
    </row>
    <row r="866" spans="1:8" ht="20.100000000000001" customHeight="1">
      <c r="A866" s="73">
        <v>45623</v>
      </c>
      <c r="B866" s="74">
        <v>45623.476033761632</v>
      </c>
      <c r="C866" s="74"/>
      <c r="D866" s="75" t="s">
        <v>40</v>
      </c>
      <c r="E866" s="76">
        <v>200</v>
      </c>
      <c r="F866" s="77">
        <v>14.11</v>
      </c>
      <c r="G866" s="75" t="s">
        <v>30</v>
      </c>
      <c r="H866" s="78" t="s">
        <v>34</v>
      </c>
    </row>
    <row r="867" spans="1:8" ht="20.100000000000001" customHeight="1">
      <c r="A867" s="73">
        <v>45623</v>
      </c>
      <c r="B867" s="74">
        <v>45623.476033761632</v>
      </c>
      <c r="C867" s="74"/>
      <c r="D867" s="75" t="s">
        <v>40</v>
      </c>
      <c r="E867" s="76">
        <v>700</v>
      </c>
      <c r="F867" s="77">
        <v>14.11</v>
      </c>
      <c r="G867" s="75" t="s">
        <v>30</v>
      </c>
      <c r="H867" s="78" t="s">
        <v>32</v>
      </c>
    </row>
    <row r="868" spans="1:8" ht="20.100000000000001" customHeight="1">
      <c r="A868" s="73">
        <v>45623</v>
      </c>
      <c r="B868" s="74">
        <v>45623.476033773273</v>
      </c>
      <c r="C868" s="74"/>
      <c r="D868" s="75" t="s">
        <v>40</v>
      </c>
      <c r="E868" s="76">
        <v>638</v>
      </c>
      <c r="F868" s="77">
        <v>14.11</v>
      </c>
      <c r="G868" s="75" t="s">
        <v>30</v>
      </c>
      <c r="H868" s="78" t="s">
        <v>31</v>
      </c>
    </row>
    <row r="869" spans="1:8" ht="20.100000000000001" customHeight="1">
      <c r="A869" s="73">
        <v>45623</v>
      </c>
      <c r="B869" s="74">
        <v>45623.476469062269</v>
      </c>
      <c r="C869" s="74"/>
      <c r="D869" s="75" t="s">
        <v>40</v>
      </c>
      <c r="E869" s="76">
        <v>375</v>
      </c>
      <c r="F869" s="77">
        <v>14.1</v>
      </c>
      <c r="G869" s="75" t="s">
        <v>30</v>
      </c>
      <c r="H869" s="78" t="s">
        <v>31</v>
      </c>
    </row>
    <row r="870" spans="1:8" ht="20.100000000000001" customHeight="1">
      <c r="A870" s="73">
        <v>45623</v>
      </c>
      <c r="B870" s="74">
        <v>45623.476469062269</v>
      </c>
      <c r="C870" s="74"/>
      <c r="D870" s="75" t="s">
        <v>40</v>
      </c>
      <c r="E870" s="76">
        <v>202</v>
      </c>
      <c r="F870" s="77">
        <v>14.1</v>
      </c>
      <c r="G870" s="75" t="s">
        <v>30</v>
      </c>
      <c r="H870" s="78" t="s">
        <v>31</v>
      </c>
    </row>
    <row r="871" spans="1:8" ht="20.100000000000001" customHeight="1">
      <c r="A871" s="73">
        <v>45623</v>
      </c>
      <c r="B871" s="74">
        <v>45623.476469062269</v>
      </c>
      <c r="C871" s="74"/>
      <c r="D871" s="75" t="s">
        <v>40</v>
      </c>
      <c r="E871" s="76">
        <v>154</v>
      </c>
      <c r="F871" s="77">
        <v>14.1</v>
      </c>
      <c r="G871" s="75" t="s">
        <v>30</v>
      </c>
      <c r="H871" s="78" t="s">
        <v>31</v>
      </c>
    </row>
    <row r="872" spans="1:8" ht="20.100000000000001" customHeight="1">
      <c r="A872" s="73">
        <v>45623</v>
      </c>
      <c r="B872" s="74">
        <v>45623.476469062269</v>
      </c>
      <c r="C872" s="74"/>
      <c r="D872" s="75" t="s">
        <v>40</v>
      </c>
      <c r="E872" s="76">
        <v>366</v>
      </c>
      <c r="F872" s="77">
        <v>14.1</v>
      </c>
      <c r="G872" s="75" t="s">
        <v>30</v>
      </c>
      <c r="H872" s="78" t="s">
        <v>31</v>
      </c>
    </row>
    <row r="873" spans="1:8" ht="20.100000000000001" customHeight="1">
      <c r="A873" s="73">
        <v>45623</v>
      </c>
      <c r="B873" s="74">
        <v>45623.476469062269</v>
      </c>
      <c r="C873" s="74"/>
      <c r="D873" s="75" t="s">
        <v>40</v>
      </c>
      <c r="E873" s="76">
        <v>588</v>
      </c>
      <c r="F873" s="77">
        <v>14.1</v>
      </c>
      <c r="G873" s="75" t="s">
        <v>30</v>
      </c>
      <c r="H873" s="78" t="s">
        <v>31</v>
      </c>
    </row>
    <row r="874" spans="1:8" ht="20.100000000000001" customHeight="1">
      <c r="A874" s="73">
        <v>45623</v>
      </c>
      <c r="B874" s="74">
        <v>45623.476469062269</v>
      </c>
      <c r="C874" s="74"/>
      <c r="D874" s="75" t="s">
        <v>40</v>
      </c>
      <c r="E874" s="76">
        <v>321</v>
      </c>
      <c r="F874" s="77">
        <v>14.1</v>
      </c>
      <c r="G874" s="75" t="s">
        <v>30</v>
      </c>
      <c r="H874" s="78" t="s">
        <v>31</v>
      </c>
    </row>
    <row r="875" spans="1:8" ht="20.100000000000001" customHeight="1">
      <c r="A875" s="73">
        <v>45623</v>
      </c>
      <c r="B875" s="74">
        <v>45623.477446041536</v>
      </c>
      <c r="C875" s="74"/>
      <c r="D875" s="75" t="s">
        <v>40</v>
      </c>
      <c r="E875" s="76">
        <v>140</v>
      </c>
      <c r="F875" s="77">
        <v>14.1</v>
      </c>
      <c r="G875" s="75" t="s">
        <v>30</v>
      </c>
      <c r="H875" s="78" t="s">
        <v>33</v>
      </c>
    </row>
    <row r="876" spans="1:8" ht="20.100000000000001" customHeight="1">
      <c r="A876" s="73">
        <v>45623</v>
      </c>
      <c r="B876" s="74">
        <v>45623.477446041536</v>
      </c>
      <c r="C876" s="74"/>
      <c r="D876" s="75" t="s">
        <v>40</v>
      </c>
      <c r="E876" s="76">
        <v>361</v>
      </c>
      <c r="F876" s="77">
        <v>14.1</v>
      </c>
      <c r="G876" s="75" t="s">
        <v>30</v>
      </c>
      <c r="H876" s="78" t="s">
        <v>33</v>
      </c>
    </row>
    <row r="877" spans="1:8" ht="20.100000000000001" customHeight="1">
      <c r="A877" s="73">
        <v>45623</v>
      </c>
      <c r="B877" s="74">
        <v>45623.477446041536</v>
      </c>
      <c r="C877" s="74"/>
      <c r="D877" s="75" t="s">
        <v>40</v>
      </c>
      <c r="E877" s="76">
        <v>132</v>
      </c>
      <c r="F877" s="77">
        <v>14.1</v>
      </c>
      <c r="G877" s="75" t="s">
        <v>30</v>
      </c>
      <c r="H877" s="78" t="s">
        <v>33</v>
      </c>
    </row>
    <row r="878" spans="1:8" ht="20.100000000000001" customHeight="1">
      <c r="A878" s="73">
        <v>45623</v>
      </c>
      <c r="B878" s="74">
        <v>45623.477446041536</v>
      </c>
      <c r="C878" s="74"/>
      <c r="D878" s="75" t="s">
        <v>40</v>
      </c>
      <c r="E878" s="76">
        <v>48</v>
      </c>
      <c r="F878" s="77">
        <v>14.1</v>
      </c>
      <c r="G878" s="75" t="s">
        <v>30</v>
      </c>
      <c r="H878" s="78" t="s">
        <v>33</v>
      </c>
    </row>
    <row r="879" spans="1:8" ht="20.100000000000001" customHeight="1">
      <c r="A879" s="73">
        <v>45623</v>
      </c>
      <c r="B879" s="74">
        <v>45623.477446041536</v>
      </c>
      <c r="C879" s="74"/>
      <c r="D879" s="75" t="s">
        <v>40</v>
      </c>
      <c r="E879" s="76">
        <v>531</v>
      </c>
      <c r="F879" s="77">
        <v>14.1</v>
      </c>
      <c r="G879" s="75" t="s">
        <v>30</v>
      </c>
      <c r="H879" s="78" t="s">
        <v>33</v>
      </c>
    </row>
    <row r="880" spans="1:8" ht="20.100000000000001" customHeight="1">
      <c r="A880" s="73">
        <v>45623</v>
      </c>
      <c r="B880" s="74">
        <v>45623.477446088102</v>
      </c>
      <c r="C880" s="74"/>
      <c r="D880" s="75" t="s">
        <v>40</v>
      </c>
      <c r="E880" s="76">
        <v>361</v>
      </c>
      <c r="F880" s="77">
        <v>14.1</v>
      </c>
      <c r="G880" s="75" t="s">
        <v>30</v>
      </c>
      <c r="H880" s="78" t="s">
        <v>33</v>
      </c>
    </row>
    <row r="881" spans="1:8" ht="20.100000000000001" customHeight="1">
      <c r="A881" s="73">
        <v>45623</v>
      </c>
      <c r="B881" s="74">
        <v>45623.477446088102</v>
      </c>
      <c r="C881" s="74"/>
      <c r="D881" s="75" t="s">
        <v>40</v>
      </c>
      <c r="E881" s="76">
        <v>52</v>
      </c>
      <c r="F881" s="77">
        <v>14.1</v>
      </c>
      <c r="G881" s="75" t="s">
        <v>30</v>
      </c>
      <c r="H881" s="78" t="s">
        <v>33</v>
      </c>
    </row>
    <row r="882" spans="1:8" ht="20.100000000000001" customHeight="1">
      <c r="A882" s="73">
        <v>45623</v>
      </c>
      <c r="B882" s="74">
        <v>45623.477446122561</v>
      </c>
      <c r="C882" s="74"/>
      <c r="D882" s="75" t="s">
        <v>40</v>
      </c>
      <c r="E882" s="76">
        <v>361</v>
      </c>
      <c r="F882" s="77">
        <v>14.1</v>
      </c>
      <c r="G882" s="75" t="s">
        <v>30</v>
      </c>
      <c r="H882" s="78" t="s">
        <v>33</v>
      </c>
    </row>
    <row r="883" spans="1:8" ht="20.100000000000001" customHeight="1">
      <c r="A883" s="73">
        <v>45623</v>
      </c>
      <c r="B883" s="74">
        <v>45623.477446122561</v>
      </c>
      <c r="C883" s="74"/>
      <c r="D883" s="75" t="s">
        <v>40</v>
      </c>
      <c r="E883" s="76">
        <v>120</v>
      </c>
      <c r="F883" s="77">
        <v>14.1</v>
      </c>
      <c r="G883" s="75" t="s">
        <v>30</v>
      </c>
      <c r="H883" s="78" t="s">
        <v>33</v>
      </c>
    </row>
    <row r="884" spans="1:8" ht="20.100000000000001" customHeight="1">
      <c r="A884" s="73">
        <v>45623</v>
      </c>
      <c r="B884" s="74">
        <v>45623.478176134173</v>
      </c>
      <c r="C884" s="74"/>
      <c r="D884" s="75" t="s">
        <v>40</v>
      </c>
      <c r="E884" s="76">
        <v>127</v>
      </c>
      <c r="F884" s="77">
        <v>14.085000000000001</v>
      </c>
      <c r="G884" s="75" t="s">
        <v>30</v>
      </c>
      <c r="H884" s="78" t="s">
        <v>31</v>
      </c>
    </row>
    <row r="885" spans="1:8" ht="20.100000000000001" customHeight="1">
      <c r="A885" s="73">
        <v>45623</v>
      </c>
      <c r="B885" s="74">
        <v>45623.478176134173</v>
      </c>
      <c r="C885" s="74"/>
      <c r="D885" s="75" t="s">
        <v>40</v>
      </c>
      <c r="E885" s="76">
        <v>689</v>
      </c>
      <c r="F885" s="77">
        <v>14.085000000000001</v>
      </c>
      <c r="G885" s="75" t="s">
        <v>30</v>
      </c>
      <c r="H885" s="78" t="s">
        <v>31</v>
      </c>
    </row>
    <row r="886" spans="1:8" ht="20.100000000000001" customHeight="1">
      <c r="A886" s="73">
        <v>45623</v>
      </c>
      <c r="B886" s="74">
        <v>45623.478176134173</v>
      </c>
      <c r="C886" s="74"/>
      <c r="D886" s="75" t="s">
        <v>40</v>
      </c>
      <c r="E886" s="76">
        <v>578</v>
      </c>
      <c r="F886" s="77">
        <v>14.085000000000001</v>
      </c>
      <c r="G886" s="75" t="s">
        <v>30</v>
      </c>
      <c r="H886" s="78" t="s">
        <v>31</v>
      </c>
    </row>
    <row r="887" spans="1:8" ht="20.100000000000001" customHeight="1">
      <c r="A887" s="73">
        <v>45623</v>
      </c>
      <c r="B887" s="74">
        <v>45623.478176134173</v>
      </c>
      <c r="C887" s="74"/>
      <c r="D887" s="75" t="s">
        <v>40</v>
      </c>
      <c r="E887" s="76">
        <v>758</v>
      </c>
      <c r="F887" s="77">
        <v>14.085000000000001</v>
      </c>
      <c r="G887" s="75" t="s">
        <v>30</v>
      </c>
      <c r="H887" s="78" t="s">
        <v>31</v>
      </c>
    </row>
    <row r="888" spans="1:8" ht="20.100000000000001" customHeight="1">
      <c r="A888" s="73">
        <v>45623</v>
      </c>
      <c r="B888" s="74">
        <v>45623.478176134173</v>
      </c>
      <c r="C888" s="74"/>
      <c r="D888" s="75" t="s">
        <v>40</v>
      </c>
      <c r="E888" s="76">
        <v>695</v>
      </c>
      <c r="F888" s="77">
        <v>14.085000000000001</v>
      </c>
      <c r="G888" s="75" t="s">
        <v>30</v>
      </c>
      <c r="H888" s="78" t="s">
        <v>31</v>
      </c>
    </row>
    <row r="889" spans="1:8" ht="20.100000000000001" customHeight="1">
      <c r="A889" s="73">
        <v>45623</v>
      </c>
      <c r="B889" s="74">
        <v>45623.478571550921</v>
      </c>
      <c r="C889" s="74"/>
      <c r="D889" s="75" t="s">
        <v>40</v>
      </c>
      <c r="E889" s="76">
        <v>100</v>
      </c>
      <c r="F889" s="77">
        <v>14.085000000000001</v>
      </c>
      <c r="G889" s="75" t="s">
        <v>30</v>
      </c>
      <c r="H889" s="78" t="s">
        <v>31</v>
      </c>
    </row>
    <row r="890" spans="1:8" ht="20.100000000000001" customHeight="1">
      <c r="A890" s="73">
        <v>45623</v>
      </c>
      <c r="B890" s="74">
        <v>45623.47887520818</v>
      </c>
      <c r="C890" s="74"/>
      <c r="D890" s="75" t="s">
        <v>40</v>
      </c>
      <c r="E890" s="76">
        <v>992</v>
      </c>
      <c r="F890" s="77">
        <v>14.09</v>
      </c>
      <c r="G890" s="75" t="s">
        <v>30</v>
      </c>
      <c r="H890" s="78" t="s">
        <v>31</v>
      </c>
    </row>
    <row r="891" spans="1:8" ht="20.100000000000001" customHeight="1">
      <c r="A891" s="73">
        <v>45623</v>
      </c>
      <c r="B891" s="74">
        <v>45623.47887520818</v>
      </c>
      <c r="C891" s="74"/>
      <c r="D891" s="75" t="s">
        <v>40</v>
      </c>
      <c r="E891" s="76">
        <v>961</v>
      </c>
      <c r="F891" s="77">
        <v>14.09</v>
      </c>
      <c r="G891" s="75" t="s">
        <v>30</v>
      </c>
      <c r="H891" s="78" t="s">
        <v>31</v>
      </c>
    </row>
    <row r="892" spans="1:8" ht="20.100000000000001" customHeight="1">
      <c r="A892" s="73">
        <v>45623</v>
      </c>
      <c r="B892" s="74">
        <v>45623.479231840465</v>
      </c>
      <c r="C892" s="74"/>
      <c r="D892" s="75" t="s">
        <v>40</v>
      </c>
      <c r="E892" s="76">
        <v>80</v>
      </c>
      <c r="F892" s="77">
        <v>14.085000000000001</v>
      </c>
      <c r="G892" s="75" t="s">
        <v>30</v>
      </c>
      <c r="H892" s="78" t="s">
        <v>31</v>
      </c>
    </row>
    <row r="893" spans="1:8" ht="20.100000000000001" customHeight="1">
      <c r="A893" s="73">
        <v>45623</v>
      </c>
      <c r="B893" s="74">
        <v>45623.480305474717</v>
      </c>
      <c r="C893" s="74"/>
      <c r="D893" s="75" t="s">
        <v>40</v>
      </c>
      <c r="E893" s="76">
        <v>223</v>
      </c>
      <c r="F893" s="77">
        <v>14.1</v>
      </c>
      <c r="G893" s="75" t="s">
        <v>30</v>
      </c>
      <c r="H893" s="78" t="s">
        <v>32</v>
      </c>
    </row>
    <row r="894" spans="1:8" ht="20.100000000000001" customHeight="1">
      <c r="A894" s="73">
        <v>45623</v>
      </c>
      <c r="B894" s="74">
        <v>45623.480305474717</v>
      </c>
      <c r="C894" s="74"/>
      <c r="D894" s="75" t="s">
        <v>40</v>
      </c>
      <c r="E894" s="76">
        <v>328</v>
      </c>
      <c r="F894" s="77">
        <v>14.1</v>
      </c>
      <c r="G894" s="75" t="s">
        <v>30</v>
      </c>
      <c r="H894" s="78" t="s">
        <v>32</v>
      </c>
    </row>
    <row r="895" spans="1:8" ht="20.100000000000001" customHeight="1">
      <c r="A895" s="73">
        <v>45623</v>
      </c>
      <c r="B895" s="74">
        <v>45623.480312441941</v>
      </c>
      <c r="C895" s="74"/>
      <c r="D895" s="75" t="s">
        <v>40</v>
      </c>
      <c r="E895" s="76">
        <v>1651</v>
      </c>
      <c r="F895" s="77">
        <v>14.1</v>
      </c>
      <c r="G895" s="75" t="s">
        <v>30</v>
      </c>
      <c r="H895" s="78" t="s">
        <v>31</v>
      </c>
    </row>
    <row r="896" spans="1:8" ht="20.100000000000001" customHeight="1">
      <c r="A896" s="73">
        <v>45623</v>
      </c>
      <c r="B896" s="74">
        <v>45623.480442164466</v>
      </c>
      <c r="C896" s="74"/>
      <c r="D896" s="75" t="s">
        <v>40</v>
      </c>
      <c r="E896" s="76">
        <v>838</v>
      </c>
      <c r="F896" s="77">
        <v>14.095000000000001</v>
      </c>
      <c r="G896" s="75" t="s">
        <v>30</v>
      </c>
      <c r="H896" s="78" t="s">
        <v>31</v>
      </c>
    </row>
    <row r="897" spans="1:8" ht="20.100000000000001" customHeight="1">
      <c r="A897" s="73">
        <v>45623</v>
      </c>
      <c r="B897" s="74">
        <v>45623.480442164466</v>
      </c>
      <c r="C897" s="74"/>
      <c r="D897" s="75" t="s">
        <v>40</v>
      </c>
      <c r="E897" s="76">
        <v>738</v>
      </c>
      <c r="F897" s="77">
        <v>14.095000000000001</v>
      </c>
      <c r="G897" s="75" t="s">
        <v>30</v>
      </c>
      <c r="H897" s="78" t="s">
        <v>31</v>
      </c>
    </row>
    <row r="898" spans="1:8" ht="20.100000000000001" customHeight="1">
      <c r="A898" s="73">
        <v>45623</v>
      </c>
      <c r="B898" s="74">
        <v>45623.480915057939</v>
      </c>
      <c r="C898" s="74"/>
      <c r="D898" s="75" t="s">
        <v>40</v>
      </c>
      <c r="E898" s="76">
        <v>470</v>
      </c>
      <c r="F898" s="77">
        <v>14.09</v>
      </c>
      <c r="G898" s="75" t="s">
        <v>30</v>
      </c>
      <c r="H898" s="78" t="s">
        <v>31</v>
      </c>
    </row>
    <row r="899" spans="1:8" ht="20.100000000000001" customHeight="1">
      <c r="A899" s="73">
        <v>45623</v>
      </c>
      <c r="B899" s="74">
        <v>45623.480915057939</v>
      </c>
      <c r="C899" s="74"/>
      <c r="D899" s="75" t="s">
        <v>40</v>
      </c>
      <c r="E899" s="76">
        <v>631</v>
      </c>
      <c r="F899" s="77">
        <v>14.09</v>
      </c>
      <c r="G899" s="75" t="s">
        <v>30</v>
      </c>
      <c r="H899" s="78" t="s">
        <v>31</v>
      </c>
    </row>
    <row r="900" spans="1:8" ht="20.100000000000001" customHeight="1">
      <c r="A900" s="73">
        <v>45623</v>
      </c>
      <c r="B900" s="74">
        <v>45623.480915057939</v>
      </c>
      <c r="C900" s="74"/>
      <c r="D900" s="75" t="s">
        <v>40</v>
      </c>
      <c r="E900" s="76">
        <v>237</v>
      </c>
      <c r="F900" s="77">
        <v>14.09</v>
      </c>
      <c r="G900" s="75" t="s">
        <v>30</v>
      </c>
      <c r="H900" s="78" t="s">
        <v>31</v>
      </c>
    </row>
    <row r="901" spans="1:8" ht="20.100000000000001" customHeight="1">
      <c r="A901" s="73">
        <v>45623</v>
      </c>
      <c r="B901" s="74">
        <v>45623.480915057939</v>
      </c>
      <c r="C901" s="74"/>
      <c r="D901" s="75" t="s">
        <v>40</v>
      </c>
      <c r="E901" s="76">
        <v>95</v>
      </c>
      <c r="F901" s="77">
        <v>14.09</v>
      </c>
      <c r="G901" s="75" t="s">
        <v>30</v>
      </c>
      <c r="H901" s="78" t="s">
        <v>31</v>
      </c>
    </row>
    <row r="902" spans="1:8" ht="20.100000000000001" customHeight="1">
      <c r="A902" s="73">
        <v>45623</v>
      </c>
      <c r="B902" s="74">
        <v>45623.480915057939</v>
      </c>
      <c r="C902" s="74"/>
      <c r="D902" s="75" t="s">
        <v>40</v>
      </c>
      <c r="E902" s="76">
        <v>757</v>
      </c>
      <c r="F902" s="77">
        <v>14.09</v>
      </c>
      <c r="G902" s="75" t="s">
        <v>30</v>
      </c>
      <c r="H902" s="78" t="s">
        <v>31</v>
      </c>
    </row>
    <row r="903" spans="1:8" ht="20.100000000000001" customHeight="1">
      <c r="A903" s="73">
        <v>45623</v>
      </c>
      <c r="B903" s="74">
        <v>45623.481096932665</v>
      </c>
      <c r="C903" s="74"/>
      <c r="D903" s="75" t="s">
        <v>40</v>
      </c>
      <c r="E903" s="76">
        <v>596</v>
      </c>
      <c r="F903" s="77">
        <v>14.085000000000001</v>
      </c>
      <c r="G903" s="75" t="s">
        <v>30</v>
      </c>
      <c r="H903" s="78" t="s">
        <v>31</v>
      </c>
    </row>
    <row r="904" spans="1:8" ht="20.100000000000001" customHeight="1">
      <c r="A904" s="73">
        <v>45623</v>
      </c>
      <c r="B904" s="74">
        <v>45623.481105208397</v>
      </c>
      <c r="C904" s="74"/>
      <c r="D904" s="75" t="s">
        <v>40</v>
      </c>
      <c r="E904" s="76">
        <v>497</v>
      </c>
      <c r="F904" s="77">
        <v>14.085000000000001</v>
      </c>
      <c r="G904" s="75" t="s">
        <v>30</v>
      </c>
      <c r="H904" s="78" t="s">
        <v>31</v>
      </c>
    </row>
    <row r="905" spans="1:8" ht="20.100000000000001" customHeight="1">
      <c r="A905" s="73">
        <v>45623</v>
      </c>
      <c r="B905" s="74">
        <v>45623.481683009304</v>
      </c>
      <c r="C905" s="74"/>
      <c r="D905" s="75" t="s">
        <v>40</v>
      </c>
      <c r="E905" s="76">
        <v>225</v>
      </c>
      <c r="F905" s="77">
        <v>14.085000000000001</v>
      </c>
      <c r="G905" s="75" t="s">
        <v>30</v>
      </c>
      <c r="H905" s="78" t="s">
        <v>34</v>
      </c>
    </row>
    <row r="906" spans="1:8" ht="20.100000000000001" customHeight="1">
      <c r="A906" s="73">
        <v>45623</v>
      </c>
      <c r="B906" s="74">
        <v>45623.481683009304</v>
      </c>
      <c r="C906" s="74"/>
      <c r="D906" s="75" t="s">
        <v>40</v>
      </c>
      <c r="E906" s="76">
        <v>148</v>
      </c>
      <c r="F906" s="77">
        <v>14.085000000000001</v>
      </c>
      <c r="G906" s="75" t="s">
        <v>30</v>
      </c>
      <c r="H906" s="78" t="s">
        <v>33</v>
      </c>
    </row>
    <row r="907" spans="1:8" ht="20.100000000000001" customHeight="1">
      <c r="A907" s="73">
        <v>45623</v>
      </c>
      <c r="B907" s="74">
        <v>45623.481683055405</v>
      </c>
      <c r="C907" s="74"/>
      <c r="D907" s="75" t="s">
        <v>40</v>
      </c>
      <c r="E907" s="76">
        <v>30</v>
      </c>
      <c r="F907" s="77">
        <v>14.085000000000001</v>
      </c>
      <c r="G907" s="75" t="s">
        <v>30</v>
      </c>
      <c r="H907" s="78" t="s">
        <v>34</v>
      </c>
    </row>
    <row r="908" spans="1:8" ht="20.100000000000001" customHeight="1">
      <c r="A908" s="73">
        <v>45623</v>
      </c>
      <c r="B908" s="74">
        <v>45623.481683067046</v>
      </c>
      <c r="C908" s="74"/>
      <c r="D908" s="75" t="s">
        <v>40</v>
      </c>
      <c r="E908" s="76">
        <v>852</v>
      </c>
      <c r="F908" s="77">
        <v>14.085000000000001</v>
      </c>
      <c r="G908" s="75" t="s">
        <v>30</v>
      </c>
      <c r="H908" s="78" t="s">
        <v>34</v>
      </c>
    </row>
    <row r="909" spans="1:8" ht="20.100000000000001" customHeight="1">
      <c r="A909" s="73">
        <v>45623</v>
      </c>
      <c r="B909" s="74">
        <v>45623.481683124788</v>
      </c>
      <c r="C909" s="74"/>
      <c r="D909" s="75" t="s">
        <v>40</v>
      </c>
      <c r="E909" s="76">
        <v>729</v>
      </c>
      <c r="F909" s="77">
        <v>14.085000000000001</v>
      </c>
      <c r="G909" s="75" t="s">
        <v>30</v>
      </c>
      <c r="H909" s="78" t="s">
        <v>34</v>
      </c>
    </row>
    <row r="910" spans="1:8" ht="20.100000000000001" customHeight="1">
      <c r="A910" s="73">
        <v>45623</v>
      </c>
      <c r="B910" s="74">
        <v>45623.482772407588</v>
      </c>
      <c r="C910" s="74"/>
      <c r="D910" s="75" t="s">
        <v>40</v>
      </c>
      <c r="E910" s="76">
        <v>308</v>
      </c>
      <c r="F910" s="77">
        <v>14.07</v>
      </c>
      <c r="G910" s="75" t="s">
        <v>30</v>
      </c>
      <c r="H910" s="78" t="s">
        <v>31</v>
      </c>
    </row>
    <row r="911" spans="1:8" ht="20.100000000000001" customHeight="1">
      <c r="A911" s="73">
        <v>45623</v>
      </c>
      <c r="B911" s="74">
        <v>45623.482772407588</v>
      </c>
      <c r="C911" s="74"/>
      <c r="D911" s="75" t="s">
        <v>40</v>
      </c>
      <c r="E911" s="76">
        <v>774</v>
      </c>
      <c r="F911" s="77">
        <v>14.07</v>
      </c>
      <c r="G911" s="75" t="s">
        <v>30</v>
      </c>
      <c r="H911" s="78" t="s">
        <v>31</v>
      </c>
    </row>
    <row r="912" spans="1:8" ht="20.100000000000001" customHeight="1">
      <c r="A912" s="73">
        <v>45623</v>
      </c>
      <c r="B912" s="74">
        <v>45623.482772407588</v>
      </c>
      <c r="C912" s="74"/>
      <c r="D912" s="75" t="s">
        <v>40</v>
      </c>
      <c r="E912" s="76">
        <v>870</v>
      </c>
      <c r="F912" s="77">
        <v>14.07</v>
      </c>
      <c r="G912" s="75" t="s">
        <v>30</v>
      </c>
      <c r="H912" s="78" t="s">
        <v>31</v>
      </c>
    </row>
    <row r="913" spans="1:8" ht="20.100000000000001" customHeight="1">
      <c r="A913" s="73">
        <v>45623</v>
      </c>
      <c r="B913" s="74">
        <v>45623.482772407588</v>
      </c>
      <c r="C913" s="74"/>
      <c r="D913" s="75" t="s">
        <v>40</v>
      </c>
      <c r="E913" s="76">
        <v>793</v>
      </c>
      <c r="F913" s="77">
        <v>14.07</v>
      </c>
      <c r="G913" s="75" t="s">
        <v>30</v>
      </c>
      <c r="H913" s="78" t="s">
        <v>31</v>
      </c>
    </row>
    <row r="914" spans="1:8" ht="20.100000000000001" customHeight="1">
      <c r="A914" s="73">
        <v>45623</v>
      </c>
      <c r="B914" s="74">
        <v>45623.482772407588</v>
      </c>
      <c r="C914" s="74"/>
      <c r="D914" s="75" t="s">
        <v>40</v>
      </c>
      <c r="E914" s="76">
        <v>600</v>
      </c>
      <c r="F914" s="77">
        <v>14.07</v>
      </c>
      <c r="G914" s="75" t="s">
        <v>30</v>
      </c>
      <c r="H914" s="78" t="s">
        <v>31</v>
      </c>
    </row>
    <row r="915" spans="1:8" ht="20.100000000000001" customHeight="1">
      <c r="A915" s="73">
        <v>45623</v>
      </c>
      <c r="B915" s="74">
        <v>45623.483062291518</v>
      </c>
      <c r="C915" s="74"/>
      <c r="D915" s="75" t="s">
        <v>40</v>
      </c>
      <c r="E915" s="76">
        <v>187</v>
      </c>
      <c r="F915" s="77">
        <v>14.06</v>
      </c>
      <c r="G915" s="75" t="s">
        <v>30</v>
      </c>
      <c r="H915" s="78" t="s">
        <v>31</v>
      </c>
    </row>
    <row r="916" spans="1:8" ht="20.100000000000001" customHeight="1">
      <c r="A916" s="73">
        <v>45623</v>
      </c>
      <c r="B916" s="74">
        <v>45623.483062291518</v>
      </c>
      <c r="C916" s="74"/>
      <c r="D916" s="75" t="s">
        <v>40</v>
      </c>
      <c r="E916" s="76">
        <v>753</v>
      </c>
      <c r="F916" s="77">
        <v>14.06</v>
      </c>
      <c r="G916" s="75" t="s">
        <v>30</v>
      </c>
      <c r="H916" s="78" t="s">
        <v>31</v>
      </c>
    </row>
    <row r="917" spans="1:8" ht="20.100000000000001" customHeight="1">
      <c r="A917" s="73">
        <v>45623</v>
      </c>
      <c r="B917" s="74">
        <v>45623.483063773252</v>
      </c>
      <c r="C917" s="74"/>
      <c r="D917" s="75" t="s">
        <v>40</v>
      </c>
      <c r="E917" s="76">
        <v>401</v>
      </c>
      <c r="F917" s="77">
        <v>14.06</v>
      </c>
      <c r="G917" s="75" t="s">
        <v>30</v>
      </c>
      <c r="H917" s="78" t="s">
        <v>31</v>
      </c>
    </row>
    <row r="918" spans="1:8" ht="20.100000000000001" customHeight="1">
      <c r="A918" s="73">
        <v>45623</v>
      </c>
      <c r="B918" s="74">
        <v>45623.483063773252</v>
      </c>
      <c r="C918" s="74"/>
      <c r="D918" s="75" t="s">
        <v>40</v>
      </c>
      <c r="E918" s="76">
        <v>768</v>
      </c>
      <c r="F918" s="77">
        <v>14.06</v>
      </c>
      <c r="G918" s="75" t="s">
        <v>30</v>
      </c>
      <c r="H918" s="78" t="s">
        <v>31</v>
      </c>
    </row>
    <row r="919" spans="1:8" ht="20.100000000000001" customHeight="1">
      <c r="A919" s="73">
        <v>45623</v>
      </c>
      <c r="B919" s="74">
        <v>45623.483063773252</v>
      </c>
      <c r="C919" s="74"/>
      <c r="D919" s="75" t="s">
        <v>40</v>
      </c>
      <c r="E919" s="76">
        <v>330</v>
      </c>
      <c r="F919" s="77">
        <v>14.06</v>
      </c>
      <c r="G919" s="75" t="s">
        <v>30</v>
      </c>
      <c r="H919" s="78" t="s">
        <v>31</v>
      </c>
    </row>
    <row r="920" spans="1:8" ht="20.100000000000001" customHeight="1">
      <c r="A920" s="73">
        <v>45623</v>
      </c>
      <c r="B920" s="74">
        <v>45623.483063773252</v>
      </c>
      <c r="C920" s="74"/>
      <c r="D920" s="75" t="s">
        <v>40</v>
      </c>
      <c r="E920" s="76">
        <v>889</v>
      </c>
      <c r="F920" s="77">
        <v>14.06</v>
      </c>
      <c r="G920" s="75" t="s">
        <v>30</v>
      </c>
      <c r="H920" s="78" t="s">
        <v>31</v>
      </c>
    </row>
    <row r="921" spans="1:8" ht="20.100000000000001" customHeight="1">
      <c r="A921" s="73">
        <v>45623</v>
      </c>
      <c r="B921" s="74">
        <v>45623.484154409729</v>
      </c>
      <c r="C921" s="74"/>
      <c r="D921" s="75" t="s">
        <v>40</v>
      </c>
      <c r="E921" s="76">
        <v>6</v>
      </c>
      <c r="F921" s="77">
        <v>14.055</v>
      </c>
      <c r="G921" s="75" t="s">
        <v>30</v>
      </c>
      <c r="H921" s="78" t="s">
        <v>32</v>
      </c>
    </row>
    <row r="922" spans="1:8" ht="20.100000000000001" customHeight="1">
      <c r="A922" s="73">
        <v>45623</v>
      </c>
      <c r="B922" s="74">
        <v>45623.484154409729</v>
      </c>
      <c r="C922" s="74"/>
      <c r="D922" s="75" t="s">
        <v>40</v>
      </c>
      <c r="E922" s="76">
        <v>147</v>
      </c>
      <c r="F922" s="77">
        <v>14.055</v>
      </c>
      <c r="G922" s="75" t="s">
        <v>30</v>
      </c>
      <c r="H922" s="78" t="s">
        <v>34</v>
      </c>
    </row>
    <row r="923" spans="1:8" ht="20.100000000000001" customHeight="1">
      <c r="A923" s="73">
        <v>45623</v>
      </c>
      <c r="B923" s="74">
        <v>45623.484154409729</v>
      </c>
      <c r="C923" s="74"/>
      <c r="D923" s="75" t="s">
        <v>40</v>
      </c>
      <c r="E923" s="76">
        <v>145</v>
      </c>
      <c r="F923" s="77">
        <v>14.055</v>
      </c>
      <c r="G923" s="75" t="s">
        <v>30</v>
      </c>
      <c r="H923" s="78" t="s">
        <v>33</v>
      </c>
    </row>
    <row r="924" spans="1:8" ht="20.100000000000001" customHeight="1">
      <c r="A924" s="73">
        <v>45623</v>
      </c>
      <c r="B924" s="74">
        <v>45623.484154409729</v>
      </c>
      <c r="C924" s="74"/>
      <c r="D924" s="75" t="s">
        <v>40</v>
      </c>
      <c r="E924" s="76">
        <v>82</v>
      </c>
      <c r="F924" s="77">
        <v>14.055</v>
      </c>
      <c r="G924" s="75" t="s">
        <v>30</v>
      </c>
      <c r="H924" s="78" t="s">
        <v>32</v>
      </c>
    </row>
    <row r="925" spans="1:8" ht="20.100000000000001" customHeight="1">
      <c r="A925" s="73">
        <v>45623</v>
      </c>
      <c r="B925" s="74">
        <v>45623.484154409729</v>
      </c>
      <c r="C925" s="74"/>
      <c r="D925" s="75" t="s">
        <v>40</v>
      </c>
      <c r="E925" s="76">
        <v>361</v>
      </c>
      <c r="F925" s="77">
        <v>14.055</v>
      </c>
      <c r="G925" s="75" t="s">
        <v>30</v>
      </c>
      <c r="H925" s="78" t="s">
        <v>33</v>
      </c>
    </row>
    <row r="926" spans="1:8" ht="20.100000000000001" customHeight="1">
      <c r="A926" s="73">
        <v>45623</v>
      </c>
      <c r="B926" s="74">
        <v>45623.484154409729</v>
      </c>
      <c r="C926" s="74"/>
      <c r="D926" s="75" t="s">
        <v>40</v>
      </c>
      <c r="E926" s="76">
        <v>146</v>
      </c>
      <c r="F926" s="77">
        <v>14.055</v>
      </c>
      <c r="G926" s="75" t="s">
        <v>30</v>
      </c>
      <c r="H926" s="78" t="s">
        <v>32</v>
      </c>
    </row>
    <row r="927" spans="1:8" ht="20.100000000000001" customHeight="1">
      <c r="A927" s="73">
        <v>45623</v>
      </c>
      <c r="B927" s="74">
        <v>45623.484154409729</v>
      </c>
      <c r="C927" s="74"/>
      <c r="D927" s="75" t="s">
        <v>40</v>
      </c>
      <c r="E927" s="76">
        <v>1000</v>
      </c>
      <c r="F927" s="77">
        <v>14.055</v>
      </c>
      <c r="G927" s="75" t="s">
        <v>30</v>
      </c>
      <c r="H927" s="78" t="s">
        <v>33</v>
      </c>
    </row>
    <row r="928" spans="1:8" ht="20.100000000000001" customHeight="1">
      <c r="A928" s="73">
        <v>45623</v>
      </c>
      <c r="B928" s="74">
        <v>45623.484154409729</v>
      </c>
      <c r="C928" s="74"/>
      <c r="D928" s="75" t="s">
        <v>40</v>
      </c>
      <c r="E928" s="76">
        <v>220</v>
      </c>
      <c r="F928" s="77">
        <v>14.055</v>
      </c>
      <c r="G928" s="75" t="s">
        <v>30</v>
      </c>
      <c r="H928" s="78" t="s">
        <v>32</v>
      </c>
    </row>
    <row r="929" spans="1:8" ht="20.100000000000001" customHeight="1">
      <c r="A929" s="73">
        <v>45623</v>
      </c>
      <c r="B929" s="74">
        <v>45623.485566296149</v>
      </c>
      <c r="C929" s="74"/>
      <c r="D929" s="75" t="s">
        <v>40</v>
      </c>
      <c r="E929" s="76">
        <v>146</v>
      </c>
      <c r="F929" s="77">
        <v>14.055</v>
      </c>
      <c r="G929" s="75" t="s">
        <v>30</v>
      </c>
      <c r="H929" s="78" t="s">
        <v>33</v>
      </c>
    </row>
    <row r="930" spans="1:8" ht="20.100000000000001" customHeight="1">
      <c r="A930" s="73">
        <v>45623</v>
      </c>
      <c r="B930" s="74">
        <v>45623.485919571947</v>
      </c>
      <c r="C930" s="74"/>
      <c r="D930" s="75" t="s">
        <v>40</v>
      </c>
      <c r="E930" s="76">
        <v>147</v>
      </c>
      <c r="F930" s="77">
        <v>14.055</v>
      </c>
      <c r="G930" s="75" t="s">
        <v>30</v>
      </c>
      <c r="H930" s="78" t="s">
        <v>34</v>
      </c>
    </row>
    <row r="931" spans="1:8" ht="20.100000000000001" customHeight="1">
      <c r="A931" s="73">
        <v>45623</v>
      </c>
      <c r="B931" s="74">
        <v>45623.485919571947</v>
      </c>
      <c r="C931" s="74"/>
      <c r="D931" s="75" t="s">
        <v>40</v>
      </c>
      <c r="E931" s="76">
        <v>141</v>
      </c>
      <c r="F931" s="77">
        <v>14.055</v>
      </c>
      <c r="G931" s="75" t="s">
        <v>30</v>
      </c>
      <c r="H931" s="78" t="s">
        <v>33</v>
      </c>
    </row>
    <row r="932" spans="1:8" ht="20.100000000000001" customHeight="1">
      <c r="A932" s="73">
        <v>45623</v>
      </c>
      <c r="B932" s="74">
        <v>45623.485919571947</v>
      </c>
      <c r="C932" s="74"/>
      <c r="D932" s="75" t="s">
        <v>40</v>
      </c>
      <c r="E932" s="76">
        <v>52</v>
      </c>
      <c r="F932" s="77">
        <v>14.055</v>
      </c>
      <c r="G932" s="75" t="s">
        <v>30</v>
      </c>
      <c r="H932" s="78" t="s">
        <v>33</v>
      </c>
    </row>
    <row r="933" spans="1:8" ht="20.100000000000001" customHeight="1">
      <c r="A933" s="73">
        <v>45623</v>
      </c>
      <c r="B933" s="74">
        <v>45623.485919571947</v>
      </c>
      <c r="C933" s="74"/>
      <c r="D933" s="75" t="s">
        <v>40</v>
      </c>
      <c r="E933" s="76">
        <v>300</v>
      </c>
      <c r="F933" s="77">
        <v>14.055</v>
      </c>
      <c r="G933" s="75" t="s">
        <v>30</v>
      </c>
      <c r="H933" s="78" t="s">
        <v>34</v>
      </c>
    </row>
    <row r="934" spans="1:8" ht="20.100000000000001" customHeight="1">
      <c r="A934" s="73">
        <v>45623</v>
      </c>
      <c r="B934" s="74">
        <v>45623.485919571947</v>
      </c>
      <c r="C934" s="74"/>
      <c r="D934" s="75" t="s">
        <v>40</v>
      </c>
      <c r="E934" s="76">
        <v>361</v>
      </c>
      <c r="F934" s="77">
        <v>14.055</v>
      </c>
      <c r="G934" s="75" t="s">
        <v>30</v>
      </c>
      <c r="H934" s="78" t="s">
        <v>33</v>
      </c>
    </row>
    <row r="935" spans="1:8" ht="20.100000000000001" customHeight="1">
      <c r="A935" s="73">
        <v>45623</v>
      </c>
      <c r="B935" s="74">
        <v>45623.485919571947</v>
      </c>
      <c r="C935" s="74"/>
      <c r="D935" s="75" t="s">
        <v>40</v>
      </c>
      <c r="E935" s="76">
        <v>83</v>
      </c>
      <c r="F935" s="77">
        <v>14.055</v>
      </c>
      <c r="G935" s="75" t="s">
        <v>30</v>
      </c>
      <c r="H935" s="78" t="s">
        <v>34</v>
      </c>
    </row>
    <row r="936" spans="1:8" ht="20.100000000000001" customHeight="1">
      <c r="A936" s="73">
        <v>45623</v>
      </c>
      <c r="B936" s="74">
        <v>45623.485919571947</v>
      </c>
      <c r="C936" s="74"/>
      <c r="D936" s="75" t="s">
        <v>40</v>
      </c>
      <c r="E936" s="76">
        <v>1000</v>
      </c>
      <c r="F936" s="77">
        <v>14.055</v>
      </c>
      <c r="G936" s="75" t="s">
        <v>30</v>
      </c>
      <c r="H936" s="78" t="s">
        <v>33</v>
      </c>
    </row>
    <row r="937" spans="1:8" ht="20.100000000000001" customHeight="1">
      <c r="A937" s="73">
        <v>45623</v>
      </c>
      <c r="B937" s="74">
        <v>45623.485919571947</v>
      </c>
      <c r="C937" s="74"/>
      <c r="D937" s="75" t="s">
        <v>40</v>
      </c>
      <c r="E937" s="76">
        <v>52</v>
      </c>
      <c r="F937" s="77">
        <v>14.055</v>
      </c>
      <c r="G937" s="75" t="s">
        <v>30</v>
      </c>
      <c r="H937" s="78" t="s">
        <v>33</v>
      </c>
    </row>
    <row r="938" spans="1:8" ht="20.100000000000001" customHeight="1">
      <c r="A938" s="73">
        <v>45623</v>
      </c>
      <c r="B938" s="74">
        <v>45623.486160463188</v>
      </c>
      <c r="C938" s="74"/>
      <c r="D938" s="75" t="s">
        <v>40</v>
      </c>
      <c r="E938" s="76">
        <v>706</v>
      </c>
      <c r="F938" s="77">
        <v>14.045</v>
      </c>
      <c r="G938" s="75" t="s">
        <v>30</v>
      </c>
      <c r="H938" s="78" t="s">
        <v>31</v>
      </c>
    </row>
    <row r="939" spans="1:8" ht="20.100000000000001" customHeight="1">
      <c r="A939" s="73">
        <v>45623</v>
      </c>
      <c r="B939" s="74">
        <v>45623.486160463188</v>
      </c>
      <c r="C939" s="74"/>
      <c r="D939" s="75" t="s">
        <v>40</v>
      </c>
      <c r="E939" s="76">
        <v>309</v>
      </c>
      <c r="F939" s="77">
        <v>14.045</v>
      </c>
      <c r="G939" s="75" t="s">
        <v>30</v>
      </c>
      <c r="H939" s="78" t="s">
        <v>31</v>
      </c>
    </row>
    <row r="940" spans="1:8" ht="20.100000000000001" customHeight="1">
      <c r="A940" s="73">
        <v>45623</v>
      </c>
      <c r="B940" s="74">
        <v>45623.486160463188</v>
      </c>
      <c r="C940" s="74"/>
      <c r="D940" s="75" t="s">
        <v>40</v>
      </c>
      <c r="E940" s="76">
        <v>589</v>
      </c>
      <c r="F940" s="77">
        <v>14.045</v>
      </c>
      <c r="G940" s="75" t="s">
        <v>30</v>
      </c>
      <c r="H940" s="78" t="s">
        <v>31</v>
      </c>
    </row>
    <row r="941" spans="1:8" ht="20.100000000000001" customHeight="1">
      <c r="A941" s="73">
        <v>45623</v>
      </c>
      <c r="B941" s="74">
        <v>45623.486160463188</v>
      </c>
      <c r="C941" s="74"/>
      <c r="D941" s="75" t="s">
        <v>40</v>
      </c>
      <c r="E941" s="76">
        <v>440</v>
      </c>
      <c r="F941" s="77">
        <v>14.045</v>
      </c>
      <c r="G941" s="75" t="s">
        <v>30</v>
      </c>
      <c r="H941" s="78" t="s">
        <v>31</v>
      </c>
    </row>
    <row r="942" spans="1:8" ht="20.100000000000001" customHeight="1">
      <c r="A942" s="73">
        <v>45623</v>
      </c>
      <c r="B942" s="74">
        <v>45623.486160463188</v>
      </c>
      <c r="C942" s="74"/>
      <c r="D942" s="75" t="s">
        <v>40</v>
      </c>
      <c r="E942" s="76">
        <v>662</v>
      </c>
      <c r="F942" s="77">
        <v>14.045</v>
      </c>
      <c r="G942" s="75" t="s">
        <v>30</v>
      </c>
      <c r="H942" s="78" t="s">
        <v>31</v>
      </c>
    </row>
    <row r="943" spans="1:8" ht="20.100000000000001" customHeight="1">
      <c r="A943" s="73">
        <v>45623</v>
      </c>
      <c r="B943" s="74">
        <v>45623.48650462972</v>
      </c>
      <c r="C943" s="74"/>
      <c r="D943" s="75" t="s">
        <v>40</v>
      </c>
      <c r="E943" s="76">
        <v>488</v>
      </c>
      <c r="F943" s="77">
        <v>14.04</v>
      </c>
      <c r="G943" s="75" t="s">
        <v>30</v>
      </c>
      <c r="H943" s="78" t="s">
        <v>31</v>
      </c>
    </row>
    <row r="944" spans="1:8" ht="20.100000000000001" customHeight="1">
      <c r="A944" s="73">
        <v>45623</v>
      </c>
      <c r="B944" s="74">
        <v>45623.48650462972</v>
      </c>
      <c r="C944" s="74"/>
      <c r="D944" s="75" t="s">
        <v>40</v>
      </c>
      <c r="E944" s="76">
        <v>219</v>
      </c>
      <c r="F944" s="77">
        <v>14.04</v>
      </c>
      <c r="G944" s="75" t="s">
        <v>30</v>
      </c>
      <c r="H944" s="78" t="s">
        <v>31</v>
      </c>
    </row>
    <row r="945" spans="1:8" ht="20.100000000000001" customHeight="1">
      <c r="A945" s="73">
        <v>45623</v>
      </c>
      <c r="B945" s="74">
        <v>45623.48650462972</v>
      </c>
      <c r="C945" s="74"/>
      <c r="D945" s="75" t="s">
        <v>40</v>
      </c>
      <c r="E945" s="76">
        <v>882</v>
      </c>
      <c r="F945" s="77">
        <v>14.04</v>
      </c>
      <c r="G945" s="75" t="s">
        <v>30</v>
      </c>
      <c r="H945" s="78" t="s">
        <v>31</v>
      </c>
    </row>
    <row r="946" spans="1:8" ht="20.100000000000001" customHeight="1">
      <c r="A946" s="73">
        <v>45623</v>
      </c>
      <c r="B946" s="74">
        <v>45623.48650462972</v>
      </c>
      <c r="C946" s="74"/>
      <c r="D946" s="75" t="s">
        <v>40</v>
      </c>
      <c r="E946" s="76">
        <v>605</v>
      </c>
      <c r="F946" s="77">
        <v>14.04</v>
      </c>
      <c r="G946" s="75" t="s">
        <v>30</v>
      </c>
      <c r="H946" s="78" t="s">
        <v>31</v>
      </c>
    </row>
    <row r="947" spans="1:8" ht="20.100000000000001" customHeight="1">
      <c r="A947" s="73">
        <v>45623</v>
      </c>
      <c r="B947" s="74">
        <v>45623.48650462972</v>
      </c>
      <c r="C947" s="74"/>
      <c r="D947" s="75" t="s">
        <v>40</v>
      </c>
      <c r="E947" s="76">
        <v>599</v>
      </c>
      <c r="F947" s="77">
        <v>14.04</v>
      </c>
      <c r="G947" s="75" t="s">
        <v>30</v>
      </c>
      <c r="H947" s="78" t="s">
        <v>31</v>
      </c>
    </row>
    <row r="948" spans="1:8" ht="20.100000000000001" customHeight="1">
      <c r="A948" s="73">
        <v>45623</v>
      </c>
      <c r="B948" s="74">
        <v>45623.487331978977</v>
      </c>
      <c r="C948" s="74"/>
      <c r="D948" s="75" t="s">
        <v>40</v>
      </c>
      <c r="E948" s="76">
        <v>147</v>
      </c>
      <c r="F948" s="77">
        <v>14.04</v>
      </c>
      <c r="G948" s="75" t="s">
        <v>30</v>
      </c>
      <c r="H948" s="78" t="s">
        <v>34</v>
      </c>
    </row>
    <row r="949" spans="1:8" ht="20.100000000000001" customHeight="1">
      <c r="A949" s="73">
        <v>45623</v>
      </c>
      <c r="B949" s="74">
        <v>45623.487331978977</v>
      </c>
      <c r="C949" s="74"/>
      <c r="D949" s="75" t="s">
        <v>40</v>
      </c>
      <c r="E949" s="76">
        <v>134</v>
      </c>
      <c r="F949" s="77">
        <v>14.04</v>
      </c>
      <c r="G949" s="75" t="s">
        <v>30</v>
      </c>
      <c r="H949" s="78" t="s">
        <v>32</v>
      </c>
    </row>
    <row r="950" spans="1:8" ht="20.100000000000001" customHeight="1">
      <c r="A950" s="73">
        <v>45623</v>
      </c>
      <c r="B950" s="74">
        <v>45623.487331978977</v>
      </c>
      <c r="C950" s="74"/>
      <c r="D950" s="75" t="s">
        <v>40</v>
      </c>
      <c r="E950" s="76">
        <v>140</v>
      </c>
      <c r="F950" s="77">
        <v>14.04</v>
      </c>
      <c r="G950" s="75" t="s">
        <v>30</v>
      </c>
      <c r="H950" s="78" t="s">
        <v>33</v>
      </c>
    </row>
    <row r="951" spans="1:8" ht="20.100000000000001" customHeight="1">
      <c r="A951" s="73">
        <v>45623</v>
      </c>
      <c r="B951" s="74">
        <v>45623.487331978977</v>
      </c>
      <c r="C951" s="74"/>
      <c r="D951" s="75" t="s">
        <v>40</v>
      </c>
      <c r="E951" s="76">
        <v>575</v>
      </c>
      <c r="F951" s="77">
        <v>14.04</v>
      </c>
      <c r="G951" s="75" t="s">
        <v>30</v>
      </c>
      <c r="H951" s="78" t="s">
        <v>32</v>
      </c>
    </row>
    <row r="952" spans="1:8" ht="20.100000000000001" customHeight="1">
      <c r="A952" s="73">
        <v>45623</v>
      </c>
      <c r="B952" s="74">
        <v>45623.487331978977</v>
      </c>
      <c r="C952" s="74"/>
      <c r="D952" s="75" t="s">
        <v>40</v>
      </c>
      <c r="E952" s="76">
        <v>361</v>
      </c>
      <c r="F952" s="77">
        <v>14.04</v>
      </c>
      <c r="G952" s="75" t="s">
        <v>30</v>
      </c>
      <c r="H952" s="78" t="s">
        <v>33</v>
      </c>
    </row>
    <row r="953" spans="1:8" ht="20.100000000000001" customHeight="1">
      <c r="A953" s="73">
        <v>45623</v>
      </c>
      <c r="B953" s="74">
        <v>45623.487331978977</v>
      </c>
      <c r="C953" s="74"/>
      <c r="D953" s="75" t="s">
        <v>40</v>
      </c>
      <c r="E953" s="76">
        <v>55</v>
      </c>
      <c r="F953" s="77">
        <v>14.04</v>
      </c>
      <c r="G953" s="75" t="s">
        <v>30</v>
      </c>
      <c r="H953" s="78" t="s">
        <v>33</v>
      </c>
    </row>
    <row r="954" spans="1:8" ht="20.100000000000001" customHeight="1">
      <c r="A954" s="73">
        <v>45623</v>
      </c>
      <c r="B954" s="74">
        <v>45623.487331978977</v>
      </c>
      <c r="C954" s="74"/>
      <c r="D954" s="75" t="s">
        <v>40</v>
      </c>
      <c r="E954" s="76">
        <v>480</v>
      </c>
      <c r="F954" s="77">
        <v>14.04</v>
      </c>
      <c r="G954" s="75" t="s">
        <v>30</v>
      </c>
      <c r="H954" s="78" t="s">
        <v>31</v>
      </c>
    </row>
    <row r="955" spans="1:8" ht="20.100000000000001" customHeight="1">
      <c r="A955" s="73">
        <v>45623</v>
      </c>
      <c r="B955" s="74">
        <v>45623.487720497884</v>
      </c>
      <c r="C955" s="74"/>
      <c r="D955" s="75" t="s">
        <v>40</v>
      </c>
      <c r="E955" s="76">
        <v>334</v>
      </c>
      <c r="F955" s="77">
        <v>14.035</v>
      </c>
      <c r="G955" s="75" t="s">
        <v>30</v>
      </c>
      <c r="H955" s="78" t="s">
        <v>31</v>
      </c>
    </row>
    <row r="956" spans="1:8" ht="20.100000000000001" customHeight="1">
      <c r="A956" s="73">
        <v>45623</v>
      </c>
      <c r="B956" s="74">
        <v>45623.487720497884</v>
      </c>
      <c r="C956" s="74"/>
      <c r="D956" s="75" t="s">
        <v>40</v>
      </c>
      <c r="E956" s="76">
        <v>109</v>
      </c>
      <c r="F956" s="77">
        <v>14.035</v>
      </c>
      <c r="G956" s="75" t="s">
        <v>30</v>
      </c>
      <c r="H956" s="78" t="s">
        <v>31</v>
      </c>
    </row>
    <row r="957" spans="1:8" ht="20.100000000000001" customHeight="1">
      <c r="A957" s="73">
        <v>45623</v>
      </c>
      <c r="B957" s="74">
        <v>45623.487720578909</v>
      </c>
      <c r="C957" s="74"/>
      <c r="D957" s="75" t="s">
        <v>40</v>
      </c>
      <c r="E957" s="76">
        <v>340</v>
      </c>
      <c r="F957" s="77">
        <v>14.03</v>
      </c>
      <c r="G957" s="75" t="s">
        <v>30</v>
      </c>
      <c r="H957" s="78" t="s">
        <v>31</v>
      </c>
    </row>
    <row r="958" spans="1:8" ht="20.100000000000001" customHeight="1">
      <c r="A958" s="73">
        <v>45623</v>
      </c>
      <c r="B958" s="74">
        <v>45623.487720578909</v>
      </c>
      <c r="C958" s="74"/>
      <c r="D958" s="75" t="s">
        <v>40</v>
      </c>
      <c r="E958" s="76">
        <v>422</v>
      </c>
      <c r="F958" s="77">
        <v>14.03</v>
      </c>
      <c r="G958" s="75" t="s">
        <v>30</v>
      </c>
      <c r="H958" s="78" t="s">
        <v>31</v>
      </c>
    </row>
    <row r="959" spans="1:8" ht="20.100000000000001" customHeight="1">
      <c r="A959" s="73">
        <v>45623</v>
      </c>
      <c r="B959" s="74">
        <v>45623.487720578909</v>
      </c>
      <c r="C959" s="74"/>
      <c r="D959" s="75" t="s">
        <v>40</v>
      </c>
      <c r="E959" s="76">
        <v>474</v>
      </c>
      <c r="F959" s="77">
        <v>14.03</v>
      </c>
      <c r="G959" s="75" t="s">
        <v>30</v>
      </c>
      <c r="H959" s="78" t="s">
        <v>31</v>
      </c>
    </row>
    <row r="960" spans="1:8" ht="20.100000000000001" customHeight="1">
      <c r="A960" s="73">
        <v>45623</v>
      </c>
      <c r="B960" s="74">
        <v>45623.488436342683</v>
      </c>
      <c r="C960" s="74"/>
      <c r="D960" s="75" t="s">
        <v>40</v>
      </c>
      <c r="E960" s="76">
        <v>437</v>
      </c>
      <c r="F960" s="77">
        <v>14.03</v>
      </c>
      <c r="G960" s="75" t="s">
        <v>30</v>
      </c>
      <c r="H960" s="78" t="s">
        <v>31</v>
      </c>
    </row>
    <row r="961" spans="1:8" ht="20.100000000000001" customHeight="1">
      <c r="A961" s="73">
        <v>45623</v>
      </c>
      <c r="B961" s="74">
        <v>45623.488650983665</v>
      </c>
      <c r="C961" s="74"/>
      <c r="D961" s="75" t="s">
        <v>40</v>
      </c>
      <c r="E961" s="76">
        <v>118</v>
      </c>
      <c r="F961" s="77">
        <v>14.025</v>
      </c>
      <c r="G961" s="75" t="s">
        <v>30</v>
      </c>
      <c r="H961" s="78" t="s">
        <v>31</v>
      </c>
    </row>
    <row r="962" spans="1:8" ht="20.100000000000001" customHeight="1">
      <c r="A962" s="73">
        <v>45623</v>
      </c>
      <c r="B962" s="74">
        <v>45623.488650983665</v>
      </c>
      <c r="C962" s="74"/>
      <c r="D962" s="75" t="s">
        <v>40</v>
      </c>
      <c r="E962" s="76">
        <v>377</v>
      </c>
      <c r="F962" s="77">
        <v>14.025</v>
      </c>
      <c r="G962" s="75" t="s">
        <v>30</v>
      </c>
      <c r="H962" s="78" t="s">
        <v>31</v>
      </c>
    </row>
    <row r="963" spans="1:8" ht="20.100000000000001" customHeight="1">
      <c r="A963" s="73">
        <v>45623</v>
      </c>
      <c r="B963" s="74">
        <v>45623.488650983665</v>
      </c>
      <c r="C963" s="74"/>
      <c r="D963" s="75" t="s">
        <v>40</v>
      </c>
      <c r="E963" s="76">
        <v>415</v>
      </c>
      <c r="F963" s="77">
        <v>14.025</v>
      </c>
      <c r="G963" s="75" t="s">
        <v>30</v>
      </c>
      <c r="H963" s="78" t="s">
        <v>31</v>
      </c>
    </row>
    <row r="964" spans="1:8" ht="20.100000000000001" customHeight="1">
      <c r="A964" s="73">
        <v>45623</v>
      </c>
      <c r="B964" s="74">
        <v>45623.488650983665</v>
      </c>
      <c r="C964" s="74"/>
      <c r="D964" s="75" t="s">
        <v>40</v>
      </c>
      <c r="E964" s="76">
        <v>404</v>
      </c>
      <c r="F964" s="77">
        <v>14.025</v>
      </c>
      <c r="G964" s="75" t="s">
        <v>30</v>
      </c>
      <c r="H964" s="78" t="s">
        <v>31</v>
      </c>
    </row>
    <row r="965" spans="1:8" ht="20.100000000000001" customHeight="1">
      <c r="A965" s="73">
        <v>45623</v>
      </c>
      <c r="B965" s="74">
        <v>45623.488928599749</v>
      </c>
      <c r="C965" s="74"/>
      <c r="D965" s="75" t="s">
        <v>40</v>
      </c>
      <c r="E965" s="76">
        <v>432</v>
      </c>
      <c r="F965" s="77">
        <v>14.005000000000001</v>
      </c>
      <c r="G965" s="75" t="s">
        <v>30</v>
      </c>
      <c r="H965" s="78" t="s">
        <v>31</v>
      </c>
    </row>
    <row r="966" spans="1:8" ht="20.100000000000001" customHeight="1">
      <c r="A966" s="73">
        <v>45623</v>
      </c>
      <c r="B966" s="74">
        <v>45623.488928599749</v>
      </c>
      <c r="C966" s="74"/>
      <c r="D966" s="75" t="s">
        <v>40</v>
      </c>
      <c r="E966" s="76">
        <v>966</v>
      </c>
      <c r="F966" s="77">
        <v>14.005000000000001</v>
      </c>
      <c r="G966" s="75" t="s">
        <v>30</v>
      </c>
      <c r="H966" s="78" t="s">
        <v>31</v>
      </c>
    </row>
    <row r="967" spans="1:8" ht="20.100000000000001" customHeight="1">
      <c r="A967" s="73">
        <v>45623</v>
      </c>
      <c r="B967" s="74">
        <v>45623.489471759181</v>
      </c>
      <c r="C967" s="74"/>
      <c r="D967" s="75" t="s">
        <v>40</v>
      </c>
      <c r="E967" s="76">
        <v>984</v>
      </c>
      <c r="F967" s="77">
        <v>14.005000000000001</v>
      </c>
      <c r="G967" s="75" t="s">
        <v>30</v>
      </c>
      <c r="H967" s="78" t="s">
        <v>31</v>
      </c>
    </row>
    <row r="968" spans="1:8" ht="20.100000000000001" customHeight="1">
      <c r="A968" s="73">
        <v>45623</v>
      </c>
      <c r="B968" s="74">
        <v>45623.489618622698</v>
      </c>
      <c r="C968" s="74"/>
      <c r="D968" s="75" t="s">
        <v>40</v>
      </c>
      <c r="E968" s="76">
        <v>28</v>
      </c>
      <c r="F968" s="77">
        <v>14.005000000000001</v>
      </c>
      <c r="G968" s="75" t="s">
        <v>30</v>
      </c>
      <c r="H968" s="78" t="s">
        <v>31</v>
      </c>
    </row>
    <row r="969" spans="1:8" ht="20.100000000000001" customHeight="1">
      <c r="A969" s="73">
        <v>45623</v>
      </c>
      <c r="B969" s="74">
        <v>45623.489618622698</v>
      </c>
      <c r="C969" s="74"/>
      <c r="D969" s="75" t="s">
        <v>40</v>
      </c>
      <c r="E969" s="76">
        <v>51</v>
      </c>
      <c r="F969" s="77">
        <v>14.005000000000001</v>
      </c>
      <c r="G969" s="75" t="s">
        <v>30</v>
      </c>
      <c r="H969" s="78" t="s">
        <v>31</v>
      </c>
    </row>
    <row r="970" spans="1:8" ht="20.100000000000001" customHeight="1">
      <c r="A970" s="73">
        <v>45623</v>
      </c>
      <c r="B970" s="74">
        <v>45623.489618622698</v>
      </c>
      <c r="C970" s="74"/>
      <c r="D970" s="75" t="s">
        <v>40</v>
      </c>
      <c r="E970" s="76">
        <v>304</v>
      </c>
      <c r="F970" s="77">
        <v>14.005000000000001</v>
      </c>
      <c r="G970" s="75" t="s">
        <v>30</v>
      </c>
      <c r="H970" s="78" t="s">
        <v>31</v>
      </c>
    </row>
    <row r="971" spans="1:8" ht="20.100000000000001" customHeight="1">
      <c r="A971" s="73">
        <v>45623</v>
      </c>
      <c r="B971" s="74">
        <v>45623.489621064626</v>
      </c>
      <c r="C971" s="74"/>
      <c r="D971" s="75" t="s">
        <v>40</v>
      </c>
      <c r="E971" s="76">
        <v>163</v>
      </c>
      <c r="F971" s="77">
        <v>13.994999999999999</v>
      </c>
      <c r="G971" s="75" t="s">
        <v>30</v>
      </c>
      <c r="H971" s="78" t="s">
        <v>31</v>
      </c>
    </row>
    <row r="972" spans="1:8" ht="20.100000000000001" customHeight="1">
      <c r="A972" s="73">
        <v>45623</v>
      </c>
      <c r="B972" s="74">
        <v>45623.489621064626</v>
      </c>
      <c r="C972" s="74"/>
      <c r="D972" s="75" t="s">
        <v>40</v>
      </c>
      <c r="E972" s="76">
        <v>113</v>
      </c>
      <c r="F972" s="77">
        <v>13.994999999999999</v>
      </c>
      <c r="G972" s="75" t="s">
        <v>30</v>
      </c>
      <c r="H972" s="78" t="s">
        <v>31</v>
      </c>
    </row>
    <row r="973" spans="1:8" ht="20.100000000000001" customHeight="1">
      <c r="A973" s="73">
        <v>45623</v>
      </c>
      <c r="B973" s="74">
        <v>45623.489621064626</v>
      </c>
      <c r="C973" s="74"/>
      <c r="D973" s="75" t="s">
        <v>40</v>
      </c>
      <c r="E973" s="76">
        <v>115</v>
      </c>
      <c r="F973" s="77">
        <v>13.994999999999999</v>
      </c>
      <c r="G973" s="75" t="s">
        <v>30</v>
      </c>
      <c r="H973" s="78" t="s">
        <v>31</v>
      </c>
    </row>
    <row r="974" spans="1:8" ht="20.100000000000001" customHeight="1">
      <c r="A974" s="73">
        <v>45623</v>
      </c>
      <c r="B974" s="74">
        <v>45623.489841735922</v>
      </c>
      <c r="C974" s="74"/>
      <c r="D974" s="75" t="s">
        <v>40</v>
      </c>
      <c r="E974" s="76">
        <v>359</v>
      </c>
      <c r="F974" s="77">
        <v>14.01</v>
      </c>
      <c r="G974" s="75" t="s">
        <v>30</v>
      </c>
      <c r="H974" s="78" t="s">
        <v>31</v>
      </c>
    </row>
    <row r="975" spans="1:8" ht="20.100000000000001" customHeight="1">
      <c r="A975" s="73">
        <v>45623</v>
      </c>
      <c r="B975" s="74">
        <v>45623.489908217452</v>
      </c>
      <c r="C975" s="74"/>
      <c r="D975" s="75" t="s">
        <v>40</v>
      </c>
      <c r="E975" s="76">
        <v>1107</v>
      </c>
      <c r="F975" s="77">
        <v>14.015000000000001</v>
      </c>
      <c r="G975" s="75" t="s">
        <v>30</v>
      </c>
      <c r="H975" s="78" t="s">
        <v>31</v>
      </c>
    </row>
    <row r="976" spans="1:8" ht="20.100000000000001" customHeight="1">
      <c r="A976" s="73">
        <v>45623</v>
      </c>
      <c r="B976" s="74">
        <v>45623.490407580975</v>
      </c>
      <c r="C976" s="74"/>
      <c r="D976" s="75" t="s">
        <v>40</v>
      </c>
      <c r="E976" s="76">
        <v>550</v>
      </c>
      <c r="F976" s="77">
        <v>14.01</v>
      </c>
      <c r="G976" s="75" t="s">
        <v>30</v>
      </c>
      <c r="H976" s="78" t="s">
        <v>31</v>
      </c>
    </row>
    <row r="977" spans="1:8" ht="20.100000000000001" customHeight="1">
      <c r="A977" s="73">
        <v>45623</v>
      </c>
      <c r="B977" s="74">
        <v>45623.490407580975</v>
      </c>
      <c r="C977" s="74"/>
      <c r="D977" s="75" t="s">
        <v>40</v>
      </c>
      <c r="E977" s="76">
        <v>503</v>
      </c>
      <c r="F977" s="77">
        <v>14.01</v>
      </c>
      <c r="G977" s="75" t="s">
        <v>30</v>
      </c>
      <c r="H977" s="78" t="s">
        <v>31</v>
      </c>
    </row>
    <row r="978" spans="1:8" ht="20.100000000000001" customHeight="1">
      <c r="A978" s="73">
        <v>45623</v>
      </c>
      <c r="B978" s="74">
        <v>45623.490407580975</v>
      </c>
      <c r="C978" s="74"/>
      <c r="D978" s="75" t="s">
        <v>40</v>
      </c>
      <c r="E978" s="76">
        <v>328</v>
      </c>
      <c r="F978" s="77">
        <v>14.01</v>
      </c>
      <c r="G978" s="75" t="s">
        <v>30</v>
      </c>
      <c r="H978" s="78" t="s">
        <v>31</v>
      </c>
    </row>
    <row r="979" spans="1:8" ht="20.100000000000001" customHeight="1">
      <c r="A979" s="73">
        <v>45623</v>
      </c>
      <c r="B979" s="74">
        <v>45623.490407580975</v>
      </c>
      <c r="C979" s="74"/>
      <c r="D979" s="75" t="s">
        <v>40</v>
      </c>
      <c r="E979" s="76">
        <v>506</v>
      </c>
      <c r="F979" s="77">
        <v>14.01</v>
      </c>
      <c r="G979" s="75" t="s">
        <v>30</v>
      </c>
      <c r="H979" s="78" t="s">
        <v>31</v>
      </c>
    </row>
    <row r="980" spans="1:8" ht="20.100000000000001" customHeight="1">
      <c r="A980" s="73">
        <v>45623</v>
      </c>
      <c r="B980" s="74">
        <v>45623.490407881793</v>
      </c>
      <c r="C980" s="74"/>
      <c r="D980" s="75" t="s">
        <v>40</v>
      </c>
      <c r="E980" s="76">
        <v>78</v>
      </c>
      <c r="F980" s="77">
        <v>14</v>
      </c>
      <c r="G980" s="75" t="s">
        <v>30</v>
      </c>
      <c r="H980" s="78" t="s">
        <v>31</v>
      </c>
    </row>
    <row r="981" spans="1:8" ht="20.100000000000001" customHeight="1">
      <c r="A981" s="73">
        <v>45623</v>
      </c>
      <c r="B981" s="74">
        <v>45623.49082557857</v>
      </c>
      <c r="C981" s="74"/>
      <c r="D981" s="75" t="s">
        <v>40</v>
      </c>
      <c r="E981" s="76">
        <v>525</v>
      </c>
      <c r="F981" s="77">
        <v>13.994999999999999</v>
      </c>
      <c r="G981" s="75" t="s">
        <v>30</v>
      </c>
      <c r="H981" s="78" t="s">
        <v>31</v>
      </c>
    </row>
    <row r="982" spans="1:8" ht="20.100000000000001" customHeight="1">
      <c r="A982" s="73">
        <v>45623</v>
      </c>
      <c r="B982" s="74">
        <v>45623.491348125041</v>
      </c>
      <c r="C982" s="74"/>
      <c r="D982" s="75" t="s">
        <v>40</v>
      </c>
      <c r="E982" s="76">
        <v>356</v>
      </c>
      <c r="F982" s="77">
        <v>13.994999999999999</v>
      </c>
      <c r="G982" s="75" t="s">
        <v>30</v>
      </c>
      <c r="H982" s="78" t="s">
        <v>31</v>
      </c>
    </row>
    <row r="983" spans="1:8" ht="20.100000000000001" customHeight="1">
      <c r="A983" s="73">
        <v>45623</v>
      </c>
      <c r="B983" s="74">
        <v>45623.491348125041</v>
      </c>
      <c r="C983" s="74"/>
      <c r="D983" s="75" t="s">
        <v>40</v>
      </c>
      <c r="E983" s="76">
        <v>425</v>
      </c>
      <c r="F983" s="77">
        <v>13.994999999999999</v>
      </c>
      <c r="G983" s="75" t="s">
        <v>30</v>
      </c>
      <c r="H983" s="78" t="s">
        <v>31</v>
      </c>
    </row>
    <row r="984" spans="1:8" ht="20.100000000000001" customHeight="1">
      <c r="A984" s="73">
        <v>45623</v>
      </c>
      <c r="B984" s="74">
        <v>45623.491921203677</v>
      </c>
      <c r="C984" s="74"/>
      <c r="D984" s="75" t="s">
        <v>40</v>
      </c>
      <c r="E984" s="76">
        <v>147</v>
      </c>
      <c r="F984" s="77">
        <v>13.994999999999999</v>
      </c>
      <c r="G984" s="75" t="s">
        <v>30</v>
      </c>
      <c r="H984" s="78" t="s">
        <v>34</v>
      </c>
    </row>
    <row r="985" spans="1:8" ht="20.100000000000001" customHeight="1">
      <c r="A985" s="73">
        <v>45623</v>
      </c>
      <c r="B985" s="74">
        <v>45623.491921203677</v>
      </c>
      <c r="C985" s="74"/>
      <c r="D985" s="75" t="s">
        <v>40</v>
      </c>
      <c r="E985" s="76">
        <v>266</v>
      </c>
      <c r="F985" s="77">
        <v>13.994999999999999</v>
      </c>
      <c r="G985" s="75" t="s">
        <v>30</v>
      </c>
      <c r="H985" s="78" t="s">
        <v>34</v>
      </c>
    </row>
    <row r="986" spans="1:8" ht="20.100000000000001" customHeight="1">
      <c r="A986" s="73">
        <v>45623</v>
      </c>
      <c r="B986" s="74">
        <v>45623.491921261419</v>
      </c>
      <c r="C986" s="74"/>
      <c r="D986" s="75" t="s">
        <v>40</v>
      </c>
      <c r="E986" s="76">
        <v>839</v>
      </c>
      <c r="F986" s="77">
        <v>13.994999999999999</v>
      </c>
      <c r="G986" s="75" t="s">
        <v>30</v>
      </c>
      <c r="H986" s="78" t="s">
        <v>34</v>
      </c>
    </row>
    <row r="987" spans="1:8" ht="20.100000000000001" customHeight="1">
      <c r="A987" s="73">
        <v>45623</v>
      </c>
      <c r="B987" s="74">
        <v>45623.491921261419</v>
      </c>
      <c r="C987" s="74"/>
      <c r="D987" s="75" t="s">
        <v>40</v>
      </c>
      <c r="E987" s="76">
        <v>387</v>
      </c>
      <c r="F987" s="77">
        <v>13.994999999999999</v>
      </c>
      <c r="G987" s="75" t="s">
        <v>30</v>
      </c>
      <c r="H987" s="78" t="s">
        <v>34</v>
      </c>
    </row>
    <row r="988" spans="1:8" ht="20.100000000000001" customHeight="1">
      <c r="A988" s="73">
        <v>45623</v>
      </c>
      <c r="B988" s="74">
        <v>45623.491975034587</v>
      </c>
      <c r="C988" s="74"/>
      <c r="D988" s="75" t="s">
        <v>40</v>
      </c>
      <c r="E988" s="76">
        <v>268</v>
      </c>
      <c r="F988" s="77">
        <v>13.994999999999999</v>
      </c>
      <c r="G988" s="75" t="s">
        <v>30</v>
      </c>
      <c r="H988" s="78" t="s">
        <v>31</v>
      </c>
    </row>
    <row r="989" spans="1:8" ht="20.100000000000001" customHeight="1">
      <c r="A989" s="73">
        <v>45623</v>
      </c>
      <c r="B989" s="74">
        <v>45623.49333343748</v>
      </c>
      <c r="C989" s="74"/>
      <c r="D989" s="75" t="s">
        <v>40</v>
      </c>
      <c r="E989" s="76">
        <v>134</v>
      </c>
      <c r="F989" s="77">
        <v>14.01</v>
      </c>
      <c r="G989" s="75" t="s">
        <v>30</v>
      </c>
      <c r="H989" s="78" t="s">
        <v>34</v>
      </c>
    </row>
    <row r="990" spans="1:8" ht="20.100000000000001" customHeight="1">
      <c r="A990" s="73">
        <v>45623</v>
      </c>
      <c r="B990" s="74">
        <v>45623.49333343748</v>
      </c>
      <c r="C990" s="74"/>
      <c r="D990" s="75" t="s">
        <v>40</v>
      </c>
      <c r="E990" s="76">
        <v>150</v>
      </c>
      <c r="F990" s="77">
        <v>14.01</v>
      </c>
      <c r="G990" s="75" t="s">
        <v>30</v>
      </c>
      <c r="H990" s="78" t="s">
        <v>33</v>
      </c>
    </row>
    <row r="991" spans="1:8" ht="20.100000000000001" customHeight="1">
      <c r="A991" s="73">
        <v>45623</v>
      </c>
      <c r="B991" s="74">
        <v>45623.493368182797</v>
      </c>
      <c r="C991" s="74"/>
      <c r="D991" s="75" t="s">
        <v>40</v>
      </c>
      <c r="E991" s="76">
        <v>361</v>
      </c>
      <c r="F991" s="77">
        <v>14.015000000000001</v>
      </c>
      <c r="G991" s="75" t="s">
        <v>30</v>
      </c>
      <c r="H991" s="78" t="s">
        <v>33</v>
      </c>
    </row>
    <row r="992" spans="1:8" ht="20.100000000000001" customHeight="1">
      <c r="A992" s="73">
        <v>45623</v>
      </c>
      <c r="B992" s="74">
        <v>45623.493368182797</v>
      </c>
      <c r="C992" s="74"/>
      <c r="D992" s="75" t="s">
        <v>40</v>
      </c>
      <c r="E992" s="76">
        <v>148</v>
      </c>
      <c r="F992" s="77">
        <v>14.015000000000001</v>
      </c>
      <c r="G992" s="75" t="s">
        <v>30</v>
      </c>
      <c r="H992" s="78" t="s">
        <v>33</v>
      </c>
    </row>
    <row r="993" spans="1:8" ht="20.100000000000001" customHeight="1">
      <c r="A993" s="73">
        <v>45623</v>
      </c>
      <c r="B993" s="74">
        <v>45623.493368182797</v>
      </c>
      <c r="C993" s="74"/>
      <c r="D993" s="75" t="s">
        <v>40</v>
      </c>
      <c r="E993" s="76">
        <v>561</v>
      </c>
      <c r="F993" s="77">
        <v>14.015000000000001</v>
      </c>
      <c r="G993" s="75" t="s">
        <v>30</v>
      </c>
      <c r="H993" s="78" t="s">
        <v>33</v>
      </c>
    </row>
    <row r="994" spans="1:8" ht="20.100000000000001" customHeight="1">
      <c r="A994" s="73">
        <v>45623</v>
      </c>
      <c r="B994" s="74">
        <v>45623.493368182797</v>
      </c>
      <c r="C994" s="74"/>
      <c r="D994" s="75" t="s">
        <v>40</v>
      </c>
      <c r="E994" s="76">
        <v>234</v>
      </c>
      <c r="F994" s="77">
        <v>14.015000000000001</v>
      </c>
      <c r="G994" s="75" t="s">
        <v>30</v>
      </c>
      <c r="H994" s="78" t="s">
        <v>33</v>
      </c>
    </row>
    <row r="995" spans="1:8" ht="20.100000000000001" customHeight="1">
      <c r="A995" s="73">
        <v>45623</v>
      </c>
      <c r="B995" s="74">
        <v>45623.493484270759</v>
      </c>
      <c r="C995" s="74"/>
      <c r="D995" s="75" t="s">
        <v>40</v>
      </c>
      <c r="E995" s="76">
        <v>294</v>
      </c>
      <c r="F995" s="77">
        <v>14.005000000000001</v>
      </c>
      <c r="G995" s="75" t="s">
        <v>30</v>
      </c>
      <c r="H995" s="78" t="s">
        <v>32</v>
      </c>
    </row>
    <row r="996" spans="1:8" ht="20.100000000000001" customHeight="1">
      <c r="A996" s="73">
        <v>45623</v>
      </c>
      <c r="B996" s="74">
        <v>45623.493484294042</v>
      </c>
      <c r="C996" s="74"/>
      <c r="D996" s="75" t="s">
        <v>40</v>
      </c>
      <c r="E996" s="76">
        <v>848</v>
      </c>
      <c r="F996" s="77">
        <v>14.005000000000001</v>
      </c>
      <c r="G996" s="75" t="s">
        <v>30</v>
      </c>
      <c r="H996" s="78" t="s">
        <v>31</v>
      </c>
    </row>
    <row r="997" spans="1:8" ht="20.100000000000001" customHeight="1">
      <c r="A997" s="73">
        <v>45623</v>
      </c>
      <c r="B997" s="74">
        <v>45623.493902060203</v>
      </c>
      <c r="C997" s="74"/>
      <c r="D997" s="75" t="s">
        <v>40</v>
      </c>
      <c r="E997" s="76">
        <v>433</v>
      </c>
      <c r="F997" s="77">
        <v>14</v>
      </c>
      <c r="G997" s="75" t="s">
        <v>30</v>
      </c>
      <c r="H997" s="78" t="s">
        <v>31</v>
      </c>
    </row>
    <row r="998" spans="1:8" ht="20.100000000000001" customHeight="1">
      <c r="A998" s="73">
        <v>45623</v>
      </c>
      <c r="B998" s="74">
        <v>45623.494039467536</v>
      </c>
      <c r="C998" s="74"/>
      <c r="D998" s="75" t="s">
        <v>40</v>
      </c>
      <c r="E998" s="76">
        <v>1504</v>
      </c>
      <c r="F998" s="77">
        <v>14.01</v>
      </c>
      <c r="G998" s="75" t="s">
        <v>30</v>
      </c>
      <c r="H998" s="78" t="s">
        <v>31</v>
      </c>
    </row>
    <row r="999" spans="1:8" ht="20.100000000000001" customHeight="1">
      <c r="A999" s="73">
        <v>45623</v>
      </c>
      <c r="B999" s="74">
        <v>45623.495144039392</v>
      </c>
      <c r="C999" s="74"/>
      <c r="D999" s="75" t="s">
        <v>40</v>
      </c>
      <c r="E999" s="76">
        <v>1109</v>
      </c>
      <c r="F999" s="77">
        <v>14.02</v>
      </c>
      <c r="G999" s="75" t="s">
        <v>30</v>
      </c>
      <c r="H999" s="78" t="s">
        <v>31</v>
      </c>
    </row>
    <row r="1000" spans="1:8" ht="20.100000000000001" customHeight="1">
      <c r="A1000" s="73">
        <v>45623</v>
      </c>
      <c r="B1000" s="74">
        <v>45623.495147743262</v>
      </c>
      <c r="C1000" s="74"/>
      <c r="D1000" s="75" t="s">
        <v>40</v>
      </c>
      <c r="E1000" s="76">
        <v>1294</v>
      </c>
      <c r="F1000" s="77">
        <v>14.02</v>
      </c>
      <c r="G1000" s="75" t="s">
        <v>30</v>
      </c>
      <c r="H1000" s="78" t="s">
        <v>31</v>
      </c>
    </row>
    <row r="1001" spans="1:8" ht="20.100000000000001" customHeight="1">
      <c r="A1001" s="73">
        <v>45623</v>
      </c>
      <c r="B1001" s="74">
        <v>45623.495360034518</v>
      </c>
      <c r="C1001" s="74"/>
      <c r="D1001" s="75" t="s">
        <v>40</v>
      </c>
      <c r="E1001" s="76">
        <v>709</v>
      </c>
      <c r="F1001" s="77">
        <v>14.025</v>
      </c>
      <c r="G1001" s="75" t="s">
        <v>30</v>
      </c>
      <c r="H1001" s="78" t="s">
        <v>31</v>
      </c>
    </row>
    <row r="1002" spans="1:8" ht="20.100000000000001" customHeight="1">
      <c r="A1002" s="73">
        <v>45623</v>
      </c>
      <c r="B1002" s="74">
        <v>45623.495575821958</v>
      </c>
      <c r="C1002" s="74"/>
      <c r="D1002" s="75" t="s">
        <v>40</v>
      </c>
      <c r="E1002" s="76">
        <v>1319</v>
      </c>
      <c r="F1002" s="77">
        <v>14.025</v>
      </c>
      <c r="G1002" s="75" t="s">
        <v>30</v>
      </c>
      <c r="H1002" s="78" t="s">
        <v>31</v>
      </c>
    </row>
    <row r="1003" spans="1:8" ht="20.100000000000001" customHeight="1">
      <c r="A1003" s="73">
        <v>45623</v>
      </c>
      <c r="B1003" s="74">
        <v>45623.496239224449</v>
      </c>
      <c r="C1003" s="74"/>
      <c r="D1003" s="75" t="s">
        <v>40</v>
      </c>
      <c r="E1003" s="76">
        <v>2048</v>
      </c>
      <c r="F1003" s="77">
        <v>14.035</v>
      </c>
      <c r="G1003" s="75" t="s">
        <v>30</v>
      </c>
      <c r="H1003" s="78" t="s">
        <v>32</v>
      </c>
    </row>
    <row r="1004" spans="1:8" ht="20.100000000000001" customHeight="1">
      <c r="A1004" s="73">
        <v>45623</v>
      </c>
      <c r="B1004" s="74">
        <v>45623.496239224449</v>
      </c>
      <c r="C1004" s="74"/>
      <c r="D1004" s="75" t="s">
        <v>40</v>
      </c>
      <c r="E1004" s="76">
        <v>2017</v>
      </c>
      <c r="F1004" s="77">
        <v>14.035</v>
      </c>
      <c r="G1004" s="75" t="s">
        <v>30</v>
      </c>
      <c r="H1004" s="78" t="s">
        <v>32</v>
      </c>
    </row>
    <row r="1005" spans="1:8" ht="20.100000000000001" customHeight="1">
      <c r="A1005" s="73">
        <v>45623</v>
      </c>
      <c r="B1005" s="74">
        <v>45623.496239282191</v>
      </c>
      <c r="C1005" s="74"/>
      <c r="D1005" s="75" t="s">
        <v>40</v>
      </c>
      <c r="E1005" s="76">
        <v>8</v>
      </c>
      <c r="F1005" s="77">
        <v>14.035</v>
      </c>
      <c r="G1005" s="75" t="s">
        <v>30</v>
      </c>
      <c r="H1005" s="78" t="s">
        <v>32</v>
      </c>
    </row>
    <row r="1006" spans="1:8" ht="20.100000000000001" customHeight="1">
      <c r="A1006" s="73">
        <v>45623</v>
      </c>
      <c r="B1006" s="74">
        <v>45623.496582048479</v>
      </c>
      <c r="C1006" s="74"/>
      <c r="D1006" s="75" t="s">
        <v>40</v>
      </c>
      <c r="E1006" s="76">
        <v>267</v>
      </c>
      <c r="F1006" s="77">
        <v>14.04</v>
      </c>
      <c r="G1006" s="75" t="s">
        <v>30</v>
      </c>
      <c r="H1006" s="78" t="s">
        <v>34</v>
      </c>
    </row>
    <row r="1007" spans="1:8" ht="20.100000000000001" customHeight="1">
      <c r="A1007" s="73">
        <v>45623</v>
      </c>
      <c r="B1007" s="74">
        <v>45623.496582048479</v>
      </c>
      <c r="C1007" s="74"/>
      <c r="D1007" s="75" t="s">
        <v>40</v>
      </c>
      <c r="E1007" s="76">
        <v>587</v>
      </c>
      <c r="F1007" s="77">
        <v>14.04</v>
      </c>
      <c r="G1007" s="75" t="s">
        <v>30</v>
      </c>
      <c r="H1007" s="78" t="s">
        <v>34</v>
      </c>
    </row>
    <row r="1008" spans="1:8" ht="20.100000000000001" customHeight="1">
      <c r="A1008" s="73">
        <v>45623</v>
      </c>
      <c r="B1008" s="74">
        <v>45623.496663136408</v>
      </c>
      <c r="C1008" s="74"/>
      <c r="D1008" s="75" t="s">
        <v>40</v>
      </c>
      <c r="E1008" s="76">
        <v>550</v>
      </c>
      <c r="F1008" s="77">
        <v>14.045</v>
      </c>
      <c r="G1008" s="75" t="s">
        <v>30</v>
      </c>
      <c r="H1008" s="78" t="s">
        <v>32</v>
      </c>
    </row>
    <row r="1009" spans="1:8" ht="20.100000000000001" customHeight="1">
      <c r="A1009" s="73">
        <v>45623</v>
      </c>
      <c r="B1009" s="74">
        <v>45623.496988449246</v>
      </c>
      <c r="C1009" s="74"/>
      <c r="D1009" s="75" t="s">
        <v>40</v>
      </c>
      <c r="E1009" s="76">
        <v>248</v>
      </c>
      <c r="F1009" s="77">
        <v>14.045</v>
      </c>
      <c r="G1009" s="75" t="s">
        <v>30</v>
      </c>
      <c r="H1009" s="78" t="s">
        <v>34</v>
      </c>
    </row>
    <row r="1010" spans="1:8" ht="20.100000000000001" customHeight="1">
      <c r="A1010" s="73">
        <v>45623</v>
      </c>
      <c r="B1010" s="74">
        <v>45623.496988449246</v>
      </c>
      <c r="C1010" s="74"/>
      <c r="D1010" s="75" t="s">
        <v>40</v>
      </c>
      <c r="E1010" s="76">
        <v>298</v>
      </c>
      <c r="F1010" s="77">
        <v>14.045</v>
      </c>
      <c r="G1010" s="75" t="s">
        <v>30</v>
      </c>
      <c r="H1010" s="78" t="s">
        <v>32</v>
      </c>
    </row>
    <row r="1011" spans="1:8" ht="20.100000000000001" customHeight="1">
      <c r="A1011" s="73">
        <v>45623</v>
      </c>
      <c r="B1011" s="74">
        <v>45623.496988425963</v>
      </c>
      <c r="C1011" s="74"/>
      <c r="D1011" s="75" t="s">
        <v>40</v>
      </c>
      <c r="E1011" s="76">
        <v>527</v>
      </c>
      <c r="F1011" s="77">
        <v>14.045</v>
      </c>
      <c r="G1011" s="75" t="s">
        <v>30</v>
      </c>
      <c r="H1011" s="78" t="s">
        <v>31</v>
      </c>
    </row>
    <row r="1012" spans="1:8" ht="20.100000000000001" customHeight="1">
      <c r="A1012" s="73">
        <v>45623</v>
      </c>
      <c r="B1012" s="74">
        <v>45623.497169918846</v>
      </c>
      <c r="C1012" s="74"/>
      <c r="D1012" s="75" t="s">
        <v>40</v>
      </c>
      <c r="E1012" s="76">
        <v>104</v>
      </c>
      <c r="F1012" s="77">
        <v>14.04</v>
      </c>
      <c r="G1012" s="75" t="s">
        <v>30</v>
      </c>
      <c r="H1012" s="78" t="s">
        <v>32</v>
      </c>
    </row>
    <row r="1013" spans="1:8" ht="20.100000000000001" customHeight="1">
      <c r="A1013" s="73">
        <v>45623</v>
      </c>
      <c r="B1013" s="74">
        <v>45623.497169918846</v>
      </c>
      <c r="C1013" s="74"/>
      <c r="D1013" s="75" t="s">
        <v>40</v>
      </c>
      <c r="E1013" s="76">
        <v>186</v>
      </c>
      <c r="F1013" s="77">
        <v>14.04</v>
      </c>
      <c r="G1013" s="75" t="s">
        <v>30</v>
      </c>
      <c r="H1013" s="78" t="s">
        <v>32</v>
      </c>
    </row>
    <row r="1014" spans="1:8" ht="20.100000000000001" customHeight="1">
      <c r="A1014" s="73">
        <v>45623</v>
      </c>
      <c r="B1014" s="74">
        <v>45623.497169918846</v>
      </c>
      <c r="C1014" s="74"/>
      <c r="D1014" s="75" t="s">
        <v>40</v>
      </c>
      <c r="E1014" s="76">
        <v>549</v>
      </c>
      <c r="F1014" s="77">
        <v>14.04</v>
      </c>
      <c r="G1014" s="75" t="s">
        <v>30</v>
      </c>
      <c r="H1014" s="78" t="s">
        <v>32</v>
      </c>
    </row>
    <row r="1015" spans="1:8" ht="20.100000000000001" customHeight="1">
      <c r="A1015" s="73">
        <v>45623</v>
      </c>
      <c r="B1015" s="74">
        <v>45623.497822013684</v>
      </c>
      <c r="C1015" s="74"/>
      <c r="D1015" s="75" t="s">
        <v>40</v>
      </c>
      <c r="E1015" s="76">
        <v>998</v>
      </c>
      <c r="F1015" s="77">
        <v>14.03</v>
      </c>
      <c r="G1015" s="75" t="s">
        <v>30</v>
      </c>
      <c r="H1015" s="78" t="s">
        <v>31</v>
      </c>
    </row>
    <row r="1016" spans="1:8" ht="20.100000000000001" customHeight="1">
      <c r="A1016" s="73">
        <v>45623</v>
      </c>
      <c r="B1016" s="74">
        <v>45623.49787568301</v>
      </c>
      <c r="C1016" s="74"/>
      <c r="D1016" s="75" t="s">
        <v>40</v>
      </c>
      <c r="E1016" s="76">
        <v>298</v>
      </c>
      <c r="F1016" s="77">
        <v>14.02</v>
      </c>
      <c r="G1016" s="75" t="s">
        <v>30</v>
      </c>
      <c r="H1016" s="78" t="s">
        <v>32</v>
      </c>
    </row>
    <row r="1017" spans="1:8" ht="20.100000000000001" customHeight="1">
      <c r="A1017" s="73">
        <v>45623</v>
      </c>
      <c r="B1017" s="74">
        <v>45623.49787568301</v>
      </c>
      <c r="C1017" s="74"/>
      <c r="D1017" s="75" t="s">
        <v>40</v>
      </c>
      <c r="E1017" s="76">
        <v>112</v>
      </c>
      <c r="F1017" s="77">
        <v>14.02</v>
      </c>
      <c r="G1017" s="75" t="s">
        <v>30</v>
      </c>
      <c r="H1017" s="78" t="s">
        <v>31</v>
      </c>
    </row>
    <row r="1018" spans="1:8" ht="20.100000000000001" customHeight="1">
      <c r="A1018" s="73">
        <v>45623</v>
      </c>
      <c r="B1018" s="74">
        <v>45623.497875717469</v>
      </c>
      <c r="C1018" s="74"/>
      <c r="D1018" s="75" t="s">
        <v>40</v>
      </c>
      <c r="E1018" s="76">
        <v>653</v>
      </c>
      <c r="F1018" s="77">
        <v>14.02</v>
      </c>
      <c r="G1018" s="75" t="s">
        <v>30</v>
      </c>
      <c r="H1018" s="78" t="s">
        <v>31</v>
      </c>
    </row>
    <row r="1019" spans="1:8" ht="20.100000000000001" customHeight="1">
      <c r="A1019" s="73">
        <v>45623</v>
      </c>
      <c r="B1019" s="74">
        <v>45623.497875717469</v>
      </c>
      <c r="C1019" s="74"/>
      <c r="D1019" s="75" t="s">
        <v>40</v>
      </c>
      <c r="E1019" s="76">
        <v>505</v>
      </c>
      <c r="F1019" s="77">
        <v>14.02</v>
      </c>
      <c r="G1019" s="75" t="s">
        <v>30</v>
      </c>
      <c r="H1019" s="78" t="s">
        <v>31</v>
      </c>
    </row>
    <row r="1020" spans="1:8" ht="20.100000000000001" customHeight="1">
      <c r="A1020" s="73">
        <v>45623</v>
      </c>
      <c r="B1020" s="74">
        <v>45623.497875717469</v>
      </c>
      <c r="C1020" s="74"/>
      <c r="D1020" s="75" t="s">
        <v>40</v>
      </c>
      <c r="E1020" s="76">
        <v>954</v>
      </c>
      <c r="F1020" s="77">
        <v>14.02</v>
      </c>
      <c r="G1020" s="75" t="s">
        <v>30</v>
      </c>
      <c r="H1020" s="78" t="s">
        <v>31</v>
      </c>
    </row>
    <row r="1021" spans="1:8" ht="20.100000000000001" customHeight="1">
      <c r="A1021" s="73">
        <v>45623</v>
      </c>
      <c r="B1021" s="74">
        <v>45623.498629444279</v>
      </c>
      <c r="C1021" s="74"/>
      <c r="D1021" s="75" t="s">
        <v>40</v>
      </c>
      <c r="E1021" s="76">
        <v>28</v>
      </c>
      <c r="F1021" s="77">
        <v>14.02</v>
      </c>
      <c r="G1021" s="75" t="s">
        <v>30</v>
      </c>
      <c r="H1021" s="78" t="s">
        <v>32</v>
      </c>
    </row>
    <row r="1022" spans="1:8" ht="20.100000000000001" customHeight="1">
      <c r="A1022" s="73">
        <v>45623</v>
      </c>
      <c r="B1022" s="74">
        <v>45623.498629444279</v>
      </c>
      <c r="C1022" s="74"/>
      <c r="D1022" s="75" t="s">
        <v>40</v>
      </c>
      <c r="E1022" s="76">
        <v>307</v>
      </c>
      <c r="F1022" s="77">
        <v>14.02</v>
      </c>
      <c r="G1022" s="75" t="s">
        <v>30</v>
      </c>
      <c r="H1022" s="78" t="s">
        <v>34</v>
      </c>
    </row>
    <row r="1023" spans="1:8" ht="20.100000000000001" customHeight="1">
      <c r="A1023" s="73">
        <v>45623</v>
      </c>
      <c r="B1023" s="74">
        <v>45623.498629444279</v>
      </c>
      <c r="C1023" s="74"/>
      <c r="D1023" s="75" t="s">
        <v>40</v>
      </c>
      <c r="E1023" s="76">
        <v>500</v>
      </c>
      <c r="F1023" s="77">
        <v>14.02</v>
      </c>
      <c r="G1023" s="75" t="s">
        <v>30</v>
      </c>
      <c r="H1023" s="78" t="s">
        <v>32</v>
      </c>
    </row>
    <row r="1024" spans="1:8" ht="20.100000000000001" customHeight="1">
      <c r="A1024" s="73">
        <v>45623</v>
      </c>
      <c r="B1024" s="74">
        <v>45623.498629490845</v>
      </c>
      <c r="C1024" s="74"/>
      <c r="D1024" s="75" t="s">
        <v>40</v>
      </c>
      <c r="E1024" s="76">
        <v>1611</v>
      </c>
      <c r="F1024" s="77">
        <v>14.02</v>
      </c>
      <c r="G1024" s="75" t="s">
        <v>30</v>
      </c>
      <c r="H1024" s="78" t="s">
        <v>31</v>
      </c>
    </row>
    <row r="1025" spans="1:8" ht="20.100000000000001" customHeight="1">
      <c r="A1025" s="73">
        <v>45623</v>
      </c>
      <c r="B1025" s="74">
        <v>45623.499688426033</v>
      </c>
      <c r="C1025" s="74"/>
      <c r="D1025" s="75" t="s">
        <v>40</v>
      </c>
      <c r="E1025" s="76">
        <v>452</v>
      </c>
      <c r="F1025" s="77">
        <v>14.03</v>
      </c>
      <c r="G1025" s="75" t="s">
        <v>30</v>
      </c>
      <c r="H1025" s="78" t="s">
        <v>33</v>
      </c>
    </row>
    <row r="1026" spans="1:8" ht="20.100000000000001" customHeight="1">
      <c r="A1026" s="73">
        <v>45623</v>
      </c>
      <c r="B1026" s="74">
        <v>45623.499688426033</v>
      </c>
      <c r="C1026" s="74"/>
      <c r="D1026" s="75" t="s">
        <v>40</v>
      </c>
      <c r="E1026" s="76">
        <v>152</v>
      </c>
      <c r="F1026" s="77">
        <v>14.03</v>
      </c>
      <c r="G1026" s="75" t="s">
        <v>30</v>
      </c>
      <c r="H1026" s="78" t="s">
        <v>33</v>
      </c>
    </row>
    <row r="1027" spans="1:8" ht="20.100000000000001" customHeight="1">
      <c r="A1027" s="73">
        <v>45623</v>
      </c>
      <c r="B1027" s="74">
        <v>45623.499688426033</v>
      </c>
      <c r="C1027" s="74"/>
      <c r="D1027" s="75" t="s">
        <v>40</v>
      </c>
      <c r="E1027" s="76">
        <v>714</v>
      </c>
      <c r="F1027" s="77">
        <v>14.03</v>
      </c>
      <c r="G1027" s="75" t="s">
        <v>30</v>
      </c>
      <c r="H1027" s="78" t="s">
        <v>33</v>
      </c>
    </row>
    <row r="1028" spans="1:8" ht="20.100000000000001" customHeight="1">
      <c r="A1028" s="73">
        <v>45623</v>
      </c>
      <c r="B1028" s="74">
        <v>45623.500001840293</v>
      </c>
      <c r="C1028" s="74"/>
      <c r="D1028" s="75" t="s">
        <v>40</v>
      </c>
      <c r="E1028" s="76">
        <v>94</v>
      </c>
      <c r="F1028" s="77">
        <v>14.02</v>
      </c>
      <c r="G1028" s="75" t="s">
        <v>30</v>
      </c>
      <c r="H1028" s="78" t="s">
        <v>31</v>
      </c>
    </row>
    <row r="1029" spans="1:8" ht="20.100000000000001" customHeight="1">
      <c r="A1029" s="73">
        <v>45623</v>
      </c>
      <c r="B1029" s="74">
        <v>45623.500001840293</v>
      </c>
      <c r="C1029" s="74"/>
      <c r="D1029" s="75" t="s">
        <v>40</v>
      </c>
      <c r="E1029" s="76">
        <v>1140</v>
      </c>
      <c r="F1029" s="77">
        <v>14.02</v>
      </c>
      <c r="G1029" s="75" t="s">
        <v>30</v>
      </c>
      <c r="H1029" s="78" t="s">
        <v>31</v>
      </c>
    </row>
    <row r="1030" spans="1:8" ht="20.100000000000001" customHeight="1">
      <c r="A1030" s="73">
        <v>45623</v>
      </c>
      <c r="B1030" s="74">
        <v>45623.500001840293</v>
      </c>
      <c r="C1030" s="74"/>
      <c r="D1030" s="75" t="s">
        <v>40</v>
      </c>
      <c r="E1030" s="76">
        <v>978</v>
      </c>
      <c r="F1030" s="77">
        <v>14.02</v>
      </c>
      <c r="G1030" s="75" t="s">
        <v>30</v>
      </c>
      <c r="H1030" s="78" t="s">
        <v>31</v>
      </c>
    </row>
    <row r="1031" spans="1:8" ht="20.100000000000001" customHeight="1">
      <c r="A1031" s="73">
        <v>45623</v>
      </c>
      <c r="B1031" s="74">
        <v>45623.500747928396</v>
      </c>
      <c r="C1031" s="74"/>
      <c r="D1031" s="75" t="s">
        <v>40</v>
      </c>
      <c r="E1031" s="76">
        <v>409</v>
      </c>
      <c r="F1031" s="77">
        <v>14.025</v>
      </c>
      <c r="G1031" s="75" t="s">
        <v>30</v>
      </c>
      <c r="H1031" s="78" t="s">
        <v>34</v>
      </c>
    </row>
    <row r="1032" spans="1:8" ht="20.100000000000001" customHeight="1">
      <c r="A1032" s="73">
        <v>45623</v>
      </c>
      <c r="B1032" s="74">
        <v>45623.500747928396</v>
      </c>
      <c r="C1032" s="74"/>
      <c r="D1032" s="75" t="s">
        <v>40</v>
      </c>
      <c r="E1032" s="76">
        <v>1781</v>
      </c>
      <c r="F1032" s="77">
        <v>14.025</v>
      </c>
      <c r="G1032" s="75" t="s">
        <v>30</v>
      </c>
      <c r="H1032" s="78" t="s">
        <v>31</v>
      </c>
    </row>
    <row r="1033" spans="1:8" ht="20.100000000000001" customHeight="1">
      <c r="A1033" s="73">
        <v>45623</v>
      </c>
      <c r="B1033" s="74">
        <v>45623.502194733825</v>
      </c>
      <c r="C1033" s="74"/>
      <c r="D1033" s="75" t="s">
        <v>40</v>
      </c>
      <c r="E1033" s="76">
        <v>143</v>
      </c>
      <c r="F1033" s="77">
        <v>14.035</v>
      </c>
      <c r="G1033" s="75" t="s">
        <v>30</v>
      </c>
      <c r="H1033" s="78" t="s">
        <v>34</v>
      </c>
    </row>
    <row r="1034" spans="1:8" ht="20.100000000000001" customHeight="1">
      <c r="A1034" s="73">
        <v>45623</v>
      </c>
      <c r="B1034" s="74">
        <v>45623.502194733825</v>
      </c>
      <c r="C1034" s="74"/>
      <c r="D1034" s="75" t="s">
        <v>40</v>
      </c>
      <c r="E1034" s="76">
        <v>314</v>
      </c>
      <c r="F1034" s="77">
        <v>14.035</v>
      </c>
      <c r="G1034" s="75" t="s">
        <v>30</v>
      </c>
      <c r="H1034" s="78" t="s">
        <v>34</v>
      </c>
    </row>
    <row r="1035" spans="1:8" ht="20.100000000000001" customHeight="1">
      <c r="A1035" s="73">
        <v>45623</v>
      </c>
      <c r="B1035" s="74">
        <v>45623.502194768749</v>
      </c>
      <c r="C1035" s="74"/>
      <c r="D1035" s="75" t="s">
        <v>40</v>
      </c>
      <c r="E1035" s="76">
        <v>1648</v>
      </c>
      <c r="F1035" s="77">
        <v>14.035</v>
      </c>
      <c r="G1035" s="75" t="s">
        <v>30</v>
      </c>
      <c r="H1035" s="78" t="s">
        <v>34</v>
      </c>
    </row>
    <row r="1036" spans="1:8" ht="20.100000000000001" customHeight="1">
      <c r="A1036" s="73">
        <v>45623</v>
      </c>
      <c r="B1036" s="74">
        <v>45623.502500659786</v>
      </c>
      <c r="C1036" s="74"/>
      <c r="D1036" s="75" t="s">
        <v>40</v>
      </c>
      <c r="E1036" s="76">
        <v>7</v>
      </c>
      <c r="F1036" s="77">
        <v>14.035</v>
      </c>
      <c r="G1036" s="75" t="s">
        <v>30</v>
      </c>
      <c r="H1036" s="78" t="s">
        <v>34</v>
      </c>
    </row>
    <row r="1037" spans="1:8" ht="20.100000000000001" customHeight="1">
      <c r="A1037" s="73">
        <v>45623</v>
      </c>
      <c r="B1037" s="74">
        <v>45623.502500659786</v>
      </c>
      <c r="C1037" s="74"/>
      <c r="D1037" s="75" t="s">
        <v>40</v>
      </c>
      <c r="E1037" s="76">
        <v>36</v>
      </c>
      <c r="F1037" s="77">
        <v>14.035</v>
      </c>
      <c r="G1037" s="75" t="s">
        <v>30</v>
      </c>
      <c r="H1037" s="78" t="s">
        <v>34</v>
      </c>
    </row>
    <row r="1038" spans="1:8" ht="20.100000000000001" customHeight="1">
      <c r="A1038" s="73">
        <v>45623</v>
      </c>
      <c r="B1038" s="74">
        <v>45623.502500659786</v>
      </c>
      <c r="C1038" s="74"/>
      <c r="D1038" s="75" t="s">
        <v>40</v>
      </c>
      <c r="E1038" s="76">
        <v>143</v>
      </c>
      <c r="F1038" s="77">
        <v>14.035</v>
      </c>
      <c r="G1038" s="75" t="s">
        <v>30</v>
      </c>
      <c r="H1038" s="78" t="s">
        <v>34</v>
      </c>
    </row>
    <row r="1039" spans="1:8" ht="20.100000000000001" customHeight="1">
      <c r="A1039" s="73">
        <v>45623</v>
      </c>
      <c r="B1039" s="74">
        <v>45623.502500659786</v>
      </c>
      <c r="C1039" s="74"/>
      <c r="D1039" s="75" t="s">
        <v>40</v>
      </c>
      <c r="E1039" s="76">
        <v>634</v>
      </c>
      <c r="F1039" s="77">
        <v>14.035</v>
      </c>
      <c r="G1039" s="75" t="s">
        <v>30</v>
      </c>
      <c r="H1039" s="78" t="s">
        <v>34</v>
      </c>
    </row>
    <row r="1040" spans="1:8" ht="20.100000000000001" customHeight="1">
      <c r="A1040" s="73">
        <v>45623</v>
      </c>
      <c r="B1040" s="74">
        <v>45623.502500694245</v>
      </c>
      <c r="C1040" s="74"/>
      <c r="D1040" s="75" t="s">
        <v>40</v>
      </c>
      <c r="E1040" s="76">
        <v>1166</v>
      </c>
      <c r="F1040" s="77">
        <v>14.035</v>
      </c>
      <c r="G1040" s="75" t="s">
        <v>30</v>
      </c>
      <c r="H1040" s="78" t="s">
        <v>34</v>
      </c>
    </row>
    <row r="1041" spans="1:8" ht="20.100000000000001" customHeight="1">
      <c r="A1041" s="73">
        <v>45623</v>
      </c>
      <c r="B1041" s="74">
        <v>45623.503028206062</v>
      </c>
      <c r="C1041" s="74"/>
      <c r="D1041" s="75" t="s">
        <v>40</v>
      </c>
      <c r="E1041" s="76">
        <v>505</v>
      </c>
      <c r="F1041" s="77">
        <v>14.025</v>
      </c>
      <c r="G1041" s="75" t="s">
        <v>30</v>
      </c>
      <c r="H1041" s="78" t="s">
        <v>32</v>
      </c>
    </row>
    <row r="1042" spans="1:8" ht="20.100000000000001" customHeight="1">
      <c r="A1042" s="73">
        <v>45623</v>
      </c>
      <c r="B1042" s="74">
        <v>45623.503048553132</v>
      </c>
      <c r="C1042" s="74"/>
      <c r="D1042" s="75" t="s">
        <v>40</v>
      </c>
      <c r="E1042" s="76">
        <v>907</v>
      </c>
      <c r="F1042" s="77">
        <v>14.025</v>
      </c>
      <c r="G1042" s="75" t="s">
        <v>30</v>
      </c>
      <c r="H1042" s="78" t="s">
        <v>31</v>
      </c>
    </row>
    <row r="1043" spans="1:8" ht="20.100000000000001" customHeight="1">
      <c r="A1043" s="73">
        <v>45623</v>
      </c>
      <c r="B1043" s="74">
        <v>45623.503048553132</v>
      </c>
      <c r="C1043" s="74"/>
      <c r="D1043" s="75" t="s">
        <v>40</v>
      </c>
      <c r="E1043" s="76">
        <v>866</v>
      </c>
      <c r="F1043" s="77">
        <v>14.025</v>
      </c>
      <c r="G1043" s="75" t="s">
        <v>30</v>
      </c>
      <c r="H1043" s="78" t="s">
        <v>31</v>
      </c>
    </row>
    <row r="1044" spans="1:8" ht="20.100000000000001" customHeight="1">
      <c r="A1044" s="73">
        <v>45623</v>
      </c>
      <c r="B1044" s="74">
        <v>45623.503048553132</v>
      </c>
      <c r="C1044" s="74"/>
      <c r="D1044" s="75" t="s">
        <v>40</v>
      </c>
      <c r="E1044" s="76">
        <v>129</v>
      </c>
      <c r="F1044" s="77">
        <v>14.025</v>
      </c>
      <c r="G1044" s="75" t="s">
        <v>30</v>
      </c>
      <c r="H1044" s="78" t="s">
        <v>31</v>
      </c>
    </row>
    <row r="1045" spans="1:8" ht="20.100000000000001" customHeight="1">
      <c r="A1045" s="73">
        <v>45623</v>
      </c>
      <c r="B1045" s="74">
        <v>45623.503048553132</v>
      </c>
      <c r="C1045" s="74"/>
      <c r="D1045" s="75" t="s">
        <v>40</v>
      </c>
      <c r="E1045" s="76">
        <v>176</v>
      </c>
      <c r="F1045" s="77">
        <v>14.025</v>
      </c>
      <c r="G1045" s="75" t="s">
        <v>30</v>
      </c>
      <c r="H1045" s="78" t="s">
        <v>31</v>
      </c>
    </row>
    <row r="1046" spans="1:8" ht="20.100000000000001" customHeight="1">
      <c r="A1046" s="73">
        <v>45623</v>
      </c>
      <c r="B1046" s="74">
        <v>45623.503048553132</v>
      </c>
      <c r="C1046" s="74"/>
      <c r="D1046" s="75" t="s">
        <v>40</v>
      </c>
      <c r="E1046" s="76">
        <v>507</v>
      </c>
      <c r="F1046" s="77">
        <v>14.025</v>
      </c>
      <c r="G1046" s="75" t="s">
        <v>30</v>
      </c>
      <c r="H1046" s="78" t="s">
        <v>31</v>
      </c>
    </row>
    <row r="1047" spans="1:8" ht="20.100000000000001" customHeight="1">
      <c r="A1047" s="73">
        <v>45623</v>
      </c>
      <c r="B1047" s="74">
        <v>45623.503048553132</v>
      </c>
      <c r="C1047" s="74"/>
      <c r="D1047" s="75" t="s">
        <v>40</v>
      </c>
      <c r="E1047" s="76">
        <v>1557</v>
      </c>
      <c r="F1047" s="77">
        <v>14.025</v>
      </c>
      <c r="G1047" s="75" t="s">
        <v>30</v>
      </c>
      <c r="H1047" s="78" t="s">
        <v>31</v>
      </c>
    </row>
    <row r="1048" spans="1:8" ht="20.100000000000001" customHeight="1">
      <c r="A1048" s="73">
        <v>45623</v>
      </c>
      <c r="B1048" s="74">
        <v>45623.504001226742</v>
      </c>
      <c r="C1048" s="74"/>
      <c r="D1048" s="75" t="s">
        <v>40</v>
      </c>
      <c r="E1048" s="76">
        <v>2170</v>
      </c>
      <c r="F1048" s="77">
        <v>14.03</v>
      </c>
      <c r="G1048" s="75" t="s">
        <v>30</v>
      </c>
      <c r="H1048" s="78" t="s">
        <v>31</v>
      </c>
    </row>
    <row r="1049" spans="1:8" ht="20.100000000000001" customHeight="1">
      <c r="A1049" s="73">
        <v>45623</v>
      </c>
      <c r="B1049" s="74">
        <v>45623.505337534938</v>
      </c>
      <c r="C1049" s="74"/>
      <c r="D1049" s="75" t="s">
        <v>40</v>
      </c>
      <c r="E1049" s="76">
        <v>66</v>
      </c>
      <c r="F1049" s="77">
        <v>14.03</v>
      </c>
      <c r="G1049" s="75" t="s">
        <v>30</v>
      </c>
      <c r="H1049" s="78" t="s">
        <v>32</v>
      </c>
    </row>
    <row r="1050" spans="1:8" ht="20.100000000000001" customHeight="1">
      <c r="A1050" s="73">
        <v>45623</v>
      </c>
      <c r="B1050" s="74">
        <v>45623.505337546114</v>
      </c>
      <c r="C1050" s="74"/>
      <c r="D1050" s="75" t="s">
        <v>40</v>
      </c>
      <c r="E1050" s="76">
        <v>226</v>
      </c>
      <c r="F1050" s="77">
        <v>14.03</v>
      </c>
      <c r="G1050" s="75" t="s">
        <v>30</v>
      </c>
      <c r="H1050" s="78" t="s">
        <v>31</v>
      </c>
    </row>
    <row r="1051" spans="1:8" ht="20.100000000000001" customHeight="1">
      <c r="A1051" s="73">
        <v>45623</v>
      </c>
      <c r="B1051" s="74">
        <v>45623.505574872717</v>
      </c>
      <c r="C1051" s="74"/>
      <c r="D1051" s="75" t="s">
        <v>40</v>
      </c>
      <c r="E1051" s="76">
        <v>143</v>
      </c>
      <c r="F1051" s="77">
        <v>14.03</v>
      </c>
      <c r="G1051" s="75" t="s">
        <v>30</v>
      </c>
      <c r="H1051" s="78" t="s">
        <v>32</v>
      </c>
    </row>
    <row r="1052" spans="1:8" ht="20.100000000000001" customHeight="1">
      <c r="A1052" s="73">
        <v>45623</v>
      </c>
      <c r="B1052" s="74">
        <v>45623.505574872717</v>
      </c>
      <c r="C1052" s="74"/>
      <c r="D1052" s="75" t="s">
        <v>40</v>
      </c>
      <c r="E1052" s="76">
        <v>74</v>
      </c>
      <c r="F1052" s="77">
        <v>14.03</v>
      </c>
      <c r="G1052" s="75" t="s">
        <v>30</v>
      </c>
      <c r="H1052" s="78" t="s">
        <v>32</v>
      </c>
    </row>
    <row r="1053" spans="1:8" ht="20.100000000000001" customHeight="1">
      <c r="A1053" s="73">
        <v>45623</v>
      </c>
      <c r="B1053" s="74">
        <v>45623.505574872717</v>
      </c>
      <c r="C1053" s="74"/>
      <c r="D1053" s="75" t="s">
        <v>40</v>
      </c>
      <c r="E1053" s="76">
        <v>79</v>
      </c>
      <c r="F1053" s="77">
        <v>14.03</v>
      </c>
      <c r="G1053" s="75" t="s">
        <v>30</v>
      </c>
      <c r="H1053" s="78" t="s">
        <v>32</v>
      </c>
    </row>
    <row r="1054" spans="1:8" ht="20.100000000000001" customHeight="1">
      <c r="A1054" s="73">
        <v>45623</v>
      </c>
      <c r="B1054" s="74">
        <v>45623.505574872717</v>
      </c>
      <c r="C1054" s="74"/>
      <c r="D1054" s="75" t="s">
        <v>40</v>
      </c>
      <c r="E1054" s="76">
        <v>1739</v>
      </c>
      <c r="F1054" s="77">
        <v>14.03</v>
      </c>
      <c r="G1054" s="75" t="s">
        <v>30</v>
      </c>
      <c r="H1054" s="78" t="s">
        <v>31</v>
      </c>
    </row>
    <row r="1055" spans="1:8" ht="20.100000000000001" customHeight="1">
      <c r="A1055" s="73">
        <v>45623</v>
      </c>
      <c r="B1055" s="74">
        <v>45623.505642916542</v>
      </c>
      <c r="C1055" s="74"/>
      <c r="D1055" s="75" t="s">
        <v>40</v>
      </c>
      <c r="E1055" s="76">
        <v>485</v>
      </c>
      <c r="F1055" s="77">
        <v>14.03</v>
      </c>
      <c r="G1055" s="75" t="s">
        <v>30</v>
      </c>
      <c r="H1055" s="78" t="s">
        <v>32</v>
      </c>
    </row>
    <row r="1056" spans="1:8" ht="20.100000000000001" customHeight="1">
      <c r="A1056" s="73">
        <v>45623</v>
      </c>
      <c r="B1056" s="74">
        <v>45623.505642963108</v>
      </c>
      <c r="C1056" s="74"/>
      <c r="D1056" s="75" t="s">
        <v>40</v>
      </c>
      <c r="E1056" s="76">
        <v>1510</v>
      </c>
      <c r="F1056" s="77">
        <v>14.03</v>
      </c>
      <c r="G1056" s="75" t="s">
        <v>30</v>
      </c>
      <c r="H1056" s="78" t="s">
        <v>31</v>
      </c>
    </row>
    <row r="1057" spans="1:8" ht="20.100000000000001" customHeight="1">
      <c r="A1057" s="73">
        <v>45623</v>
      </c>
      <c r="B1057" s="74">
        <v>45623.505862766411</v>
      </c>
      <c r="C1057" s="74"/>
      <c r="D1057" s="75" t="s">
        <v>40</v>
      </c>
      <c r="E1057" s="76">
        <v>553</v>
      </c>
      <c r="F1057" s="77">
        <v>14.03</v>
      </c>
      <c r="G1057" s="75" t="s">
        <v>30</v>
      </c>
      <c r="H1057" s="78" t="s">
        <v>32</v>
      </c>
    </row>
    <row r="1058" spans="1:8" ht="20.100000000000001" customHeight="1">
      <c r="A1058" s="73">
        <v>45623</v>
      </c>
      <c r="B1058" s="74">
        <v>45623.505862766411</v>
      </c>
      <c r="C1058" s="74"/>
      <c r="D1058" s="75" t="s">
        <v>40</v>
      </c>
      <c r="E1058" s="76">
        <v>770</v>
      </c>
      <c r="F1058" s="77">
        <v>14.03</v>
      </c>
      <c r="G1058" s="75" t="s">
        <v>30</v>
      </c>
      <c r="H1058" s="78" t="s">
        <v>31</v>
      </c>
    </row>
    <row r="1059" spans="1:8" ht="20.100000000000001" customHeight="1">
      <c r="A1059" s="73">
        <v>45623</v>
      </c>
      <c r="B1059" s="74">
        <v>45623.505862824153</v>
      </c>
      <c r="C1059" s="74"/>
      <c r="D1059" s="75" t="s">
        <v>40</v>
      </c>
      <c r="E1059" s="76">
        <v>952</v>
      </c>
      <c r="F1059" s="77">
        <v>14.03</v>
      </c>
      <c r="G1059" s="75" t="s">
        <v>30</v>
      </c>
      <c r="H1059" s="78" t="s">
        <v>31</v>
      </c>
    </row>
    <row r="1060" spans="1:8" ht="20.100000000000001" customHeight="1">
      <c r="A1060" s="73">
        <v>45623</v>
      </c>
      <c r="B1060" s="74">
        <v>45623.507102905307</v>
      </c>
      <c r="C1060" s="74"/>
      <c r="D1060" s="75" t="s">
        <v>40</v>
      </c>
      <c r="E1060" s="76">
        <v>452</v>
      </c>
      <c r="F1060" s="77">
        <v>14.03</v>
      </c>
      <c r="G1060" s="75" t="s">
        <v>30</v>
      </c>
      <c r="H1060" s="78" t="s">
        <v>33</v>
      </c>
    </row>
    <row r="1061" spans="1:8" ht="20.100000000000001" customHeight="1">
      <c r="A1061" s="73">
        <v>45623</v>
      </c>
      <c r="B1061" s="74">
        <v>45623.507102905307</v>
      </c>
      <c r="C1061" s="74"/>
      <c r="D1061" s="75" t="s">
        <v>40</v>
      </c>
      <c r="E1061" s="76">
        <v>152</v>
      </c>
      <c r="F1061" s="77">
        <v>14.03</v>
      </c>
      <c r="G1061" s="75" t="s">
        <v>30</v>
      </c>
      <c r="H1061" s="78" t="s">
        <v>33</v>
      </c>
    </row>
    <row r="1062" spans="1:8" ht="20.100000000000001" customHeight="1">
      <c r="A1062" s="73">
        <v>45623</v>
      </c>
      <c r="B1062" s="74">
        <v>45623.507102905307</v>
      </c>
      <c r="C1062" s="74"/>
      <c r="D1062" s="75" t="s">
        <v>40</v>
      </c>
      <c r="E1062" s="76">
        <v>1000</v>
      </c>
      <c r="F1062" s="77">
        <v>14.03</v>
      </c>
      <c r="G1062" s="75" t="s">
        <v>30</v>
      </c>
      <c r="H1062" s="78" t="s">
        <v>33</v>
      </c>
    </row>
    <row r="1063" spans="1:8" ht="20.100000000000001" customHeight="1">
      <c r="A1063" s="73">
        <v>45623</v>
      </c>
      <c r="B1063" s="74">
        <v>45623.507102905307</v>
      </c>
      <c r="C1063" s="74"/>
      <c r="D1063" s="75" t="s">
        <v>40</v>
      </c>
      <c r="E1063" s="76">
        <v>541</v>
      </c>
      <c r="F1063" s="77">
        <v>14.03</v>
      </c>
      <c r="G1063" s="75" t="s">
        <v>30</v>
      </c>
      <c r="H1063" s="78" t="s">
        <v>31</v>
      </c>
    </row>
    <row r="1064" spans="1:8" ht="20.100000000000001" customHeight="1">
      <c r="A1064" s="73">
        <v>45623</v>
      </c>
      <c r="B1064" s="74">
        <v>45623.507889953908</v>
      </c>
      <c r="C1064" s="74"/>
      <c r="D1064" s="75" t="s">
        <v>40</v>
      </c>
      <c r="E1064" s="76">
        <v>141</v>
      </c>
      <c r="F1064" s="77">
        <v>14.025</v>
      </c>
      <c r="G1064" s="75" t="s">
        <v>30</v>
      </c>
      <c r="H1064" s="78" t="s">
        <v>33</v>
      </c>
    </row>
    <row r="1065" spans="1:8" ht="20.100000000000001" customHeight="1">
      <c r="A1065" s="73">
        <v>45623</v>
      </c>
      <c r="B1065" s="74">
        <v>45623.507889953908</v>
      </c>
      <c r="C1065" s="74"/>
      <c r="D1065" s="75" t="s">
        <v>40</v>
      </c>
      <c r="E1065" s="76">
        <v>900</v>
      </c>
      <c r="F1065" s="77">
        <v>14.025</v>
      </c>
      <c r="G1065" s="75" t="s">
        <v>30</v>
      </c>
      <c r="H1065" s="78" t="s">
        <v>32</v>
      </c>
    </row>
    <row r="1066" spans="1:8" ht="20.100000000000001" customHeight="1">
      <c r="A1066" s="73">
        <v>45623</v>
      </c>
      <c r="B1066" s="74">
        <v>45623.507889953908</v>
      </c>
      <c r="C1066" s="74"/>
      <c r="D1066" s="75" t="s">
        <v>40</v>
      </c>
      <c r="E1066" s="76">
        <v>52</v>
      </c>
      <c r="F1066" s="77">
        <v>14.025</v>
      </c>
      <c r="G1066" s="75" t="s">
        <v>30</v>
      </c>
      <c r="H1066" s="78" t="s">
        <v>33</v>
      </c>
    </row>
    <row r="1067" spans="1:8" ht="20.100000000000001" customHeight="1">
      <c r="A1067" s="73">
        <v>45623</v>
      </c>
      <c r="B1067" s="74">
        <v>45623.507889953908</v>
      </c>
      <c r="C1067" s="74"/>
      <c r="D1067" s="75" t="s">
        <v>40</v>
      </c>
      <c r="E1067" s="76">
        <v>352</v>
      </c>
      <c r="F1067" s="77">
        <v>14.025</v>
      </c>
      <c r="G1067" s="75" t="s">
        <v>30</v>
      </c>
      <c r="H1067" s="78" t="s">
        <v>32</v>
      </c>
    </row>
    <row r="1068" spans="1:8" ht="20.100000000000001" customHeight="1">
      <c r="A1068" s="73">
        <v>45623</v>
      </c>
      <c r="B1068" s="74">
        <v>45623.507889953908</v>
      </c>
      <c r="C1068" s="74"/>
      <c r="D1068" s="75" t="s">
        <v>40</v>
      </c>
      <c r="E1068" s="76">
        <v>452</v>
      </c>
      <c r="F1068" s="77">
        <v>14.025</v>
      </c>
      <c r="G1068" s="75" t="s">
        <v>30</v>
      </c>
      <c r="H1068" s="78" t="s">
        <v>33</v>
      </c>
    </row>
    <row r="1069" spans="1:8" ht="20.100000000000001" customHeight="1">
      <c r="A1069" s="73">
        <v>45623</v>
      </c>
      <c r="B1069" s="74">
        <v>45623.508149606641</v>
      </c>
      <c r="C1069" s="74"/>
      <c r="D1069" s="75" t="s">
        <v>40</v>
      </c>
      <c r="E1069" s="76">
        <v>71</v>
      </c>
      <c r="F1069" s="77">
        <v>14.02</v>
      </c>
      <c r="G1069" s="75" t="s">
        <v>30</v>
      </c>
      <c r="H1069" s="78" t="s">
        <v>32</v>
      </c>
    </row>
    <row r="1070" spans="1:8" ht="20.100000000000001" customHeight="1">
      <c r="A1070" s="73">
        <v>45623</v>
      </c>
      <c r="B1070" s="74">
        <v>45623.508149606641</v>
      </c>
      <c r="C1070" s="74"/>
      <c r="D1070" s="75" t="s">
        <v>40</v>
      </c>
      <c r="E1070" s="76">
        <v>452</v>
      </c>
      <c r="F1070" s="77">
        <v>14.02</v>
      </c>
      <c r="G1070" s="75" t="s">
        <v>30</v>
      </c>
      <c r="H1070" s="78" t="s">
        <v>33</v>
      </c>
    </row>
    <row r="1071" spans="1:8" ht="20.100000000000001" customHeight="1">
      <c r="A1071" s="73">
        <v>45623</v>
      </c>
      <c r="B1071" s="74">
        <v>45623.508149606641</v>
      </c>
      <c r="C1071" s="74"/>
      <c r="D1071" s="75" t="s">
        <v>40</v>
      </c>
      <c r="E1071" s="76">
        <v>558</v>
      </c>
      <c r="F1071" s="77">
        <v>14.02</v>
      </c>
      <c r="G1071" s="75" t="s">
        <v>30</v>
      </c>
      <c r="H1071" s="78" t="s">
        <v>32</v>
      </c>
    </row>
    <row r="1072" spans="1:8" ht="20.100000000000001" customHeight="1">
      <c r="A1072" s="73">
        <v>45623</v>
      </c>
      <c r="B1072" s="74">
        <v>45623.508149606641</v>
      </c>
      <c r="C1072" s="74"/>
      <c r="D1072" s="75" t="s">
        <v>40</v>
      </c>
      <c r="E1072" s="76">
        <v>145</v>
      </c>
      <c r="F1072" s="77">
        <v>14.02</v>
      </c>
      <c r="G1072" s="75" t="s">
        <v>30</v>
      </c>
      <c r="H1072" s="78" t="s">
        <v>33</v>
      </c>
    </row>
    <row r="1073" spans="1:8" ht="20.100000000000001" customHeight="1">
      <c r="A1073" s="73">
        <v>45623</v>
      </c>
      <c r="B1073" s="74">
        <v>45623.508149606641</v>
      </c>
      <c r="C1073" s="74"/>
      <c r="D1073" s="75" t="s">
        <v>40</v>
      </c>
      <c r="E1073" s="76">
        <v>607</v>
      </c>
      <c r="F1073" s="77">
        <v>14.02</v>
      </c>
      <c r="G1073" s="75" t="s">
        <v>30</v>
      </c>
      <c r="H1073" s="78" t="s">
        <v>31</v>
      </c>
    </row>
    <row r="1074" spans="1:8" ht="20.100000000000001" customHeight="1">
      <c r="A1074" s="73">
        <v>45623</v>
      </c>
      <c r="B1074" s="74">
        <v>45623.508329942357</v>
      </c>
      <c r="C1074" s="74"/>
      <c r="D1074" s="75" t="s">
        <v>40</v>
      </c>
      <c r="E1074" s="76">
        <v>229</v>
      </c>
      <c r="F1074" s="77">
        <v>14.015000000000001</v>
      </c>
      <c r="G1074" s="75" t="s">
        <v>30</v>
      </c>
      <c r="H1074" s="78" t="s">
        <v>31</v>
      </c>
    </row>
    <row r="1075" spans="1:8" ht="20.100000000000001" customHeight="1">
      <c r="A1075" s="73">
        <v>45623</v>
      </c>
      <c r="B1075" s="74">
        <v>45623.508329942357</v>
      </c>
      <c r="C1075" s="74"/>
      <c r="D1075" s="75" t="s">
        <v>40</v>
      </c>
      <c r="E1075" s="76">
        <v>129</v>
      </c>
      <c r="F1075" s="77">
        <v>14.015000000000001</v>
      </c>
      <c r="G1075" s="75" t="s">
        <v>30</v>
      </c>
      <c r="H1075" s="78" t="s">
        <v>31</v>
      </c>
    </row>
    <row r="1076" spans="1:8" ht="20.100000000000001" customHeight="1">
      <c r="A1076" s="73">
        <v>45623</v>
      </c>
      <c r="B1076" s="74">
        <v>45623.508329942357</v>
      </c>
      <c r="C1076" s="74"/>
      <c r="D1076" s="75" t="s">
        <v>40</v>
      </c>
      <c r="E1076" s="76">
        <v>595</v>
      </c>
      <c r="F1076" s="77">
        <v>14.015000000000001</v>
      </c>
      <c r="G1076" s="75" t="s">
        <v>30</v>
      </c>
      <c r="H1076" s="78" t="s">
        <v>31</v>
      </c>
    </row>
    <row r="1077" spans="1:8" ht="20.100000000000001" customHeight="1">
      <c r="A1077" s="73">
        <v>45623</v>
      </c>
      <c r="B1077" s="74">
        <v>45623.508329942357</v>
      </c>
      <c r="C1077" s="74"/>
      <c r="D1077" s="75" t="s">
        <v>40</v>
      </c>
      <c r="E1077" s="76">
        <v>331</v>
      </c>
      <c r="F1077" s="77">
        <v>14.015000000000001</v>
      </c>
      <c r="G1077" s="75" t="s">
        <v>30</v>
      </c>
      <c r="H1077" s="78" t="s">
        <v>31</v>
      </c>
    </row>
    <row r="1078" spans="1:8" ht="20.100000000000001" customHeight="1">
      <c r="A1078" s="73">
        <v>45623</v>
      </c>
      <c r="B1078" s="74">
        <v>45623.508329942357</v>
      </c>
      <c r="C1078" s="74"/>
      <c r="D1078" s="75" t="s">
        <v>40</v>
      </c>
      <c r="E1078" s="76">
        <v>181</v>
      </c>
      <c r="F1078" s="77">
        <v>14.015000000000001</v>
      </c>
      <c r="G1078" s="75" t="s">
        <v>30</v>
      </c>
      <c r="H1078" s="78" t="s">
        <v>31</v>
      </c>
    </row>
    <row r="1079" spans="1:8" ht="20.100000000000001" customHeight="1">
      <c r="A1079" s="73">
        <v>45623</v>
      </c>
      <c r="B1079" s="74">
        <v>45623.508329942357</v>
      </c>
      <c r="C1079" s="74"/>
      <c r="D1079" s="75" t="s">
        <v>40</v>
      </c>
      <c r="E1079" s="76">
        <v>87</v>
      </c>
      <c r="F1079" s="77">
        <v>14.015000000000001</v>
      </c>
      <c r="G1079" s="75" t="s">
        <v>30</v>
      </c>
      <c r="H1079" s="78" t="s">
        <v>31</v>
      </c>
    </row>
    <row r="1080" spans="1:8" ht="20.100000000000001" customHeight="1">
      <c r="A1080" s="73">
        <v>45623</v>
      </c>
      <c r="B1080" s="74">
        <v>45623.508653981611</v>
      </c>
      <c r="C1080" s="74"/>
      <c r="D1080" s="75" t="s">
        <v>40</v>
      </c>
      <c r="E1080" s="76">
        <v>1608</v>
      </c>
      <c r="F1080" s="77">
        <v>14.025</v>
      </c>
      <c r="G1080" s="75" t="s">
        <v>30</v>
      </c>
      <c r="H1080" s="78" t="s">
        <v>31</v>
      </c>
    </row>
    <row r="1081" spans="1:8" ht="20.100000000000001" customHeight="1">
      <c r="A1081" s="73">
        <v>45623</v>
      </c>
      <c r="B1081" s="74">
        <v>45623.508654143661</v>
      </c>
      <c r="C1081" s="74"/>
      <c r="D1081" s="75" t="s">
        <v>40</v>
      </c>
      <c r="E1081" s="76">
        <v>541</v>
      </c>
      <c r="F1081" s="77">
        <v>14.03</v>
      </c>
      <c r="G1081" s="75" t="s">
        <v>30</v>
      </c>
      <c r="H1081" s="78" t="s">
        <v>31</v>
      </c>
    </row>
    <row r="1082" spans="1:8" ht="20.100000000000001" customHeight="1">
      <c r="A1082" s="73">
        <v>45623</v>
      </c>
      <c r="B1082" s="74">
        <v>45623.509927141014</v>
      </c>
      <c r="C1082" s="74"/>
      <c r="D1082" s="75" t="s">
        <v>40</v>
      </c>
      <c r="E1082" s="76">
        <v>1924</v>
      </c>
      <c r="F1082" s="77">
        <v>14.025</v>
      </c>
      <c r="G1082" s="75" t="s">
        <v>30</v>
      </c>
      <c r="H1082" s="78" t="s">
        <v>31</v>
      </c>
    </row>
    <row r="1083" spans="1:8" ht="20.100000000000001" customHeight="1">
      <c r="A1083" s="73">
        <v>45623</v>
      </c>
      <c r="B1083" s="74">
        <v>45623.511083159596</v>
      </c>
      <c r="C1083" s="74"/>
      <c r="D1083" s="75" t="s">
        <v>40</v>
      </c>
      <c r="E1083" s="76">
        <v>840</v>
      </c>
      <c r="F1083" s="77">
        <v>14.015000000000001</v>
      </c>
      <c r="G1083" s="75" t="s">
        <v>30</v>
      </c>
      <c r="H1083" s="78" t="s">
        <v>31</v>
      </c>
    </row>
    <row r="1084" spans="1:8" ht="20.100000000000001" customHeight="1">
      <c r="A1084" s="73">
        <v>45623</v>
      </c>
      <c r="B1084" s="74">
        <v>45623.511083159596</v>
      </c>
      <c r="C1084" s="74"/>
      <c r="D1084" s="75" t="s">
        <v>40</v>
      </c>
      <c r="E1084" s="76">
        <v>603</v>
      </c>
      <c r="F1084" s="77">
        <v>14.015000000000001</v>
      </c>
      <c r="G1084" s="75" t="s">
        <v>30</v>
      </c>
      <c r="H1084" s="78" t="s">
        <v>31</v>
      </c>
    </row>
    <row r="1085" spans="1:8" ht="20.100000000000001" customHeight="1">
      <c r="A1085" s="73">
        <v>45623</v>
      </c>
      <c r="B1085" s="74">
        <v>45623.511083159596</v>
      </c>
      <c r="C1085" s="74"/>
      <c r="D1085" s="75" t="s">
        <v>40</v>
      </c>
      <c r="E1085" s="76">
        <v>963</v>
      </c>
      <c r="F1085" s="77">
        <v>14.015000000000001</v>
      </c>
      <c r="G1085" s="75" t="s">
        <v>30</v>
      </c>
      <c r="H1085" s="78" t="s">
        <v>31</v>
      </c>
    </row>
    <row r="1086" spans="1:8" ht="20.100000000000001" customHeight="1">
      <c r="A1086" s="73">
        <v>45623</v>
      </c>
      <c r="B1086" s="74">
        <v>45623.511083159596</v>
      </c>
      <c r="C1086" s="74"/>
      <c r="D1086" s="75" t="s">
        <v>40</v>
      </c>
      <c r="E1086" s="76">
        <v>701</v>
      </c>
      <c r="F1086" s="77">
        <v>14.015000000000001</v>
      </c>
      <c r="G1086" s="75" t="s">
        <v>30</v>
      </c>
      <c r="H1086" s="78" t="s">
        <v>31</v>
      </c>
    </row>
    <row r="1087" spans="1:8" ht="20.100000000000001" customHeight="1">
      <c r="A1087" s="73">
        <v>45623</v>
      </c>
      <c r="B1087" s="74">
        <v>45623.511083159596</v>
      </c>
      <c r="C1087" s="74"/>
      <c r="D1087" s="75" t="s">
        <v>40</v>
      </c>
      <c r="E1087" s="76">
        <v>108</v>
      </c>
      <c r="F1087" s="77">
        <v>14.015000000000001</v>
      </c>
      <c r="G1087" s="75" t="s">
        <v>30</v>
      </c>
      <c r="H1087" s="78" t="s">
        <v>31</v>
      </c>
    </row>
    <row r="1088" spans="1:8" ht="20.100000000000001" customHeight="1">
      <c r="A1088" s="73">
        <v>45623</v>
      </c>
      <c r="B1088" s="74">
        <v>45623.511424779892</v>
      </c>
      <c r="C1088" s="74"/>
      <c r="D1088" s="75" t="s">
        <v>40</v>
      </c>
      <c r="E1088" s="76">
        <v>498</v>
      </c>
      <c r="F1088" s="77">
        <v>14.01</v>
      </c>
      <c r="G1088" s="75" t="s">
        <v>30</v>
      </c>
      <c r="H1088" s="78" t="s">
        <v>32</v>
      </c>
    </row>
    <row r="1089" spans="1:8" ht="20.100000000000001" customHeight="1">
      <c r="A1089" s="73">
        <v>45623</v>
      </c>
      <c r="B1089" s="74">
        <v>45623.511424814817</v>
      </c>
      <c r="C1089" s="74"/>
      <c r="D1089" s="75" t="s">
        <v>40</v>
      </c>
      <c r="E1089" s="76">
        <v>974</v>
      </c>
      <c r="F1089" s="77">
        <v>14.01</v>
      </c>
      <c r="G1089" s="75" t="s">
        <v>30</v>
      </c>
      <c r="H1089" s="78" t="s">
        <v>31</v>
      </c>
    </row>
    <row r="1090" spans="1:8" ht="20.100000000000001" customHeight="1">
      <c r="A1090" s="73">
        <v>45623</v>
      </c>
      <c r="B1090" s="74">
        <v>45623.511424814817</v>
      </c>
      <c r="C1090" s="74"/>
      <c r="D1090" s="75" t="s">
        <v>40</v>
      </c>
      <c r="E1090" s="76">
        <v>704</v>
      </c>
      <c r="F1090" s="77">
        <v>14.01</v>
      </c>
      <c r="G1090" s="75" t="s">
        <v>30</v>
      </c>
      <c r="H1090" s="78" t="s">
        <v>31</v>
      </c>
    </row>
    <row r="1091" spans="1:8" ht="20.100000000000001" customHeight="1">
      <c r="A1091" s="73">
        <v>45623</v>
      </c>
      <c r="B1091" s="74">
        <v>45623.511424814817</v>
      </c>
      <c r="C1091" s="74"/>
      <c r="D1091" s="75" t="s">
        <v>40</v>
      </c>
      <c r="E1091" s="76">
        <v>418</v>
      </c>
      <c r="F1091" s="77">
        <v>14.01</v>
      </c>
      <c r="G1091" s="75" t="s">
        <v>30</v>
      </c>
      <c r="H1091" s="78" t="s">
        <v>31</v>
      </c>
    </row>
    <row r="1092" spans="1:8" ht="20.100000000000001" customHeight="1">
      <c r="A1092" s="73">
        <v>45623</v>
      </c>
      <c r="B1092" s="74">
        <v>45623.512751770671</v>
      </c>
      <c r="C1092" s="74"/>
      <c r="D1092" s="75" t="s">
        <v>40</v>
      </c>
      <c r="E1092" s="76">
        <v>632</v>
      </c>
      <c r="F1092" s="77">
        <v>14.02</v>
      </c>
      <c r="G1092" s="75" t="s">
        <v>30</v>
      </c>
      <c r="H1092" s="78" t="s">
        <v>32</v>
      </c>
    </row>
    <row r="1093" spans="1:8" ht="20.100000000000001" customHeight="1">
      <c r="A1093" s="73">
        <v>45623</v>
      </c>
      <c r="B1093" s="74">
        <v>45623.512751770671</v>
      </c>
      <c r="C1093" s="74"/>
      <c r="D1093" s="75" t="s">
        <v>40</v>
      </c>
      <c r="E1093" s="76">
        <v>148</v>
      </c>
      <c r="F1093" s="77">
        <v>14.02</v>
      </c>
      <c r="G1093" s="75" t="s">
        <v>30</v>
      </c>
      <c r="H1093" s="78" t="s">
        <v>32</v>
      </c>
    </row>
    <row r="1094" spans="1:8" ht="20.100000000000001" customHeight="1">
      <c r="A1094" s="73">
        <v>45623</v>
      </c>
      <c r="B1094" s="74">
        <v>45623.512751770671</v>
      </c>
      <c r="C1094" s="74"/>
      <c r="D1094" s="75" t="s">
        <v>40</v>
      </c>
      <c r="E1094" s="76">
        <v>30</v>
      </c>
      <c r="F1094" s="77">
        <v>14.02</v>
      </c>
      <c r="G1094" s="75" t="s">
        <v>30</v>
      </c>
      <c r="H1094" s="78" t="s">
        <v>32</v>
      </c>
    </row>
    <row r="1095" spans="1:8" ht="20.100000000000001" customHeight="1">
      <c r="A1095" s="73">
        <v>45623</v>
      </c>
      <c r="B1095" s="74">
        <v>45623.514686215203</v>
      </c>
      <c r="C1095" s="74"/>
      <c r="D1095" s="75" t="s">
        <v>40</v>
      </c>
      <c r="E1095" s="76">
        <v>681</v>
      </c>
      <c r="F1095" s="77">
        <v>14.02</v>
      </c>
      <c r="G1095" s="75" t="s">
        <v>30</v>
      </c>
      <c r="H1095" s="78" t="s">
        <v>32</v>
      </c>
    </row>
    <row r="1096" spans="1:8" ht="20.100000000000001" customHeight="1">
      <c r="A1096" s="73">
        <v>45623</v>
      </c>
      <c r="B1096" s="74">
        <v>45623.514686169103</v>
      </c>
      <c r="C1096" s="74"/>
      <c r="D1096" s="75" t="s">
        <v>40</v>
      </c>
      <c r="E1096" s="76">
        <v>807</v>
      </c>
      <c r="F1096" s="77">
        <v>14.02</v>
      </c>
      <c r="G1096" s="75" t="s">
        <v>30</v>
      </c>
      <c r="H1096" s="78" t="s">
        <v>31</v>
      </c>
    </row>
    <row r="1097" spans="1:8" ht="20.100000000000001" customHeight="1">
      <c r="A1097" s="73">
        <v>45623</v>
      </c>
      <c r="B1097" s="74">
        <v>45623.514686169103</v>
      </c>
      <c r="C1097" s="74"/>
      <c r="D1097" s="75" t="s">
        <v>40</v>
      </c>
      <c r="E1097" s="76">
        <v>1925</v>
      </c>
      <c r="F1097" s="77">
        <v>14.02</v>
      </c>
      <c r="G1097" s="75" t="s">
        <v>30</v>
      </c>
      <c r="H1097" s="78" t="s">
        <v>31</v>
      </c>
    </row>
    <row r="1098" spans="1:8" ht="20.100000000000001" customHeight="1">
      <c r="A1098" s="73">
        <v>45623</v>
      </c>
      <c r="B1098" s="74">
        <v>45623.514686169103</v>
      </c>
      <c r="C1098" s="74"/>
      <c r="D1098" s="75" t="s">
        <v>40</v>
      </c>
      <c r="E1098" s="76">
        <v>733</v>
      </c>
      <c r="F1098" s="77">
        <v>14.02</v>
      </c>
      <c r="G1098" s="75" t="s">
        <v>30</v>
      </c>
      <c r="H1098" s="78" t="s">
        <v>31</v>
      </c>
    </row>
    <row r="1099" spans="1:8" ht="20.100000000000001" customHeight="1">
      <c r="A1099" s="73">
        <v>45623</v>
      </c>
      <c r="B1099" s="74">
        <v>45623.514686169103</v>
      </c>
      <c r="C1099" s="74"/>
      <c r="D1099" s="75" t="s">
        <v>40</v>
      </c>
      <c r="E1099" s="76">
        <v>916</v>
      </c>
      <c r="F1099" s="77">
        <v>14.02</v>
      </c>
      <c r="G1099" s="75" t="s">
        <v>30</v>
      </c>
      <c r="H1099" s="78" t="s">
        <v>31</v>
      </c>
    </row>
    <row r="1100" spans="1:8" ht="20.100000000000001" customHeight="1">
      <c r="A1100" s="73">
        <v>45623</v>
      </c>
      <c r="B1100" s="74">
        <v>45623.514686169103</v>
      </c>
      <c r="C1100" s="74"/>
      <c r="D1100" s="75" t="s">
        <v>40</v>
      </c>
      <c r="E1100" s="76">
        <v>951</v>
      </c>
      <c r="F1100" s="77">
        <v>14.02</v>
      </c>
      <c r="G1100" s="75" t="s">
        <v>30</v>
      </c>
      <c r="H1100" s="78" t="s">
        <v>31</v>
      </c>
    </row>
    <row r="1101" spans="1:8" ht="20.100000000000001" customHeight="1">
      <c r="A1101" s="73">
        <v>45623</v>
      </c>
      <c r="B1101" s="74">
        <v>45623.514876875095</v>
      </c>
      <c r="C1101" s="74"/>
      <c r="D1101" s="75" t="s">
        <v>40</v>
      </c>
      <c r="E1101" s="76">
        <v>834</v>
      </c>
      <c r="F1101" s="77">
        <v>14.005000000000001</v>
      </c>
      <c r="G1101" s="75" t="s">
        <v>30</v>
      </c>
      <c r="H1101" s="78" t="s">
        <v>31</v>
      </c>
    </row>
    <row r="1102" spans="1:8" ht="20.100000000000001" customHeight="1">
      <c r="A1102" s="73">
        <v>45623</v>
      </c>
      <c r="B1102" s="74">
        <v>45623.515576053411</v>
      </c>
      <c r="C1102" s="74"/>
      <c r="D1102" s="75" t="s">
        <v>40</v>
      </c>
      <c r="E1102" s="76">
        <v>649</v>
      </c>
      <c r="F1102" s="77">
        <v>14.005000000000001</v>
      </c>
      <c r="G1102" s="75" t="s">
        <v>30</v>
      </c>
      <c r="H1102" s="78" t="s">
        <v>31</v>
      </c>
    </row>
    <row r="1103" spans="1:8" ht="20.100000000000001" customHeight="1">
      <c r="A1103" s="73">
        <v>45623</v>
      </c>
      <c r="B1103" s="74">
        <v>45623.515576122794</v>
      </c>
      <c r="C1103" s="74"/>
      <c r="D1103" s="75" t="s">
        <v>40</v>
      </c>
      <c r="E1103" s="76">
        <v>200</v>
      </c>
      <c r="F1103" s="77">
        <v>14.01</v>
      </c>
      <c r="G1103" s="75" t="s">
        <v>30</v>
      </c>
      <c r="H1103" s="78" t="s">
        <v>34</v>
      </c>
    </row>
    <row r="1104" spans="1:8" ht="20.100000000000001" customHeight="1">
      <c r="A1104" s="73">
        <v>45623</v>
      </c>
      <c r="B1104" s="74">
        <v>45623.515576122794</v>
      </c>
      <c r="C1104" s="74"/>
      <c r="D1104" s="75" t="s">
        <v>40</v>
      </c>
      <c r="E1104" s="76">
        <v>7</v>
      </c>
      <c r="F1104" s="77">
        <v>14.01</v>
      </c>
      <c r="G1104" s="75" t="s">
        <v>30</v>
      </c>
      <c r="H1104" s="78" t="s">
        <v>34</v>
      </c>
    </row>
    <row r="1105" spans="1:8" ht="20.100000000000001" customHeight="1">
      <c r="A1105" s="73">
        <v>45623</v>
      </c>
      <c r="B1105" s="74">
        <v>45623.515576122794</v>
      </c>
      <c r="C1105" s="74"/>
      <c r="D1105" s="75" t="s">
        <v>40</v>
      </c>
      <c r="E1105" s="76">
        <v>27</v>
      </c>
      <c r="F1105" s="77">
        <v>14.01</v>
      </c>
      <c r="G1105" s="75" t="s">
        <v>30</v>
      </c>
      <c r="H1105" s="78" t="s">
        <v>34</v>
      </c>
    </row>
    <row r="1106" spans="1:8" ht="20.100000000000001" customHeight="1">
      <c r="A1106" s="73">
        <v>45623</v>
      </c>
      <c r="B1106" s="74">
        <v>45623.515576122794</v>
      </c>
      <c r="C1106" s="74"/>
      <c r="D1106" s="75" t="s">
        <v>40</v>
      </c>
      <c r="E1106" s="76">
        <v>28</v>
      </c>
      <c r="F1106" s="77">
        <v>14.01</v>
      </c>
      <c r="G1106" s="75" t="s">
        <v>30</v>
      </c>
      <c r="H1106" s="78" t="s">
        <v>34</v>
      </c>
    </row>
    <row r="1107" spans="1:8" ht="20.100000000000001" customHeight="1">
      <c r="A1107" s="73">
        <v>45623</v>
      </c>
      <c r="B1107" s="74">
        <v>45623.515576168895</v>
      </c>
      <c r="C1107" s="74"/>
      <c r="D1107" s="75" t="s">
        <v>40</v>
      </c>
      <c r="E1107" s="76">
        <v>148</v>
      </c>
      <c r="F1107" s="77">
        <v>14.01</v>
      </c>
      <c r="G1107" s="75" t="s">
        <v>30</v>
      </c>
      <c r="H1107" s="78" t="s">
        <v>34</v>
      </c>
    </row>
    <row r="1108" spans="1:8" ht="20.100000000000001" customHeight="1">
      <c r="A1108" s="73">
        <v>45623</v>
      </c>
      <c r="B1108" s="74">
        <v>45623.515576192178</v>
      </c>
      <c r="C1108" s="74"/>
      <c r="D1108" s="75" t="s">
        <v>40</v>
      </c>
      <c r="E1108" s="76">
        <v>23</v>
      </c>
      <c r="F1108" s="77">
        <v>14.01</v>
      </c>
      <c r="G1108" s="75" t="s">
        <v>30</v>
      </c>
      <c r="H1108" s="78" t="s">
        <v>34</v>
      </c>
    </row>
    <row r="1109" spans="1:8" ht="20.100000000000001" customHeight="1">
      <c r="A1109" s="73">
        <v>45623</v>
      </c>
      <c r="B1109" s="74">
        <v>45623.515576192178</v>
      </c>
      <c r="C1109" s="74"/>
      <c r="D1109" s="75" t="s">
        <v>40</v>
      </c>
      <c r="E1109" s="76">
        <v>148</v>
      </c>
      <c r="F1109" s="77">
        <v>14.01</v>
      </c>
      <c r="G1109" s="75" t="s">
        <v>30</v>
      </c>
      <c r="H1109" s="78" t="s">
        <v>34</v>
      </c>
    </row>
    <row r="1110" spans="1:8" ht="20.100000000000001" customHeight="1">
      <c r="A1110" s="73">
        <v>45623</v>
      </c>
      <c r="B1110" s="74">
        <v>45623.515576226637</v>
      </c>
      <c r="C1110" s="74"/>
      <c r="D1110" s="75" t="s">
        <v>40</v>
      </c>
      <c r="E1110" s="76">
        <v>498</v>
      </c>
      <c r="F1110" s="77">
        <v>14.01</v>
      </c>
      <c r="G1110" s="75" t="s">
        <v>30</v>
      </c>
      <c r="H1110" s="78" t="s">
        <v>34</v>
      </c>
    </row>
    <row r="1111" spans="1:8" ht="20.100000000000001" customHeight="1">
      <c r="A1111" s="73">
        <v>45623</v>
      </c>
      <c r="B1111" s="74">
        <v>45623.516017002519</v>
      </c>
      <c r="C1111" s="74"/>
      <c r="D1111" s="75" t="s">
        <v>40</v>
      </c>
      <c r="E1111" s="76">
        <v>810</v>
      </c>
      <c r="F1111" s="77">
        <v>14</v>
      </c>
      <c r="G1111" s="75" t="s">
        <v>30</v>
      </c>
      <c r="H1111" s="78" t="s">
        <v>31</v>
      </c>
    </row>
    <row r="1112" spans="1:8" ht="20.100000000000001" customHeight="1">
      <c r="A1112" s="73">
        <v>45623</v>
      </c>
      <c r="B1112" s="74">
        <v>45623.516017002519</v>
      </c>
      <c r="C1112" s="74"/>
      <c r="D1112" s="75" t="s">
        <v>40</v>
      </c>
      <c r="E1112" s="76">
        <v>349</v>
      </c>
      <c r="F1112" s="77">
        <v>14</v>
      </c>
      <c r="G1112" s="75" t="s">
        <v>30</v>
      </c>
      <c r="H1112" s="78" t="s">
        <v>31</v>
      </c>
    </row>
    <row r="1113" spans="1:8" ht="20.100000000000001" customHeight="1">
      <c r="A1113" s="73">
        <v>45623</v>
      </c>
      <c r="B1113" s="74">
        <v>45623.516017002519</v>
      </c>
      <c r="C1113" s="74"/>
      <c r="D1113" s="75" t="s">
        <v>40</v>
      </c>
      <c r="E1113" s="76">
        <v>792</v>
      </c>
      <c r="F1113" s="77">
        <v>14</v>
      </c>
      <c r="G1113" s="75" t="s">
        <v>30</v>
      </c>
      <c r="H1113" s="78" t="s">
        <v>31</v>
      </c>
    </row>
    <row r="1114" spans="1:8" ht="20.100000000000001" customHeight="1">
      <c r="A1114" s="73">
        <v>45623</v>
      </c>
      <c r="B1114" s="74">
        <v>45623.516017002519</v>
      </c>
      <c r="C1114" s="74"/>
      <c r="D1114" s="75" t="s">
        <v>40</v>
      </c>
      <c r="E1114" s="76">
        <v>1032</v>
      </c>
      <c r="F1114" s="77">
        <v>14</v>
      </c>
      <c r="G1114" s="75" t="s">
        <v>30</v>
      </c>
      <c r="H1114" s="78" t="s">
        <v>31</v>
      </c>
    </row>
    <row r="1115" spans="1:8" ht="20.100000000000001" customHeight="1">
      <c r="A1115" s="73">
        <v>45623</v>
      </c>
      <c r="B1115" s="74">
        <v>45623.516017002519</v>
      </c>
      <c r="C1115" s="74"/>
      <c r="D1115" s="75" t="s">
        <v>40</v>
      </c>
      <c r="E1115" s="76">
        <v>580</v>
      </c>
      <c r="F1115" s="77">
        <v>14</v>
      </c>
      <c r="G1115" s="75" t="s">
        <v>30</v>
      </c>
      <c r="H1115" s="78" t="s">
        <v>31</v>
      </c>
    </row>
    <row r="1116" spans="1:8" ht="20.100000000000001" customHeight="1">
      <c r="A1116" s="73">
        <v>45623</v>
      </c>
      <c r="B1116" s="74">
        <v>45623.516754722223</v>
      </c>
      <c r="C1116" s="74"/>
      <c r="D1116" s="75" t="s">
        <v>40</v>
      </c>
      <c r="E1116" s="76">
        <v>236</v>
      </c>
      <c r="F1116" s="77">
        <v>14</v>
      </c>
      <c r="G1116" s="75" t="s">
        <v>30</v>
      </c>
      <c r="H1116" s="78" t="s">
        <v>31</v>
      </c>
    </row>
    <row r="1117" spans="1:8" ht="20.100000000000001" customHeight="1">
      <c r="A1117" s="73">
        <v>45623</v>
      </c>
      <c r="B1117" s="74">
        <v>45623.517513588071</v>
      </c>
      <c r="C1117" s="74"/>
      <c r="D1117" s="75" t="s">
        <v>40</v>
      </c>
      <c r="E1117" s="76">
        <v>12</v>
      </c>
      <c r="F1117" s="77">
        <v>14.01</v>
      </c>
      <c r="G1117" s="75" t="s">
        <v>30</v>
      </c>
      <c r="H1117" s="78" t="s">
        <v>32</v>
      </c>
    </row>
    <row r="1118" spans="1:8" ht="20.100000000000001" customHeight="1">
      <c r="A1118" s="73">
        <v>45623</v>
      </c>
      <c r="B1118" s="74">
        <v>45623.517651631963</v>
      </c>
      <c r="C1118" s="74"/>
      <c r="D1118" s="75" t="s">
        <v>40</v>
      </c>
      <c r="E1118" s="76">
        <v>1952</v>
      </c>
      <c r="F1118" s="77">
        <v>14.02</v>
      </c>
      <c r="G1118" s="75" t="s">
        <v>30</v>
      </c>
      <c r="H1118" s="78" t="s">
        <v>31</v>
      </c>
    </row>
    <row r="1119" spans="1:8" ht="20.100000000000001" customHeight="1">
      <c r="A1119" s="73">
        <v>45623</v>
      </c>
      <c r="B1119" s="74">
        <v>45623.517651759088</v>
      </c>
      <c r="C1119" s="74"/>
      <c r="D1119" s="75" t="s">
        <v>40</v>
      </c>
      <c r="E1119" s="76">
        <v>41</v>
      </c>
      <c r="F1119" s="77">
        <v>14.02</v>
      </c>
      <c r="G1119" s="75" t="s">
        <v>30</v>
      </c>
      <c r="H1119" s="78" t="s">
        <v>31</v>
      </c>
    </row>
    <row r="1120" spans="1:8" ht="20.100000000000001" customHeight="1">
      <c r="A1120" s="73">
        <v>45623</v>
      </c>
      <c r="B1120" s="74">
        <v>45623.518008055631</v>
      </c>
      <c r="C1120" s="74"/>
      <c r="D1120" s="75" t="s">
        <v>40</v>
      </c>
      <c r="E1120" s="76">
        <v>482</v>
      </c>
      <c r="F1120" s="77">
        <v>14.01</v>
      </c>
      <c r="G1120" s="75" t="s">
        <v>30</v>
      </c>
      <c r="H1120" s="78" t="s">
        <v>31</v>
      </c>
    </row>
    <row r="1121" spans="1:8" ht="20.100000000000001" customHeight="1">
      <c r="A1121" s="73">
        <v>45623</v>
      </c>
      <c r="B1121" s="74">
        <v>45623.519459838048</v>
      </c>
      <c r="C1121" s="74"/>
      <c r="D1121" s="75" t="s">
        <v>40</v>
      </c>
      <c r="E1121" s="76">
        <v>152</v>
      </c>
      <c r="F1121" s="77">
        <v>14.01</v>
      </c>
      <c r="G1121" s="75" t="s">
        <v>30</v>
      </c>
      <c r="H1121" s="78" t="s">
        <v>33</v>
      </c>
    </row>
    <row r="1122" spans="1:8" ht="20.100000000000001" customHeight="1">
      <c r="A1122" s="73">
        <v>45623</v>
      </c>
      <c r="B1122" s="74">
        <v>45623.519459838048</v>
      </c>
      <c r="C1122" s="74"/>
      <c r="D1122" s="75" t="s">
        <v>40</v>
      </c>
      <c r="E1122" s="76">
        <v>1000</v>
      </c>
      <c r="F1122" s="77">
        <v>14.01</v>
      </c>
      <c r="G1122" s="75" t="s">
        <v>30</v>
      </c>
      <c r="H1122" s="78" t="s">
        <v>33</v>
      </c>
    </row>
    <row r="1123" spans="1:8" ht="20.100000000000001" customHeight="1">
      <c r="A1123" s="73">
        <v>45623</v>
      </c>
      <c r="B1123" s="74">
        <v>45623.519459838048</v>
      </c>
      <c r="C1123" s="74"/>
      <c r="D1123" s="75" t="s">
        <v>40</v>
      </c>
      <c r="E1123" s="76">
        <v>161</v>
      </c>
      <c r="F1123" s="77">
        <v>14.01</v>
      </c>
      <c r="G1123" s="75" t="s">
        <v>30</v>
      </c>
      <c r="H1123" s="78" t="s">
        <v>33</v>
      </c>
    </row>
    <row r="1124" spans="1:8" ht="20.100000000000001" customHeight="1">
      <c r="A1124" s="73">
        <v>45623</v>
      </c>
      <c r="B1124" s="74">
        <v>45623.519459849689</v>
      </c>
      <c r="C1124" s="74"/>
      <c r="D1124" s="75" t="s">
        <v>40</v>
      </c>
      <c r="E1124" s="76">
        <v>415</v>
      </c>
      <c r="F1124" s="77">
        <v>14.01</v>
      </c>
      <c r="G1124" s="75" t="s">
        <v>30</v>
      </c>
      <c r="H1124" s="78" t="s">
        <v>31</v>
      </c>
    </row>
    <row r="1125" spans="1:8" ht="20.100000000000001" customHeight="1">
      <c r="A1125" s="73">
        <v>45623</v>
      </c>
      <c r="B1125" s="74">
        <v>45623.520471076481</v>
      </c>
      <c r="C1125" s="74"/>
      <c r="D1125" s="75" t="s">
        <v>40</v>
      </c>
      <c r="E1125" s="76">
        <v>879</v>
      </c>
      <c r="F1125" s="77">
        <v>14.015000000000001</v>
      </c>
      <c r="G1125" s="75" t="s">
        <v>30</v>
      </c>
      <c r="H1125" s="78" t="s">
        <v>31</v>
      </c>
    </row>
    <row r="1126" spans="1:8" ht="20.100000000000001" customHeight="1">
      <c r="A1126" s="73">
        <v>45623</v>
      </c>
      <c r="B1126" s="74">
        <v>45623.520639676135</v>
      </c>
      <c r="C1126" s="74"/>
      <c r="D1126" s="75" t="s">
        <v>40</v>
      </c>
      <c r="E1126" s="76">
        <v>1200</v>
      </c>
      <c r="F1126" s="77">
        <v>14.015000000000001</v>
      </c>
      <c r="G1126" s="75" t="s">
        <v>30</v>
      </c>
      <c r="H1126" s="78" t="s">
        <v>31</v>
      </c>
    </row>
    <row r="1127" spans="1:8" ht="20.100000000000001" customHeight="1">
      <c r="A1127" s="73">
        <v>45623</v>
      </c>
      <c r="B1127" s="74">
        <v>45623.520837904885</v>
      </c>
      <c r="C1127" s="74"/>
      <c r="D1127" s="75" t="s">
        <v>40</v>
      </c>
      <c r="E1127" s="76">
        <v>498</v>
      </c>
      <c r="F1127" s="77">
        <v>14.015000000000001</v>
      </c>
      <c r="G1127" s="75" t="s">
        <v>30</v>
      </c>
      <c r="H1127" s="78" t="s">
        <v>32</v>
      </c>
    </row>
    <row r="1128" spans="1:8" ht="20.100000000000001" customHeight="1">
      <c r="A1128" s="73">
        <v>45623</v>
      </c>
      <c r="B1128" s="74">
        <v>45623.520837928168</v>
      </c>
      <c r="C1128" s="74"/>
      <c r="D1128" s="75" t="s">
        <v>40</v>
      </c>
      <c r="E1128" s="76">
        <v>1449</v>
      </c>
      <c r="F1128" s="77">
        <v>14.015000000000001</v>
      </c>
      <c r="G1128" s="75" t="s">
        <v>30</v>
      </c>
      <c r="H1128" s="78" t="s">
        <v>31</v>
      </c>
    </row>
    <row r="1129" spans="1:8" ht="20.100000000000001" customHeight="1">
      <c r="A1129" s="73">
        <v>45623</v>
      </c>
      <c r="B1129" s="74">
        <v>45623.520872314926</v>
      </c>
      <c r="C1129" s="74"/>
      <c r="D1129" s="75" t="s">
        <v>40</v>
      </c>
      <c r="E1129" s="76">
        <v>1946</v>
      </c>
      <c r="F1129" s="77">
        <v>14.02</v>
      </c>
      <c r="G1129" s="75" t="s">
        <v>30</v>
      </c>
      <c r="H1129" s="78" t="s">
        <v>31</v>
      </c>
    </row>
    <row r="1130" spans="1:8" ht="20.100000000000001" customHeight="1">
      <c r="A1130" s="73">
        <v>45623</v>
      </c>
      <c r="B1130" s="74">
        <v>45623.521129999775</v>
      </c>
      <c r="C1130" s="74"/>
      <c r="D1130" s="75" t="s">
        <v>40</v>
      </c>
      <c r="E1130" s="76">
        <v>872</v>
      </c>
      <c r="F1130" s="77">
        <v>14.01</v>
      </c>
      <c r="G1130" s="75" t="s">
        <v>30</v>
      </c>
      <c r="H1130" s="78" t="s">
        <v>31</v>
      </c>
    </row>
    <row r="1131" spans="1:8" ht="20.100000000000001" customHeight="1">
      <c r="A1131" s="73">
        <v>45623</v>
      </c>
      <c r="B1131" s="74">
        <v>45623.521129999775</v>
      </c>
      <c r="C1131" s="74"/>
      <c r="D1131" s="75" t="s">
        <v>40</v>
      </c>
      <c r="E1131" s="76">
        <v>93</v>
      </c>
      <c r="F1131" s="77">
        <v>14.01</v>
      </c>
      <c r="G1131" s="75" t="s">
        <v>30</v>
      </c>
      <c r="H1131" s="78" t="s">
        <v>31</v>
      </c>
    </row>
    <row r="1132" spans="1:8" ht="20.100000000000001" customHeight="1">
      <c r="A1132" s="73">
        <v>45623</v>
      </c>
      <c r="B1132" s="74">
        <v>45623.522588830907</v>
      </c>
      <c r="C1132" s="74"/>
      <c r="D1132" s="75" t="s">
        <v>40</v>
      </c>
      <c r="E1132" s="76">
        <v>505</v>
      </c>
      <c r="F1132" s="77">
        <v>14.03</v>
      </c>
      <c r="G1132" s="75" t="s">
        <v>30</v>
      </c>
      <c r="H1132" s="78" t="s">
        <v>32</v>
      </c>
    </row>
    <row r="1133" spans="1:8" ht="20.100000000000001" customHeight="1">
      <c r="A1133" s="73">
        <v>45623</v>
      </c>
      <c r="B1133" s="74">
        <v>45623.522588830907</v>
      </c>
      <c r="C1133" s="74"/>
      <c r="D1133" s="75" t="s">
        <v>40</v>
      </c>
      <c r="E1133" s="76">
        <v>495</v>
      </c>
      <c r="F1133" s="77">
        <v>14.03</v>
      </c>
      <c r="G1133" s="75" t="s">
        <v>30</v>
      </c>
      <c r="H1133" s="78" t="s">
        <v>32</v>
      </c>
    </row>
    <row r="1134" spans="1:8" ht="20.100000000000001" customHeight="1">
      <c r="A1134" s="73">
        <v>45623</v>
      </c>
      <c r="B1134" s="74">
        <v>45623.52258885419</v>
      </c>
      <c r="C1134" s="74"/>
      <c r="D1134" s="75" t="s">
        <v>40</v>
      </c>
      <c r="E1134" s="76">
        <v>1499</v>
      </c>
      <c r="F1134" s="77">
        <v>14.03</v>
      </c>
      <c r="G1134" s="75" t="s">
        <v>30</v>
      </c>
      <c r="H1134" s="78" t="s">
        <v>31</v>
      </c>
    </row>
    <row r="1135" spans="1:8" ht="20.100000000000001" customHeight="1">
      <c r="A1135" s="73">
        <v>45623</v>
      </c>
      <c r="B1135" s="74">
        <v>45623.52258885419</v>
      </c>
      <c r="C1135" s="74"/>
      <c r="D1135" s="75" t="s">
        <v>40</v>
      </c>
      <c r="E1135" s="76">
        <v>1524</v>
      </c>
      <c r="F1135" s="77">
        <v>14.03</v>
      </c>
      <c r="G1135" s="75" t="s">
        <v>30</v>
      </c>
      <c r="H1135" s="78" t="s">
        <v>31</v>
      </c>
    </row>
    <row r="1136" spans="1:8" ht="20.100000000000001" customHeight="1">
      <c r="A1136" s="73">
        <v>45623</v>
      </c>
      <c r="B1136" s="74">
        <v>45623.523424201179</v>
      </c>
      <c r="C1136" s="74"/>
      <c r="D1136" s="75" t="s">
        <v>40</v>
      </c>
      <c r="E1136" s="76">
        <v>931</v>
      </c>
      <c r="F1136" s="77">
        <v>14.035</v>
      </c>
      <c r="G1136" s="75" t="s">
        <v>30</v>
      </c>
      <c r="H1136" s="78" t="s">
        <v>31</v>
      </c>
    </row>
    <row r="1137" spans="1:8" ht="20.100000000000001" customHeight="1">
      <c r="A1137" s="73">
        <v>45623</v>
      </c>
      <c r="B1137" s="74">
        <v>45623.524084872566</v>
      </c>
      <c r="C1137" s="74"/>
      <c r="D1137" s="75" t="s">
        <v>40</v>
      </c>
      <c r="E1137" s="76">
        <v>560</v>
      </c>
      <c r="F1137" s="77">
        <v>14.035</v>
      </c>
      <c r="G1137" s="75" t="s">
        <v>30</v>
      </c>
      <c r="H1137" s="78" t="s">
        <v>32</v>
      </c>
    </row>
    <row r="1138" spans="1:8" ht="20.100000000000001" customHeight="1">
      <c r="A1138" s="73">
        <v>45623</v>
      </c>
      <c r="B1138" s="74">
        <v>45623.524084919132</v>
      </c>
      <c r="C1138" s="74"/>
      <c r="D1138" s="75" t="s">
        <v>40</v>
      </c>
      <c r="E1138" s="76">
        <v>1657</v>
      </c>
      <c r="F1138" s="77">
        <v>14.035</v>
      </c>
      <c r="G1138" s="75" t="s">
        <v>30</v>
      </c>
      <c r="H1138" s="78" t="s">
        <v>31</v>
      </c>
    </row>
    <row r="1139" spans="1:8" ht="20.100000000000001" customHeight="1">
      <c r="A1139" s="73">
        <v>45623</v>
      </c>
      <c r="B1139" s="74">
        <v>45623.525815428235</v>
      </c>
      <c r="C1139" s="74"/>
      <c r="D1139" s="75" t="s">
        <v>40</v>
      </c>
      <c r="E1139" s="76">
        <v>452</v>
      </c>
      <c r="F1139" s="77">
        <v>14.11</v>
      </c>
      <c r="G1139" s="75" t="s">
        <v>30</v>
      </c>
      <c r="H1139" s="78" t="s">
        <v>33</v>
      </c>
    </row>
    <row r="1140" spans="1:8" ht="20.100000000000001" customHeight="1">
      <c r="A1140" s="73">
        <v>45623</v>
      </c>
      <c r="B1140" s="74">
        <v>45623.525815428235</v>
      </c>
      <c r="C1140" s="74"/>
      <c r="D1140" s="75" t="s">
        <v>40</v>
      </c>
      <c r="E1140" s="76">
        <v>1000</v>
      </c>
      <c r="F1140" s="77">
        <v>14.11</v>
      </c>
      <c r="G1140" s="75" t="s">
        <v>30</v>
      </c>
      <c r="H1140" s="78" t="s">
        <v>33</v>
      </c>
    </row>
    <row r="1141" spans="1:8" ht="20.100000000000001" customHeight="1">
      <c r="A1141" s="73">
        <v>45623</v>
      </c>
      <c r="B1141" s="74">
        <v>45623.525815428235</v>
      </c>
      <c r="C1141" s="74"/>
      <c r="D1141" s="75" t="s">
        <v>40</v>
      </c>
      <c r="E1141" s="76">
        <v>146</v>
      </c>
      <c r="F1141" s="77">
        <v>14.11</v>
      </c>
      <c r="G1141" s="75" t="s">
        <v>30</v>
      </c>
      <c r="H1141" s="78" t="s">
        <v>33</v>
      </c>
    </row>
    <row r="1142" spans="1:8" ht="20.100000000000001" customHeight="1">
      <c r="A1142" s="73">
        <v>45623</v>
      </c>
      <c r="B1142" s="74">
        <v>45623.525815463159</v>
      </c>
      <c r="C1142" s="74"/>
      <c r="D1142" s="75" t="s">
        <v>40</v>
      </c>
      <c r="E1142" s="76">
        <v>452</v>
      </c>
      <c r="F1142" s="77">
        <v>14.11</v>
      </c>
      <c r="G1142" s="75" t="s">
        <v>30</v>
      </c>
      <c r="H1142" s="78" t="s">
        <v>33</v>
      </c>
    </row>
    <row r="1143" spans="1:8" ht="20.100000000000001" customHeight="1">
      <c r="A1143" s="73">
        <v>45623</v>
      </c>
      <c r="B1143" s="74">
        <v>45623.525815613568</v>
      </c>
      <c r="C1143" s="74"/>
      <c r="D1143" s="75" t="s">
        <v>40</v>
      </c>
      <c r="E1143" s="76">
        <v>14</v>
      </c>
      <c r="F1143" s="77">
        <v>14.11</v>
      </c>
      <c r="G1143" s="75" t="s">
        <v>30</v>
      </c>
      <c r="H1143" s="78" t="s">
        <v>33</v>
      </c>
    </row>
    <row r="1144" spans="1:8" ht="20.100000000000001" customHeight="1">
      <c r="A1144" s="73">
        <v>45623</v>
      </c>
      <c r="B1144" s="74">
        <v>45623.526171238627</v>
      </c>
      <c r="C1144" s="74"/>
      <c r="D1144" s="75" t="s">
        <v>40</v>
      </c>
      <c r="E1144" s="76">
        <v>1087</v>
      </c>
      <c r="F1144" s="77">
        <v>14.1</v>
      </c>
      <c r="G1144" s="75" t="s">
        <v>30</v>
      </c>
      <c r="H1144" s="78" t="s">
        <v>31</v>
      </c>
    </row>
    <row r="1145" spans="1:8" ht="20.100000000000001" customHeight="1">
      <c r="A1145" s="73">
        <v>45623</v>
      </c>
      <c r="B1145" s="74">
        <v>45623.526171238627</v>
      </c>
      <c r="C1145" s="74"/>
      <c r="D1145" s="75" t="s">
        <v>40</v>
      </c>
      <c r="E1145" s="76">
        <v>933</v>
      </c>
      <c r="F1145" s="77">
        <v>14.1</v>
      </c>
      <c r="G1145" s="75" t="s">
        <v>30</v>
      </c>
      <c r="H1145" s="78" t="s">
        <v>31</v>
      </c>
    </row>
    <row r="1146" spans="1:8" ht="20.100000000000001" customHeight="1">
      <c r="A1146" s="73">
        <v>45623</v>
      </c>
      <c r="B1146" s="74">
        <v>45623.52688083332</v>
      </c>
      <c r="C1146" s="74"/>
      <c r="D1146" s="75" t="s">
        <v>40</v>
      </c>
      <c r="E1146" s="76">
        <v>450</v>
      </c>
      <c r="F1146" s="77">
        <v>14.1</v>
      </c>
      <c r="G1146" s="75" t="s">
        <v>30</v>
      </c>
      <c r="H1146" s="78" t="s">
        <v>31</v>
      </c>
    </row>
    <row r="1147" spans="1:8" ht="20.100000000000001" customHeight="1">
      <c r="A1147" s="73">
        <v>45623</v>
      </c>
      <c r="B1147" s="74">
        <v>45623.52688083332</v>
      </c>
      <c r="C1147" s="74"/>
      <c r="D1147" s="75" t="s">
        <v>40</v>
      </c>
      <c r="E1147" s="76">
        <v>535</v>
      </c>
      <c r="F1147" s="77">
        <v>14.1</v>
      </c>
      <c r="G1147" s="75" t="s">
        <v>30</v>
      </c>
      <c r="H1147" s="78" t="s">
        <v>31</v>
      </c>
    </row>
    <row r="1148" spans="1:8" ht="20.100000000000001" customHeight="1">
      <c r="A1148" s="73">
        <v>45623</v>
      </c>
      <c r="B1148" s="74">
        <v>45623.527207546402</v>
      </c>
      <c r="C1148" s="74"/>
      <c r="D1148" s="75" t="s">
        <v>40</v>
      </c>
      <c r="E1148" s="76">
        <v>432</v>
      </c>
      <c r="F1148" s="77">
        <v>14.105</v>
      </c>
      <c r="G1148" s="75" t="s">
        <v>30</v>
      </c>
      <c r="H1148" s="78" t="s">
        <v>32</v>
      </c>
    </row>
    <row r="1149" spans="1:8" ht="20.100000000000001" customHeight="1">
      <c r="A1149" s="73">
        <v>45623</v>
      </c>
      <c r="B1149" s="74">
        <v>45623.527207569219</v>
      </c>
      <c r="C1149" s="74"/>
      <c r="D1149" s="75" t="s">
        <v>40</v>
      </c>
      <c r="E1149" s="76">
        <v>1315</v>
      </c>
      <c r="F1149" s="77">
        <v>14.105</v>
      </c>
      <c r="G1149" s="75" t="s">
        <v>30</v>
      </c>
      <c r="H1149" s="78" t="s">
        <v>31</v>
      </c>
    </row>
    <row r="1150" spans="1:8" ht="20.100000000000001" customHeight="1">
      <c r="A1150" s="73">
        <v>45623</v>
      </c>
      <c r="B1150" s="74">
        <v>45623.527363032568</v>
      </c>
      <c r="C1150" s="74"/>
      <c r="D1150" s="75" t="s">
        <v>40</v>
      </c>
      <c r="E1150" s="76">
        <v>473</v>
      </c>
      <c r="F1150" s="77">
        <v>14.105</v>
      </c>
      <c r="G1150" s="75" t="s">
        <v>30</v>
      </c>
      <c r="H1150" s="78" t="s">
        <v>32</v>
      </c>
    </row>
    <row r="1151" spans="1:8" ht="20.100000000000001" customHeight="1">
      <c r="A1151" s="73">
        <v>45623</v>
      </c>
      <c r="B1151" s="74">
        <v>45623.527363009285</v>
      </c>
      <c r="C1151" s="74"/>
      <c r="D1151" s="75" t="s">
        <v>40</v>
      </c>
      <c r="E1151" s="76">
        <v>799</v>
      </c>
      <c r="F1151" s="77">
        <v>14.105</v>
      </c>
      <c r="G1151" s="75" t="s">
        <v>30</v>
      </c>
      <c r="H1151" s="78" t="s">
        <v>31</v>
      </c>
    </row>
    <row r="1152" spans="1:8" ht="20.100000000000001" customHeight="1">
      <c r="A1152" s="73">
        <v>45623</v>
      </c>
      <c r="B1152" s="74">
        <v>45623.527363009285</v>
      </c>
      <c r="C1152" s="74"/>
      <c r="D1152" s="75" t="s">
        <v>40</v>
      </c>
      <c r="E1152" s="76">
        <v>647</v>
      </c>
      <c r="F1152" s="77">
        <v>14.105</v>
      </c>
      <c r="G1152" s="75" t="s">
        <v>30</v>
      </c>
      <c r="H1152" s="78" t="s">
        <v>31</v>
      </c>
    </row>
    <row r="1153" spans="1:8" ht="20.100000000000001" customHeight="1">
      <c r="A1153" s="73">
        <v>45623</v>
      </c>
      <c r="B1153" s="74">
        <v>45623.527445243206</v>
      </c>
      <c r="C1153" s="74"/>
      <c r="D1153" s="75" t="s">
        <v>40</v>
      </c>
      <c r="E1153" s="76">
        <v>265</v>
      </c>
      <c r="F1153" s="77">
        <v>14.1</v>
      </c>
      <c r="G1153" s="75" t="s">
        <v>30</v>
      </c>
      <c r="H1153" s="78" t="s">
        <v>31</v>
      </c>
    </row>
    <row r="1154" spans="1:8" ht="20.100000000000001" customHeight="1">
      <c r="A1154" s="73">
        <v>45623</v>
      </c>
      <c r="B1154" s="74">
        <v>45623.527445243206</v>
      </c>
      <c r="C1154" s="74"/>
      <c r="D1154" s="75" t="s">
        <v>40</v>
      </c>
      <c r="E1154" s="76">
        <v>801</v>
      </c>
      <c r="F1154" s="77">
        <v>14.1</v>
      </c>
      <c r="G1154" s="75" t="s">
        <v>30</v>
      </c>
      <c r="H1154" s="78" t="s">
        <v>31</v>
      </c>
    </row>
    <row r="1155" spans="1:8" ht="20.100000000000001" customHeight="1">
      <c r="A1155" s="73">
        <v>45623</v>
      </c>
      <c r="B1155" s="74">
        <v>45623.527445324231</v>
      </c>
      <c r="C1155" s="74"/>
      <c r="D1155" s="75" t="s">
        <v>40</v>
      </c>
      <c r="E1155" s="76">
        <v>531</v>
      </c>
      <c r="F1155" s="77">
        <v>14.095000000000001</v>
      </c>
      <c r="G1155" s="75" t="s">
        <v>30</v>
      </c>
      <c r="H1155" s="78" t="s">
        <v>31</v>
      </c>
    </row>
    <row r="1156" spans="1:8" ht="20.100000000000001" customHeight="1">
      <c r="A1156" s="73">
        <v>45623</v>
      </c>
      <c r="B1156" s="74">
        <v>45623.527776666451</v>
      </c>
      <c r="C1156" s="74"/>
      <c r="D1156" s="75" t="s">
        <v>40</v>
      </c>
      <c r="E1156" s="76">
        <v>858</v>
      </c>
      <c r="F1156" s="77">
        <v>14.095000000000001</v>
      </c>
      <c r="G1156" s="75" t="s">
        <v>30</v>
      </c>
      <c r="H1156" s="78" t="s">
        <v>31</v>
      </c>
    </row>
    <row r="1157" spans="1:8" ht="20.100000000000001" customHeight="1">
      <c r="A1157" s="73">
        <v>45623</v>
      </c>
      <c r="B1157" s="74">
        <v>45623.527776666451</v>
      </c>
      <c r="C1157" s="74"/>
      <c r="D1157" s="75" t="s">
        <v>40</v>
      </c>
      <c r="E1157" s="76">
        <v>488</v>
      </c>
      <c r="F1157" s="77">
        <v>14.095000000000001</v>
      </c>
      <c r="G1157" s="75" t="s">
        <v>30</v>
      </c>
      <c r="H1157" s="78" t="s">
        <v>31</v>
      </c>
    </row>
    <row r="1158" spans="1:8" ht="20.100000000000001" customHeight="1">
      <c r="A1158" s="73">
        <v>45623</v>
      </c>
      <c r="B1158" s="74">
        <v>45623.527782256715</v>
      </c>
      <c r="C1158" s="74"/>
      <c r="D1158" s="75" t="s">
        <v>40</v>
      </c>
      <c r="E1158" s="76">
        <v>163</v>
      </c>
      <c r="F1158" s="77">
        <v>14.09</v>
      </c>
      <c r="G1158" s="75" t="s">
        <v>30</v>
      </c>
      <c r="H1158" s="78" t="s">
        <v>31</v>
      </c>
    </row>
    <row r="1159" spans="1:8" ht="20.100000000000001" customHeight="1">
      <c r="A1159" s="73">
        <v>45623</v>
      </c>
      <c r="B1159" s="74">
        <v>45623.528818124905</v>
      </c>
      <c r="C1159" s="74"/>
      <c r="D1159" s="75" t="s">
        <v>40</v>
      </c>
      <c r="E1159" s="76">
        <v>867</v>
      </c>
      <c r="F1159" s="77">
        <v>14.085000000000001</v>
      </c>
      <c r="G1159" s="75" t="s">
        <v>30</v>
      </c>
      <c r="H1159" s="78" t="s">
        <v>31</v>
      </c>
    </row>
    <row r="1160" spans="1:8" ht="20.100000000000001" customHeight="1">
      <c r="A1160" s="73">
        <v>45623</v>
      </c>
      <c r="B1160" s="74">
        <v>45623.528818124905</v>
      </c>
      <c r="C1160" s="74"/>
      <c r="D1160" s="75" t="s">
        <v>40</v>
      </c>
      <c r="E1160" s="76">
        <v>576</v>
      </c>
      <c r="F1160" s="77">
        <v>14.085000000000001</v>
      </c>
      <c r="G1160" s="75" t="s">
        <v>30</v>
      </c>
      <c r="H1160" s="78" t="s">
        <v>31</v>
      </c>
    </row>
    <row r="1161" spans="1:8" ht="20.100000000000001" customHeight="1">
      <c r="A1161" s="73">
        <v>45623</v>
      </c>
      <c r="B1161" s="74">
        <v>45623.528818124905</v>
      </c>
      <c r="C1161" s="74"/>
      <c r="D1161" s="75" t="s">
        <v>40</v>
      </c>
      <c r="E1161" s="76">
        <v>387</v>
      </c>
      <c r="F1161" s="77">
        <v>14.085000000000001</v>
      </c>
      <c r="G1161" s="75" t="s">
        <v>30</v>
      </c>
      <c r="H1161" s="78" t="s">
        <v>31</v>
      </c>
    </row>
    <row r="1162" spans="1:8" ht="20.100000000000001" customHeight="1">
      <c r="A1162" s="73">
        <v>45623</v>
      </c>
      <c r="B1162" s="74">
        <v>45623.528818124905</v>
      </c>
      <c r="C1162" s="74"/>
      <c r="D1162" s="75" t="s">
        <v>40</v>
      </c>
      <c r="E1162" s="76">
        <v>496</v>
      </c>
      <c r="F1162" s="77">
        <v>14.085000000000001</v>
      </c>
      <c r="G1162" s="75" t="s">
        <v>30</v>
      </c>
      <c r="H1162" s="78" t="s">
        <v>31</v>
      </c>
    </row>
    <row r="1163" spans="1:8" ht="20.100000000000001" customHeight="1">
      <c r="A1163" s="73">
        <v>45623</v>
      </c>
      <c r="B1163" s="74">
        <v>45623.529637916479</v>
      </c>
      <c r="C1163" s="74"/>
      <c r="D1163" s="75" t="s">
        <v>40</v>
      </c>
      <c r="E1163" s="76">
        <v>294</v>
      </c>
      <c r="F1163" s="77">
        <v>14.065</v>
      </c>
      <c r="G1163" s="75" t="s">
        <v>30</v>
      </c>
      <c r="H1163" s="78" t="s">
        <v>31</v>
      </c>
    </row>
    <row r="1164" spans="1:8" ht="20.100000000000001" customHeight="1">
      <c r="A1164" s="73">
        <v>45623</v>
      </c>
      <c r="B1164" s="74">
        <v>45623.530120740645</v>
      </c>
      <c r="C1164" s="74"/>
      <c r="D1164" s="75" t="s">
        <v>40</v>
      </c>
      <c r="E1164" s="76">
        <v>274</v>
      </c>
      <c r="F1164" s="77">
        <v>14.07</v>
      </c>
      <c r="G1164" s="75" t="s">
        <v>30</v>
      </c>
      <c r="H1164" s="78" t="s">
        <v>32</v>
      </c>
    </row>
    <row r="1165" spans="1:8" ht="20.100000000000001" customHeight="1">
      <c r="A1165" s="73">
        <v>45623</v>
      </c>
      <c r="B1165" s="74">
        <v>45623.530120740645</v>
      </c>
      <c r="C1165" s="74"/>
      <c r="D1165" s="75" t="s">
        <v>40</v>
      </c>
      <c r="E1165" s="76">
        <v>274</v>
      </c>
      <c r="F1165" s="77">
        <v>14.07</v>
      </c>
      <c r="G1165" s="75" t="s">
        <v>30</v>
      </c>
      <c r="H1165" s="78" t="s">
        <v>32</v>
      </c>
    </row>
    <row r="1166" spans="1:8" ht="20.100000000000001" customHeight="1">
      <c r="A1166" s="73">
        <v>45623</v>
      </c>
      <c r="B1166" s="74">
        <v>45623.530120717362</v>
      </c>
      <c r="C1166" s="74"/>
      <c r="D1166" s="75" t="s">
        <v>40</v>
      </c>
      <c r="E1166" s="76">
        <v>112</v>
      </c>
      <c r="F1166" s="77">
        <v>14.07</v>
      </c>
      <c r="G1166" s="75" t="s">
        <v>30</v>
      </c>
      <c r="H1166" s="78" t="s">
        <v>31</v>
      </c>
    </row>
    <row r="1167" spans="1:8" ht="20.100000000000001" customHeight="1">
      <c r="A1167" s="73">
        <v>45623</v>
      </c>
      <c r="B1167" s="74">
        <v>45623.530120717362</v>
      </c>
      <c r="C1167" s="74"/>
      <c r="D1167" s="75" t="s">
        <v>40</v>
      </c>
      <c r="E1167" s="76">
        <v>1425</v>
      </c>
      <c r="F1167" s="77">
        <v>14.07</v>
      </c>
      <c r="G1167" s="75" t="s">
        <v>30</v>
      </c>
      <c r="H1167" s="78" t="s">
        <v>31</v>
      </c>
    </row>
    <row r="1168" spans="1:8" ht="20.100000000000001" customHeight="1">
      <c r="A1168" s="73">
        <v>45623</v>
      </c>
      <c r="B1168" s="74">
        <v>45623.530281701591</v>
      </c>
      <c r="C1168" s="74"/>
      <c r="D1168" s="75" t="s">
        <v>40</v>
      </c>
      <c r="E1168" s="76">
        <v>114</v>
      </c>
      <c r="F1168" s="77">
        <v>14.06</v>
      </c>
      <c r="G1168" s="75" t="s">
        <v>30</v>
      </c>
      <c r="H1168" s="78" t="s">
        <v>31</v>
      </c>
    </row>
    <row r="1169" spans="1:8" ht="20.100000000000001" customHeight="1">
      <c r="A1169" s="73">
        <v>45623</v>
      </c>
      <c r="B1169" s="74">
        <v>45623.530281701591</v>
      </c>
      <c r="C1169" s="74"/>
      <c r="D1169" s="75" t="s">
        <v>40</v>
      </c>
      <c r="E1169" s="76">
        <v>648</v>
      </c>
      <c r="F1169" s="77">
        <v>14.06</v>
      </c>
      <c r="G1169" s="75" t="s">
        <v>30</v>
      </c>
      <c r="H1169" s="78" t="s">
        <v>31</v>
      </c>
    </row>
    <row r="1170" spans="1:8" ht="20.100000000000001" customHeight="1">
      <c r="A1170" s="73">
        <v>45623</v>
      </c>
      <c r="B1170" s="74">
        <v>45623.531942580827</v>
      </c>
      <c r="C1170" s="74"/>
      <c r="D1170" s="75" t="s">
        <v>40</v>
      </c>
      <c r="E1170" s="76">
        <v>550</v>
      </c>
      <c r="F1170" s="77">
        <v>14.08</v>
      </c>
      <c r="G1170" s="75" t="s">
        <v>30</v>
      </c>
      <c r="H1170" s="78" t="s">
        <v>32</v>
      </c>
    </row>
    <row r="1171" spans="1:8" ht="20.100000000000001" customHeight="1">
      <c r="A1171" s="73">
        <v>45623</v>
      </c>
      <c r="B1171" s="74">
        <v>45623.531985208392</v>
      </c>
      <c r="C1171" s="74"/>
      <c r="D1171" s="75" t="s">
        <v>40</v>
      </c>
      <c r="E1171" s="76">
        <v>1655</v>
      </c>
      <c r="F1171" s="77">
        <v>14.08</v>
      </c>
      <c r="G1171" s="75" t="s">
        <v>30</v>
      </c>
      <c r="H1171" s="78" t="s">
        <v>31</v>
      </c>
    </row>
    <row r="1172" spans="1:8" ht="20.100000000000001" customHeight="1">
      <c r="A1172" s="73">
        <v>45623</v>
      </c>
      <c r="B1172" s="74">
        <v>45623.533270833548</v>
      </c>
      <c r="C1172" s="74"/>
      <c r="D1172" s="75" t="s">
        <v>40</v>
      </c>
      <c r="E1172" s="76">
        <v>440</v>
      </c>
      <c r="F1172" s="77">
        <v>14.07</v>
      </c>
      <c r="G1172" s="75" t="s">
        <v>30</v>
      </c>
      <c r="H1172" s="78" t="s">
        <v>31</v>
      </c>
    </row>
    <row r="1173" spans="1:8" ht="20.100000000000001" customHeight="1">
      <c r="A1173" s="73">
        <v>45623</v>
      </c>
      <c r="B1173" s="74">
        <v>45623.533270833548</v>
      </c>
      <c r="C1173" s="74"/>
      <c r="D1173" s="75" t="s">
        <v>40</v>
      </c>
      <c r="E1173" s="76">
        <v>492</v>
      </c>
      <c r="F1173" s="77">
        <v>14.07</v>
      </c>
      <c r="G1173" s="75" t="s">
        <v>30</v>
      </c>
      <c r="H1173" s="78" t="s">
        <v>31</v>
      </c>
    </row>
    <row r="1174" spans="1:8" ht="20.100000000000001" customHeight="1">
      <c r="A1174" s="73">
        <v>45623</v>
      </c>
      <c r="B1174" s="74">
        <v>45623.533270833548</v>
      </c>
      <c r="C1174" s="74"/>
      <c r="D1174" s="75" t="s">
        <v>40</v>
      </c>
      <c r="E1174" s="76">
        <v>788</v>
      </c>
      <c r="F1174" s="77">
        <v>14.07</v>
      </c>
      <c r="G1174" s="75" t="s">
        <v>30</v>
      </c>
      <c r="H1174" s="78" t="s">
        <v>31</v>
      </c>
    </row>
    <row r="1175" spans="1:8" ht="20.100000000000001" customHeight="1">
      <c r="A1175" s="73">
        <v>45623</v>
      </c>
      <c r="B1175" s="74">
        <v>45623.534114757087</v>
      </c>
      <c r="C1175" s="74"/>
      <c r="D1175" s="75" t="s">
        <v>40</v>
      </c>
      <c r="E1175" s="76">
        <v>1900</v>
      </c>
      <c r="F1175" s="77">
        <v>14.085000000000001</v>
      </c>
      <c r="G1175" s="75" t="s">
        <v>30</v>
      </c>
      <c r="H1175" s="78" t="s">
        <v>31</v>
      </c>
    </row>
    <row r="1176" spans="1:8" ht="20.100000000000001" customHeight="1">
      <c r="A1176" s="73">
        <v>45623</v>
      </c>
      <c r="B1176" s="74">
        <v>45623.534114838112</v>
      </c>
      <c r="C1176" s="74"/>
      <c r="D1176" s="75" t="s">
        <v>40</v>
      </c>
      <c r="E1176" s="76">
        <v>195</v>
      </c>
      <c r="F1176" s="77">
        <v>14.085000000000001</v>
      </c>
      <c r="G1176" s="75" t="s">
        <v>30</v>
      </c>
      <c r="H1176" s="78" t="s">
        <v>31</v>
      </c>
    </row>
    <row r="1177" spans="1:8" ht="20.100000000000001" customHeight="1">
      <c r="A1177" s="73">
        <v>45623</v>
      </c>
      <c r="B1177" s="74">
        <v>45623.534670879599</v>
      </c>
      <c r="C1177" s="74"/>
      <c r="D1177" s="75" t="s">
        <v>40</v>
      </c>
      <c r="E1177" s="76">
        <v>202</v>
      </c>
      <c r="F1177" s="77">
        <v>14.09</v>
      </c>
      <c r="G1177" s="75" t="s">
        <v>30</v>
      </c>
      <c r="H1177" s="78" t="s">
        <v>32</v>
      </c>
    </row>
    <row r="1178" spans="1:8" ht="20.100000000000001" customHeight="1">
      <c r="A1178" s="73">
        <v>45623</v>
      </c>
      <c r="B1178" s="74">
        <v>45623.534670879599</v>
      </c>
      <c r="C1178" s="74"/>
      <c r="D1178" s="75" t="s">
        <v>40</v>
      </c>
      <c r="E1178" s="76">
        <v>483</v>
      </c>
      <c r="F1178" s="77">
        <v>14.09</v>
      </c>
      <c r="G1178" s="75" t="s">
        <v>30</v>
      </c>
      <c r="H1178" s="78" t="s">
        <v>32</v>
      </c>
    </row>
    <row r="1179" spans="1:8" ht="20.100000000000001" customHeight="1">
      <c r="A1179" s="73">
        <v>45623</v>
      </c>
      <c r="B1179" s="74">
        <v>45623.534670879599</v>
      </c>
      <c r="C1179" s="74"/>
      <c r="D1179" s="75" t="s">
        <v>40</v>
      </c>
      <c r="E1179" s="76">
        <v>104</v>
      </c>
      <c r="F1179" s="77">
        <v>14.09</v>
      </c>
      <c r="G1179" s="75" t="s">
        <v>30</v>
      </c>
      <c r="H1179" s="78" t="s">
        <v>32</v>
      </c>
    </row>
    <row r="1180" spans="1:8" ht="20.100000000000001" customHeight="1">
      <c r="A1180" s="73">
        <v>45623</v>
      </c>
      <c r="B1180" s="74">
        <v>45623.534670856316</v>
      </c>
      <c r="C1180" s="74"/>
      <c r="D1180" s="75" t="s">
        <v>40</v>
      </c>
      <c r="E1180" s="76">
        <v>963</v>
      </c>
      <c r="F1180" s="77">
        <v>14.09</v>
      </c>
      <c r="G1180" s="75" t="s">
        <v>30</v>
      </c>
      <c r="H1180" s="78" t="s">
        <v>31</v>
      </c>
    </row>
    <row r="1181" spans="1:8" ht="20.100000000000001" customHeight="1">
      <c r="A1181" s="73">
        <v>45623</v>
      </c>
      <c r="B1181" s="74">
        <v>45623.534670856316</v>
      </c>
      <c r="C1181" s="74"/>
      <c r="D1181" s="75" t="s">
        <v>40</v>
      </c>
      <c r="E1181" s="76">
        <v>1421</v>
      </c>
      <c r="F1181" s="77">
        <v>14.09</v>
      </c>
      <c r="G1181" s="75" t="s">
        <v>30</v>
      </c>
      <c r="H1181" s="78" t="s">
        <v>31</v>
      </c>
    </row>
    <row r="1182" spans="1:8" ht="20.100000000000001" customHeight="1">
      <c r="A1182" s="73">
        <v>45623</v>
      </c>
      <c r="B1182" s="74">
        <v>45623.534670856316</v>
      </c>
      <c r="C1182" s="74"/>
      <c r="D1182" s="75" t="s">
        <v>40</v>
      </c>
      <c r="E1182" s="76">
        <v>361</v>
      </c>
      <c r="F1182" s="77">
        <v>14.085000000000001</v>
      </c>
      <c r="G1182" s="75" t="s">
        <v>30</v>
      </c>
      <c r="H1182" s="78" t="s">
        <v>31</v>
      </c>
    </row>
    <row r="1183" spans="1:8" ht="20.100000000000001" customHeight="1">
      <c r="A1183" s="73">
        <v>45623</v>
      </c>
      <c r="B1183" s="74">
        <v>45623.534670856316</v>
      </c>
      <c r="C1183" s="74"/>
      <c r="D1183" s="75" t="s">
        <v>40</v>
      </c>
      <c r="E1183" s="76">
        <v>873</v>
      </c>
      <c r="F1183" s="77">
        <v>14.09</v>
      </c>
      <c r="G1183" s="75" t="s">
        <v>30</v>
      </c>
      <c r="H1183" s="78" t="s">
        <v>31</v>
      </c>
    </row>
    <row r="1184" spans="1:8" ht="20.100000000000001" customHeight="1">
      <c r="A1184" s="73">
        <v>45623</v>
      </c>
      <c r="B1184" s="74">
        <v>45623.537030555774</v>
      </c>
      <c r="C1184" s="74"/>
      <c r="D1184" s="75" t="s">
        <v>40</v>
      </c>
      <c r="E1184" s="76">
        <v>637</v>
      </c>
      <c r="F1184" s="77">
        <v>14.1</v>
      </c>
      <c r="G1184" s="75" t="s">
        <v>30</v>
      </c>
      <c r="H1184" s="78" t="s">
        <v>32</v>
      </c>
    </row>
    <row r="1185" spans="1:8" ht="20.100000000000001" customHeight="1">
      <c r="A1185" s="73">
        <v>45623</v>
      </c>
      <c r="B1185" s="74">
        <v>45623.53703053249</v>
      </c>
      <c r="C1185" s="74"/>
      <c r="D1185" s="75" t="s">
        <v>40</v>
      </c>
      <c r="E1185" s="76">
        <v>1915</v>
      </c>
      <c r="F1185" s="77">
        <v>14.1</v>
      </c>
      <c r="G1185" s="75" t="s">
        <v>30</v>
      </c>
      <c r="H1185" s="78" t="s">
        <v>31</v>
      </c>
    </row>
    <row r="1186" spans="1:8" ht="20.100000000000001" customHeight="1">
      <c r="A1186" s="73">
        <v>45623</v>
      </c>
      <c r="B1186" s="74">
        <v>45623.538129108958</v>
      </c>
      <c r="C1186" s="74"/>
      <c r="D1186" s="75" t="s">
        <v>40</v>
      </c>
      <c r="E1186" s="76">
        <v>194</v>
      </c>
      <c r="F1186" s="77">
        <v>14.1</v>
      </c>
      <c r="G1186" s="75" t="s">
        <v>30</v>
      </c>
      <c r="H1186" s="78" t="s">
        <v>31</v>
      </c>
    </row>
    <row r="1187" spans="1:8" ht="20.100000000000001" customHeight="1">
      <c r="A1187" s="73">
        <v>45623</v>
      </c>
      <c r="B1187" s="74">
        <v>45623.538129108958</v>
      </c>
      <c r="C1187" s="74"/>
      <c r="D1187" s="75" t="s">
        <v>40</v>
      </c>
      <c r="E1187" s="76">
        <v>660</v>
      </c>
      <c r="F1187" s="77">
        <v>14.1</v>
      </c>
      <c r="G1187" s="75" t="s">
        <v>30</v>
      </c>
      <c r="H1187" s="78" t="s">
        <v>31</v>
      </c>
    </row>
    <row r="1188" spans="1:8" ht="20.100000000000001" customHeight="1">
      <c r="A1188" s="73">
        <v>45623</v>
      </c>
      <c r="B1188" s="74">
        <v>45623.538553310093</v>
      </c>
      <c r="C1188" s="74"/>
      <c r="D1188" s="75" t="s">
        <v>40</v>
      </c>
      <c r="E1188" s="76">
        <v>399</v>
      </c>
      <c r="F1188" s="77">
        <v>14.11</v>
      </c>
      <c r="G1188" s="75" t="s">
        <v>30</v>
      </c>
      <c r="H1188" s="78" t="s">
        <v>32</v>
      </c>
    </row>
    <row r="1189" spans="1:8" ht="20.100000000000001" customHeight="1">
      <c r="A1189" s="73">
        <v>45623</v>
      </c>
      <c r="B1189" s="74">
        <v>45623.538553310093</v>
      </c>
      <c r="C1189" s="74"/>
      <c r="D1189" s="75" t="s">
        <v>40</v>
      </c>
      <c r="E1189" s="76">
        <v>102</v>
      </c>
      <c r="F1189" s="77">
        <v>14.11</v>
      </c>
      <c r="G1189" s="75" t="s">
        <v>30</v>
      </c>
      <c r="H1189" s="78" t="s">
        <v>32</v>
      </c>
    </row>
    <row r="1190" spans="1:8" ht="20.100000000000001" customHeight="1">
      <c r="A1190" s="73">
        <v>45623</v>
      </c>
      <c r="B1190" s="74">
        <v>45623.538553275634</v>
      </c>
      <c r="C1190" s="74"/>
      <c r="D1190" s="75" t="s">
        <v>40</v>
      </c>
      <c r="E1190" s="76">
        <v>1345</v>
      </c>
      <c r="F1190" s="77">
        <v>14.11</v>
      </c>
      <c r="G1190" s="75" t="s">
        <v>30</v>
      </c>
      <c r="H1190" s="78" t="s">
        <v>31</v>
      </c>
    </row>
    <row r="1191" spans="1:8" ht="20.100000000000001" customHeight="1">
      <c r="A1191" s="73">
        <v>45623</v>
      </c>
      <c r="B1191" s="74">
        <v>45623.538553275634</v>
      </c>
      <c r="C1191" s="74"/>
      <c r="D1191" s="75" t="s">
        <v>40</v>
      </c>
      <c r="E1191" s="76">
        <v>130</v>
      </c>
      <c r="F1191" s="77">
        <v>14.11</v>
      </c>
      <c r="G1191" s="75" t="s">
        <v>30</v>
      </c>
      <c r="H1191" s="78" t="s">
        <v>31</v>
      </c>
    </row>
    <row r="1192" spans="1:8" ht="20.100000000000001" customHeight="1">
      <c r="A1192" s="73">
        <v>45623</v>
      </c>
      <c r="B1192" s="74">
        <v>45623.538971030153</v>
      </c>
      <c r="C1192" s="74"/>
      <c r="D1192" s="75" t="s">
        <v>40</v>
      </c>
      <c r="E1192" s="76">
        <v>452</v>
      </c>
      <c r="F1192" s="77">
        <v>14.115</v>
      </c>
      <c r="G1192" s="75" t="s">
        <v>30</v>
      </c>
      <c r="H1192" s="78" t="s">
        <v>33</v>
      </c>
    </row>
    <row r="1193" spans="1:8" ht="20.100000000000001" customHeight="1">
      <c r="A1193" s="73">
        <v>45623</v>
      </c>
      <c r="B1193" s="74">
        <v>45623.538971030153</v>
      </c>
      <c r="C1193" s="74"/>
      <c r="D1193" s="75" t="s">
        <v>40</v>
      </c>
      <c r="E1193" s="76">
        <v>149</v>
      </c>
      <c r="F1193" s="77">
        <v>14.115</v>
      </c>
      <c r="G1193" s="75" t="s">
        <v>30</v>
      </c>
      <c r="H1193" s="78" t="s">
        <v>33</v>
      </c>
    </row>
    <row r="1194" spans="1:8" ht="20.100000000000001" customHeight="1">
      <c r="A1194" s="73">
        <v>45623</v>
      </c>
      <c r="B1194" s="74">
        <v>45623.538997198921</v>
      </c>
      <c r="C1194" s="74"/>
      <c r="D1194" s="75" t="s">
        <v>40</v>
      </c>
      <c r="E1194" s="76">
        <v>142</v>
      </c>
      <c r="F1194" s="77">
        <v>14.115</v>
      </c>
      <c r="G1194" s="75" t="s">
        <v>30</v>
      </c>
      <c r="H1194" s="78" t="s">
        <v>33</v>
      </c>
    </row>
    <row r="1195" spans="1:8" ht="20.100000000000001" customHeight="1">
      <c r="A1195" s="73">
        <v>45623</v>
      </c>
      <c r="B1195" s="74">
        <v>45623.539021053351</v>
      </c>
      <c r="C1195" s="74"/>
      <c r="D1195" s="75" t="s">
        <v>40</v>
      </c>
      <c r="E1195" s="76">
        <v>141</v>
      </c>
      <c r="F1195" s="77">
        <v>14.115</v>
      </c>
      <c r="G1195" s="75" t="s">
        <v>30</v>
      </c>
      <c r="H1195" s="78" t="s">
        <v>33</v>
      </c>
    </row>
    <row r="1196" spans="1:8" ht="20.100000000000001" customHeight="1">
      <c r="A1196" s="73">
        <v>45623</v>
      </c>
      <c r="B1196" s="74">
        <v>45623.539023553021</v>
      </c>
      <c r="C1196" s="74"/>
      <c r="D1196" s="75" t="s">
        <v>40</v>
      </c>
      <c r="E1196" s="76">
        <v>452</v>
      </c>
      <c r="F1196" s="77">
        <v>14.115</v>
      </c>
      <c r="G1196" s="75" t="s">
        <v>30</v>
      </c>
      <c r="H1196" s="78" t="s">
        <v>33</v>
      </c>
    </row>
    <row r="1197" spans="1:8" ht="20.100000000000001" customHeight="1">
      <c r="A1197" s="73">
        <v>45623</v>
      </c>
      <c r="B1197" s="74">
        <v>45623.539023553021</v>
      </c>
      <c r="C1197" s="74"/>
      <c r="D1197" s="75" t="s">
        <v>40</v>
      </c>
      <c r="E1197" s="76">
        <v>49</v>
      </c>
      <c r="F1197" s="77">
        <v>14.115</v>
      </c>
      <c r="G1197" s="75" t="s">
        <v>30</v>
      </c>
      <c r="H1197" s="78" t="s">
        <v>33</v>
      </c>
    </row>
    <row r="1198" spans="1:8" ht="20.100000000000001" customHeight="1">
      <c r="A1198" s="73">
        <v>45623</v>
      </c>
      <c r="B1198" s="74">
        <v>45623.539023553021</v>
      </c>
      <c r="C1198" s="74"/>
      <c r="D1198" s="75" t="s">
        <v>40</v>
      </c>
      <c r="E1198" s="76">
        <v>47</v>
      </c>
      <c r="F1198" s="77">
        <v>14.115</v>
      </c>
      <c r="G1198" s="75" t="s">
        <v>30</v>
      </c>
      <c r="H1198" s="78" t="s">
        <v>33</v>
      </c>
    </row>
    <row r="1199" spans="1:8" ht="20.100000000000001" customHeight="1">
      <c r="A1199" s="73">
        <v>45623</v>
      </c>
      <c r="B1199" s="74">
        <v>45623.539023831021</v>
      </c>
      <c r="C1199" s="74"/>
      <c r="D1199" s="75" t="s">
        <v>40</v>
      </c>
      <c r="E1199" s="76">
        <v>56</v>
      </c>
      <c r="F1199" s="77">
        <v>14.115</v>
      </c>
      <c r="G1199" s="75" t="s">
        <v>30</v>
      </c>
      <c r="H1199" s="78" t="s">
        <v>33</v>
      </c>
    </row>
    <row r="1200" spans="1:8" ht="20.100000000000001" customHeight="1">
      <c r="A1200" s="73">
        <v>45623</v>
      </c>
      <c r="B1200" s="74">
        <v>45623.539023831021</v>
      </c>
      <c r="C1200" s="74"/>
      <c r="D1200" s="75" t="s">
        <v>40</v>
      </c>
      <c r="E1200" s="76">
        <v>452</v>
      </c>
      <c r="F1200" s="77">
        <v>14.115</v>
      </c>
      <c r="G1200" s="75" t="s">
        <v>30</v>
      </c>
      <c r="H1200" s="78" t="s">
        <v>33</v>
      </c>
    </row>
    <row r="1201" spans="1:8" ht="20.100000000000001" customHeight="1">
      <c r="A1201" s="73">
        <v>45623</v>
      </c>
      <c r="B1201" s="74">
        <v>45623.539023831021</v>
      </c>
      <c r="C1201" s="74"/>
      <c r="D1201" s="75" t="s">
        <v>40</v>
      </c>
      <c r="E1201" s="76">
        <v>49</v>
      </c>
      <c r="F1201" s="77">
        <v>14.115</v>
      </c>
      <c r="G1201" s="75" t="s">
        <v>30</v>
      </c>
      <c r="H1201" s="78" t="s">
        <v>33</v>
      </c>
    </row>
    <row r="1202" spans="1:8" ht="20.100000000000001" customHeight="1">
      <c r="A1202" s="73">
        <v>45623</v>
      </c>
      <c r="B1202" s="74">
        <v>45623.53902430553</v>
      </c>
      <c r="C1202" s="74"/>
      <c r="D1202" s="75" t="s">
        <v>40</v>
      </c>
      <c r="E1202" s="76">
        <v>55</v>
      </c>
      <c r="F1202" s="77">
        <v>14.115</v>
      </c>
      <c r="G1202" s="75" t="s">
        <v>30</v>
      </c>
      <c r="H1202" s="78" t="s">
        <v>33</v>
      </c>
    </row>
    <row r="1203" spans="1:8" ht="20.100000000000001" customHeight="1">
      <c r="A1203" s="73">
        <v>45623</v>
      </c>
      <c r="B1203" s="74">
        <v>45623.539024340454</v>
      </c>
      <c r="C1203" s="74"/>
      <c r="D1203" s="75" t="s">
        <v>40</v>
      </c>
      <c r="E1203" s="76">
        <v>32</v>
      </c>
      <c r="F1203" s="77">
        <v>14.115</v>
      </c>
      <c r="G1203" s="75" t="s">
        <v>30</v>
      </c>
      <c r="H1203" s="78" t="s">
        <v>33</v>
      </c>
    </row>
    <row r="1204" spans="1:8" ht="20.100000000000001" customHeight="1">
      <c r="A1204" s="73">
        <v>45623</v>
      </c>
      <c r="B1204" s="74">
        <v>45623.539229143411</v>
      </c>
      <c r="C1204" s="74"/>
      <c r="D1204" s="75" t="s">
        <v>40</v>
      </c>
      <c r="E1204" s="76">
        <v>942</v>
      </c>
      <c r="F1204" s="77">
        <v>14.105</v>
      </c>
      <c r="G1204" s="75" t="s">
        <v>30</v>
      </c>
      <c r="H1204" s="78" t="s">
        <v>31</v>
      </c>
    </row>
    <row r="1205" spans="1:8" ht="20.100000000000001" customHeight="1">
      <c r="A1205" s="73">
        <v>45623</v>
      </c>
      <c r="B1205" s="74">
        <v>45623.539229143411</v>
      </c>
      <c r="C1205" s="74"/>
      <c r="D1205" s="75" t="s">
        <v>40</v>
      </c>
      <c r="E1205" s="76">
        <v>646</v>
      </c>
      <c r="F1205" s="77">
        <v>14.1</v>
      </c>
      <c r="G1205" s="75" t="s">
        <v>30</v>
      </c>
      <c r="H1205" s="78" t="s">
        <v>31</v>
      </c>
    </row>
    <row r="1206" spans="1:8" ht="20.100000000000001" customHeight="1">
      <c r="A1206" s="73">
        <v>45623</v>
      </c>
      <c r="B1206" s="74">
        <v>45623.539229143411</v>
      </c>
      <c r="C1206" s="74"/>
      <c r="D1206" s="75" t="s">
        <v>40</v>
      </c>
      <c r="E1206" s="76">
        <v>266</v>
      </c>
      <c r="F1206" s="77">
        <v>14.08</v>
      </c>
      <c r="G1206" s="75" t="s">
        <v>30</v>
      </c>
      <c r="H1206" s="78" t="s">
        <v>31</v>
      </c>
    </row>
    <row r="1207" spans="1:8" ht="20.100000000000001" customHeight="1">
      <c r="A1207" s="73">
        <v>45623</v>
      </c>
      <c r="B1207" s="74">
        <v>45623.541160358582</v>
      </c>
      <c r="C1207" s="74"/>
      <c r="D1207" s="75" t="s">
        <v>40</v>
      </c>
      <c r="E1207" s="76">
        <v>2396</v>
      </c>
      <c r="F1207" s="77">
        <v>14.105</v>
      </c>
      <c r="G1207" s="75" t="s">
        <v>30</v>
      </c>
      <c r="H1207" s="78" t="s">
        <v>32</v>
      </c>
    </row>
    <row r="1208" spans="1:8" ht="20.100000000000001" customHeight="1">
      <c r="A1208" s="73">
        <v>45623</v>
      </c>
      <c r="B1208" s="74">
        <v>45623.54369225679</v>
      </c>
      <c r="C1208" s="74"/>
      <c r="D1208" s="75" t="s">
        <v>40</v>
      </c>
      <c r="E1208" s="76">
        <v>937</v>
      </c>
      <c r="F1208" s="77">
        <v>14.12</v>
      </c>
      <c r="G1208" s="75" t="s">
        <v>30</v>
      </c>
      <c r="H1208" s="78" t="s">
        <v>31</v>
      </c>
    </row>
    <row r="1209" spans="1:8" ht="20.100000000000001" customHeight="1">
      <c r="A1209" s="73">
        <v>45623</v>
      </c>
      <c r="B1209" s="74">
        <v>45623.54369225679</v>
      </c>
      <c r="C1209" s="74"/>
      <c r="D1209" s="75" t="s">
        <v>40</v>
      </c>
      <c r="E1209" s="76">
        <v>945</v>
      </c>
      <c r="F1209" s="77">
        <v>14.12</v>
      </c>
      <c r="G1209" s="75" t="s">
        <v>30</v>
      </c>
      <c r="H1209" s="78" t="s">
        <v>31</v>
      </c>
    </row>
    <row r="1210" spans="1:8" ht="20.100000000000001" customHeight="1">
      <c r="A1210" s="73">
        <v>45623</v>
      </c>
      <c r="B1210" s="74">
        <v>45623.54369225679</v>
      </c>
      <c r="C1210" s="74"/>
      <c r="D1210" s="75" t="s">
        <v>40</v>
      </c>
      <c r="E1210" s="76">
        <v>1006</v>
      </c>
      <c r="F1210" s="77">
        <v>14.12</v>
      </c>
      <c r="G1210" s="75" t="s">
        <v>30</v>
      </c>
      <c r="H1210" s="78" t="s">
        <v>31</v>
      </c>
    </row>
    <row r="1211" spans="1:8" ht="20.100000000000001" customHeight="1">
      <c r="A1211" s="73">
        <v>45623</v>
      </c>
      <c r="B1211" s="74">
        <v>45623.54369225679</v>
      </c>
      <c r="C1211" s="74"/>
      <c r="D1211" s="75" t="s">
        <v>40</v>
      </c>
      <c r="E1211" s="76">
        <v>864</v>
      </c>
      <c r="F1211" s="77">
        <v>14.12</v>
      </c>
      <c r="G1211" s="75" t="s">
        <v>30</v>
      </c>
      <c r="H1211" s="78" t="s">
        <v>31</v>
      </c>
    </row>
    <row r="1212" spans="1:8" ht="20.100000000000001" customHeight="1">
      <c r="A1212" s="73">
        <v>45623</v>
      </c>
      <c r="B1212" s="74">
        <v>45623.54369225679</v>
      </c>
      <c r="C1212" s="74"/>
      <c r="D1212" s="75" t="s">
        <v>40</v>
      </c>
      <c r="E1212" s="76">
        <v>941</v>
      </c>
      <c r="F1212" s="77">
        <v>14.12</v>
      </c>
      <c r="G1212" s="75" t="s">
        <v>30</v>
      </c>
      <c r="H1212" s="78" t="s">
        <v>31</v>
      </c>
    </row>
    <row r="1213" spans="1:8" ht="20.100000000000001" customHeight="1">
      <c r="A1213" s="73">
        <v>45623</v>
      </c>
      <c r="B1213" s="74">
        <v>45623.544578564819</v>
      </c>
      <c r="C1213" s="74"/>
      <c r="D1213" s="75" t="s">
        <v>40</v>
      </c>
      <c r="E1213" s="76">
        <v>789</v>
      </c>
      <c r="F1213" s="77">
        <v>14.105</v>
      </c>
      <c r="G1213" s="75" t="s">
        <v>30</v>
      </c>
      <c r="H1213" s="78" t="s">
        <v>31</v>
      </c>
    </row>
    <row r="1214" spans="1:8" ht="20.100000000000001" customHeight="1">
      <c r="A1214" s="73">
        <v>45623</v>
      </c>
      <c r="B1214" s="74">
        <v>45623.544578564819</v>
      </c>
      <c r="C1214" s="74"/>
      <c r="D1214" s="75" t="s">
        <v>40</v>
      </c>
      <c r="E1214" s="76">
        <v>898</v>
      </c>
      <c r="F1214" s="77">
        <v>14.105</v>
      </c>
      <c r="G1214" s="75" t="s">
        <v>30</v>
      </c>
      <c r="H1214" s="78" t="s">
        <v>31</v>
      </c>
    </row>
    <row r="1215" spans="1:8" ht="20.100000000000001" customHeight="1">
      <c r="A1215" s="73">
        <v>45623</v>
      </c>
      <c r="B1215" s="74">
        <v>45623.544578564819</v>
      </c>
      <c r="C1215" s="74"/>
      <c r="D1215" s="75" t="s">
        <v>40</v>
      </c>
      <c r="E1215" s="76">
        <v>83</v>
      </c>
      <c r="F1215" s="77">
        <v>14.105</v>
      </c>
      <c r="G1215" s="75" t="s">
        <v>30</v>
      </c>
      <c r="H1215" s="78" t="s">
        <v>31</v>
      </c>
    </row>
    <row r="1216" spans="1:8" ht="20.100000000000001" customHeight="1">
      <c r="A1216" s="73">
        <v>45623</v>
      </c>
      <c r="B1216" s="74">
        <v>45623.544578564819</v>
      </c>
      <c r="C1216" s="74"/>
      <c r="D1216" s="75" t="s">
        <v>40</v>
      </c>
      <c r="E1216" s="76">
        <v>345</v>
      </c>
      <c r="F1216" s="77">
        <v>14.105</v>
      </c>
      <c r="G1216" s="75" t="s">
        <v>30</v>
      </c>
      <c r="H1216" s="78" t="s">
        <v>31</v>
      </c>
    </row>
    <row r="1217" spans="1:8" ht="20.100000000000001" customHeight="1">
      <c r="A1217" s="73">
        <v>45623</v>
      </c>
      <c r="B1217" s="74">
        <v>45623.544578564819</v>
      </c>
      <c r="C1217" s="74"/>
      <c r="D1217" s="75" t="s">
        <v>40</v>
      </c>
      <c r="E1217" s="76">
        <v>484</v>
      </c>
      <c r="F1217" s="77">
        <v>14.105</v>
      </c>
      <c r="G1217" s="75" t="s">
        <v>30</v>
      </c>
      <c r="H1217" s="78" t="s">
        <v>31</v>
      </c>
    </row>
    <row r="1218" spans="1:8" ht="20.100000000000001" customHeight="1">
      <c r="A1218" s="73">
        <v>45623</v>
      </c>
      <c r="B1218" s="74">
        <v>45623.544578564819</v>
      </c>
      <c r="C1218" s="74"/>
      <c r="D1218" s="75" t="s">
        <v>40</v>
      </c>
      <c r="E1218" s="76">
        <v>153</v>
      </c>
      <c r="F1218" s="77">
        <v>14.105</v>
      </c>
      <c r="G1218" s="75" t="s">
        <v>30</v>
      </c>
      <c r="H1218" s="78" t="s">
        <v>31</v>
      </c>
    </row>
    <row r="1219" spans="1:8" ht="20.100000000000001" customHeight="1">
      <c r="A1219" s="73">
        <v>45623</v>
      </c>
      <c r="B1219" s="74">
        <v>45623.544578564819</v>
      </c>
      <c r="C1219" s="74"/>
      <c r="D1219" s="75" t="s">
        <v>40</v>
      </c>
      <c r="E1219" s="76">
        <v>854</v>
      </c>
      <c r="F1219" s="77">
        <v>14.105</v>
      </c>
      <c r="G1219" s="75" t="s">
        <v>30</v>
      </c>
      <c r="H1219" s="78" t="s">
        <v>31</v>
      </c>
    </row>
    <row r="1220" spans="1:8" ht="20.100000000000001" customHeight="1">
      <c r="A1220" s="73">
        <v>45623</v>
      </c>
      <c r="B1220" s="74">
        <v>45623.545311735943</v>
      </c>
      <c r="C1220" s="74"/>
      <c r="D1220" s="75" t="s">
        <v>40</v>
      </c>
      <c r="E1220" s="76">
        <v>230</v>
      </c>
      <c r="F1220" s="77">
        <v>14.095000000000001</v>
      </c>
      <c r="G1220" s="75" t="s">
        <v>30</v>
      </c>
      <c r="H1220" s="78" t="s">
        <v>31</v>
      </c>
    </row>
    <row r="1221" spans="1:8" ht="20.100000000000001" customHeight="1">
      <c r="A1221" s="73">
        <v>45623</v>
      </c>
      <c r="B1221" s="74">
        <v>45623.545311735943</v>
      </c>
      <c r="C1221" s="74"/>
      <c r="D1221" s="75" t="s">
        <v>40</v>
      </c>
      <c r="E1221" s="76">
        <v>221</v>
      </c>
      <c r="F1221" s="77">
        <v>14.095000000000001</v>
      </c>
      <c r="G1221" s="75" t="s">
        <v>30</v>
      </c>
      <c r="H1221" s="78" t="s">
        <v>31</v>
      </c>
    </row>
    <row r="1222" spans="1:8" ht="20.100000000000001" customHeight="1">
      <c r="A1222" s="73">
        <v>45623</v>
      </c>
      <c r="B1222" s="74">
        <v>45623.545311735943</v>
      </c>
      <c r="C1222" s="74"/>
      <c r="D1222" s="75" t="s">
        <v>40</v>
      </c>
      <c r="E1222" s="76">
        <v>870</v>
      </c>
      <c r="F1222" s="77">
        <v>14.095000000000001</v>
      </c>
      <c r="G1222" s="75" t="s">
        <v>30</v>
      </c>
      <c r="H1222" s="78" t="s">
        <v>31</v>
      </c>
    </row>
    <row r="1223" spans="1:8" ht="20.100000000000001" customHeight="1">
      <c r="A1223" s="73">
        <v>45623</v>
      </c>
      <c r="B1223" s="74">
        <v>45623.545311735943</v>
      </c>
      <c r="C1223" s="74"/>
      <c r="D1223" s="75" t="s">
        <v>40</v>
      </c>
      <c r="E1223" s="76">
        <v>390</v>
      </c>
      <c r="F1223" s="77">
        <v>14.095000000000001</v>
      </c>
      <c r="G1223" s="75" t="s">
        <v>30</v>
      </c>
      <c r="H1223" s="78" t="s">
        <v>31</v>
      </c>
    </row>
    <row r="1224" spans="1:8" ht="20.100000000000001" customHeight="1">
      <c r="A1224" s="73">
        <v>45623</v>
      </c>
      <c r="B1224" s="74">
        <v>45623.54616390029</v>
      </c>
      <c r="C1224" s="74"/>
      <c r="D1224" s="75" t="s">
        <v>40</v>
      </c>
      <c r="E1224" s="76">
        <v>458</v>
      </c>
      <c r="F1224" s="77">
        <v>14.09</v>
      </c>
      <c r="G1224" s="75" t="s">
        <v>30</v>
      </c>
      <c r="H1224" s="78" t="s">
        <v>31</v>
      </c>
    </row>
    <row r="1225" spans="1:8" ht="20.100000000000001" customHeight="1">
      <c r="A1225" s="73">
        <v>45623</v>
      </c>
      <c r="B1225" s="74">
        <v>45623.54616390029</v>
      </c>
      <c r="C1225" s="74"/>
      <c r="D1225" s="75" t="s">
        <v>40</v>
      </c>
      <c r="E1225" s="76">
        <v>558</v>
      </c>
      <c r="F1225" s="77">
        <v>14.09</v>
      </c>
      <c r="G1225" s="75" t="s">
        <v>30</v>
      </c>
      <c r="H1225" s="78" t="s">
        <v>31</v>
      </c>
    </row>
    <row r="1226" spans="1:8" ht="20.100000000000001" customHeight="1">
      <c r="A1226" s="73">
        <v>45623</v>
      </c>
      <c r="B1226" s="74">
        <v>45623.54616390029</v>
      </c>
      <c r="C1226" s="74"/>
      <c r="D1226" s="75" t="s">
        <v>40</v>
      </c>
      <c r="E1226" s="76">
        <v>438</v>
      </c>
      <c r="F1226" s="77">
        <v>14.09</v>
      </c>
      <c r="G1226" s="75" t="s">
        <v>30</v>
      </c>
      <c r="H1226" s="78" t="s">
        <v>31</v>
      </c>
    </row>
    <row r="1227" spans="1:8" ht="20.100000000000001" customHeight="1">
      <c r="A1227" s="73">
        <v>45623</v>
      </c>
      <c r="B1227" s="74">
        <v>45623.546292951331</v>
      </c>
      <c r="C1227" s="74"/>
      <c r="D1227" s="75" t="s">
        <v>40</v>
      </c>
      <c r="E1227" s="76">
        <v>452</v>
      </c>
      <c r="F1227" s="77">
        <v>14.095000000000001</v>
      </c>
      <c r="G1227" s="75" t="s">
        <v>30</v>
      </c>
      <c r="H1227" s="78" t="s">
        <v>33</v>
      </c>
    </row>
    <row r="1228" spans="1:8" ht="20.100000000000001" customHeight="1">
      <c r="A1228" s="73">
        <v>45623</v>
      </c>
      <c r="B1228" s="74">
        <v>45623.546292951331</v>
      </c>
      <c r="C1228" s="74"/>
      <c r="D1228" s="75" t="s">
        <v>40</v>
      </c>
      <c r="E1228" s="76">
        <v>152</v>
      </c>
      <c r="F1228" s="77">
        <v>14.095000000000001</v>
      </c>
      <c r="G1228" s="75" t="s">
        <v>30</v>
      </c>
      <c r="H1228" s="78" t="s">
        <v>33</v>
      </c>
    </row>
    <row r="1229" spans="1:8" ht="20.100000000000001" customHeight="1">
      <c r="A1229" s="73">
        <v>45623</v>
      </c>
      <c r="B1229" s="74">
        <v>45623.546292951331</v>
      </c>
      <c r="C1229" s="74"/>
      <c r="D1229" s="75" t="s">
        <v>40</v>
      </c>
      <c r="E1229" s="76">
        <v>1000</v>
      </c>
      <c r="F1229" s="77">
        <v>14.095000000000001</v>
      </c>
      <c r="G1229" s="75" t="s">
        <v>30</v>
      </c>
      <c r="H1229" s="78" t="s">
        <v>33</v>
      </c>
    </row>
    <row r="1230" spans="1:8" ht="20.100000000000001" customHeight="1">
      <c r="A1230" s="73">
        <v>45623</v>
      </c>
      <c r="B1230" s="74">
        <v>45623.546292986255</v>
      </c>
      <c r="C1230" s="74"/>
      <c r="D1230" s="75" t="s">
        <v>40</v>
      </c>
      <c r="E1230" s="76">
        <v>55</v>
      </c>
      <c r="F1230" s="77">
        <v>14.095000000000001</v>
      </c>
      <c r="G1230" s="75" t="s">
        <v>30</v>
      </c>
      <c r="H1230" s="78" t="s">
        <v>33</v>
      </c>
    </row>
    <row r="1231" spans="1:8" ht="20.100000000000001" customHeight="1">
      <c r="A1231" s="73">
        <v>45623</v>
      </c>
      <c r="B1231" s="74">
        <v>45623.546293159947</v>
      </c>
      <c r="C1231" s="74"/>
      <c r="D1231" s="75" t="s">
        <v>40</v>
      </c>
      <c r="E1231" s="76">
        <v>452</v>
      </c>
      <c r="F1231" s="77">
        <v>14.095000000000001</v>
      </c>
      <c r="G1231" s="75" t="s">
        <v>30</v>
      </c>
      <c r="H1231" s="78" t="s">
        <v>33</v>
      </c>
    </row>
    <row r="1232" spans="1:8" ht="20.100000000000001" customHeight="1">
      <c r="A1232" s="73">
        <v>45623</v>
      </c>
      <c r="B1232" s="74">
        <v>45623.546309641097</v>
      </c>
      <c r="C1232" s="74"/>
      <c r="D1232" s="75" t="s">
        <v>40</v>
      </c>
      <c r="E1232" s="76">
        <v>145</v>
      </c>
      <c r="F1232" s="77">
        <v>14.095000000000001</v>
      </c>
      <c r="G1232" s="75" t="s">
        <v>30</v>
      </c>
      <c r="H1232" s="78" t="s">
        <v>33</v>
      </c>
    </row>
    <row r="1233" spans="1:8" ht="20.100000000000001" customHeight="1">
      <c r="A1233" s="73">
        <v>45623</v>
      </c>
      <c r="B1233" s="74">
        <v>45623.546309641097</v>
      </c>
      <c r="C1233" s="74"/>
      <c r="D1233" s="75" t="s">
        <v>40</v>
      </c>
      <c r="E1233" s="76">
        <v>47</v>
      </c>
      <c r="F1233" s="77">
        <v>14.095000000000001</v>
      </c>
      <c r="G1233" s="75" t="s">
        <v>30</v>
      </c>
      <c r="H1233" s="78" t="s">
        <v>33</v>
      </c>
    </row>
    <row r="1234" spans="1:8" ht="20.100000000000001" customHeight="1">
      <c r="A1234" s="73">
        <v>45623</v>
      </c>
      <c r="B1234" s="74">
        <v>45623.546309641097</v>
      </c>
      <c r="C1234" s="74"/>
      <c r="D1234" s="75" t="s">
        <v>40</v>
      </c>
      <c r="E1234" s="76">
        <v>25</v>
      </c>
      <c r="F1234" s="77">
        <v>14.095000000000001</v>
      </c>
      <c r="G1234" s="75" t="s">
        <v>30</v>
      </c>
      <c r="H1234" s="78" t="s">
        <v>33</v>
      </c>
    </row>
    <row r="1235" spans="1:8" ht="20.100000000000001" customHeight="1">
      <c r="A1235" s="73">
        <v>45623</v>
      </c>
      <c r="B1235" s="74">
        <v>45623.548093101941</v>
      </c>
      <c r="C1235" s="74"/>
      <c r="D1235" s="75" t="s">
        <v>40</v>
      </c>
      <c r="E1235" s="76">
        <v>549</v>
      </c>
      <c r="F1235" s="77">
        <v>14.095000000000001</v>
      </c>
      <c r="G1235" s="75" t="s">
        <v>30</v>
      </c>
      <c r="H1235" s="78" t="s">
        <v>32</v>
      </c>
    </row>
    <row r="1236" spans="1:8" ht="20.100000000000001" customHeight="1">
      <c r="A1236" s="73">
        <v>45623</v>
      </c>
      <c r="B1236" s="74">
        <v>45623.548093148042</v>
      </c>
      <c r="C1236" s="74"/>
      <c r="D1236" s="75" t="s">
        <v>40</v>
      </c>
      <c r="E1236" s="76">
        <v>1608</v>
      </c>
      <c r="F1236" s="77">
        <v>14.095000000000001</v>
      </c>
      <c r="G1236" s="75" t="s">
        <v>30</v>
      </c>
      <c r="H1236" s="78" t="s">
        <v>31</v>
      </c>
    </row>
    <row r="1237" spans="1:8" ht="20.100000000000001" customHeight="1">
      <c r="A1237" s="73">
        <v>45623</v>
      </c>
      <c r="B1237" s="74">
        <v>45623.549823553301</v>
      </c>
      <c r="C1237" s="74"/>
      <c r="D1237" s="75" t="s">
        <v>40</v>
      </c>
      <c r="E1237" s="76">
        <v>1987</v>
      </c>
      <c r="F1237" s="77">
        <v>14.095000000000001</v>
      </c>
      <c r="G1237" s="75" t="s">
        <v>30</v>
      </c>
      <c r="H1237" s="78" t="s">
        <v>31</v>
      </c>
    </row>
    <row r="1238" spans="1:8" ht="20.100000000000001" customHeight="1">
      <c r="A1238" s="73">
        <v>45623</v>
      </c>
      <c r="B1238" s="74">
        <v>45623.55154028954</v>
      </c>
      <c r="C1238" s="74"/>
      <c r="D1238" s="75" t="s">
        <v>40</v>
      </c>
      <c r="E1238" s="76">
        <v>76</v>
      </c>
      <c r="F1238" s="77">
        <v>14.09</v>
      </c>
      <c r="G1238" s="75" t="s">
        <v>30</v>
      </c>
      <c r="H1238" s="78" t="s">
        <v>32</v>
      </c>
    </row>
    <row r="1239" spans="1:8" ht="20.100000000000001" customHeight="1">
      <c r="A1239" s="73">
        <v>45623</v>
      </c>
      <c r="B1239" s="74">
        <v>45623.55154028954</v>
      </c>
      <c r="C1239" s="74"/>
      <c r="D1239" s="75" t="s">
        <v>40</v>
      </c>
      <c r="E1239" s="76">
        <v>208</v>
      </c>
      <c r="F1239" s="77">
        <v>14.09</v>
      </c>
      <c r="G1239" s="75" t="s">
        <v>30</v>
      </c>
      <c r="H1239" s="78" t="s">
        <v>32</v>
      </c>
    </row>
    <row r="1240" spans="1:8" ht="20.100000000000001" customHeight="1">
      <c r="A1240" s="73">
        <v>45623</v>
      </c>
      <c r="B1240" s="74">
        <v>45623.55154028954</v>
      </c>
      <c r="C1240" s="74"/>
      <c r="D1240" s="75" t="s">
        <v>40</v>
      </c>
      <c r="E1240" s="76">
        <v>208</v>
      </c>
      <c r="F1240" s="77">
        <v>14.09</v>
      </c>
      <c r="G1240" s="75" t="s">
        <v>30</v>
      </c>
      <c r="H1240" s="78" t="s">
        <v>32</v>
      </c>
    </row>
    <row r="1241" spans="1:8" ht="20.100000000000001" customHeight="1">
      <c r="A1241" s="73">
        <v>45623</v>
      </c>
      <c r="B1241" s="74">
        <v>45623.551545798779</v>
      </c>
      <c r="C1241" s="74"/>
      <c r="D1241" s="75" t="s">
        <v>40</v>
      </c>
      <c r="E1241" s="76">
        <v>1507</v>
      </c>
      <c r="F1241" s="77">
        <v>14.09</v>
      </c>
      <c r="G1241" s="75" t="s">
        <v>30</v>
      </c>
      <c r="H1241" s="78" t="s">
        <v>31</v>
      </c>
    </row>
    <row r="1242" spans="1:8" ht="20.100000000000001" customHeight="1">
      <c r="A1242" s="73">
        <v>45623</v>
      </c>
      <c r="B1242" s="74">
        <v>45623.552162199281</v>
      </c>
      <c r="C1242" s="74"/>
      <c r="D1242" s="75" t="s">
        <v>40</v>
      </c>
      <c r="E1242" s="76">
        <v>515</v>
      </c>
      <c r="F1242" s="77">
        <v>14.095000000000001</v>
      </c>
      <c r="G1242" s="75" t="s">
        <v>30</v>
      </c>
      <c r="H1242" s="78" t="s">
        <v>32</v>
      </c>
    </row>
    <row r="1243" spans="1:8" ht="20.100000000000001" customHeight="1">
      <c r="A1243" s="73">
        <v>45623</v>
      </c>
      <c r="B1243" s="74">
        <v>45623.552162199281</v>
      </c>
      <c r="C1243" s="74"/>
      <c r="D1243" s="75" t="s">
        <v>40</v>
      </c>
      <c r="E1243" s="76">
        <v>630</v>
      </c>
      <c r="F1243" s="77">
        <v>14.095000000000001</v>
      </c>
      <c r="G1243" s="75" t="s">
        <v>30</v>
      </c>
      <c r="H1243" s="78" t="s">
        <v>32</v>
      </c>
    </row>
    <row r="1244" spans="1:8" ht="20.100000000000001" customHeight="1">
      <c r="A1244" s="73">
        <v>45623</v>
      </c>
      <c r="B1244" s="74">
        <v>45623.552162222099</v>
      </c>
      <c r="C1244" s="74"/>
      <c r="D1244" s="75" t="s">
        <v>40</v>
      </c>
      <c r="E1244" s="76">
        <v>393</v>
      </c>
      <c r="F1244" s="77">
        <v>14.095000000000001</v>
      </c>
      <c r="G1244" s="75" t="s">
        <v>30</v>
      </c>
      <c r="H1244" s="78" t="s">
        <v>31</v>
      </c>
    </row>
    <row r="1245" spans="1:8" ht="20.100000000000001" customHeight="1">
      <c r="A1245" s="73">
        <v>45623</v>
      </c>
      <c r="B1245" s="74">
        <v>45623.552162222099</v>
      </c>
      <c r="C1245" s="74"/>
      <c r="D1245" s="75" t="s">
        <v>40</v>
      </c>
      <c r="E1245" s="76">
        <v>453</v>
      </c>
      <c r="F1245" s="77">
        <v>14.095000000000001</v>
      </c>
      <c r="G1245" s="75" t="s">
        <v>30</v>
      </c>
      <c r="H1245" s="78" t="s">
        <v>31</v>
      </c>
    </row>
    <row r="1246" spans="1:8" ht="20.100000000000001" customHeight="1">
      <c r="A1246" s="73">
        <v>45623</v>
      </c>
      <c r="B1246" s="74">
        <v>45623.552162222099</v>
      </c>
      <c r="C1246" s="74"/>
      <c r="D1246" s="75" t="s">
        <v>40</v>
      </c>
      <c r="E1246" s="76">
        <v>1347</v>
      </c>
      <c r="F1246" s="77">
        <v>14.095000000000001</v>
      </c>
      <c r="G1246" s="75" t="s">
        <v>30</v>
      </c>
      <c r="H1246" s="78" t="s">
        <v>31</v>
      </c>
    </row>
    <row r="1247" spans="1:8" ht="20.100000000000001" customHeight="1">
      <c r="A1247" s="73">
        <v>45623</v>
      </c>
      <c r="B1247" s="74">
        <v>45623.552162222099</v>
      </c>
      <c r="C1247" s="74"/>
      <c r="D1247" s="75" t="s">
        <v>40</v>
      </c>
      <c r="E1247" s="76">
        <v>1083</v>
      </c>
      <c r="F1247" s="77">
        <v>14.095000000000001</v>
      </c>
      <c r="G1247" s="75" t="s">
        <v>30</v>
      </c>
      <c r="H1247" s="78" t="s">
        <v>31</v>
      </c>
    </row>
    <row r="1248" spans="1:8" ht="20.100000000000001" customHeight="1">
      <c r="A1248" s="73">
        <v>45623</v>
      </c>
      <c r="B1248" s="74">
        <v>45623.552531053312</v>
      </c>
      <c r="C1248" s="74"/>
      <c r="D1248" s="75" t="s">
        <v>40</v>
      </c>
      <c r="E1248" s="76">
        <v>1935</v>
      </c>
      <c r="F1248" s="77">
        <v>14.095000000000001</v>
      </c>
      <c r="G1248" s="75" t="s">
        <v>30</v>
      </c>
      <c r="H1248" s="78" t="s">
        <v>31</v>
      </c>
    </row>
    <row r="1249" spans="1:8" ht="20.100000000000001" customHeight="1">
      <c r="A1249" s="73">
        <v>45623</v>
      </c>
      <c r="B1249" s="74">
        <v>45623.552805902902</v>
      </c>
      <c r="C1249" s="74"/>
      <c r="D1249" s="75" t="s">
        <v>40</v>
      </c>
      <c r="E1249" s="76">
        <v>759</v>
      </c>
      <c r="F1249" s="77">
        <v>14.1</v>
      </c>
      <c r="G1249" s="75" t="s">
        <v>30</v>
      </c>
      <c r="H1249" s="78" t="s">
        <v>31</v>
      </c>
    </row>
    <row r="1250" spans="1:8" ht="20.100000000000001" customHeight="1">
      <c r="A1250" s="73">
        <v>45623</v>
      </c>
      <c r="B1250" s="74">
        <v>45623.553740683012</v>
      </c>
      <c r="C1250" s="74"/>
      <c r="D1250" s="75" t="s">
        <v>40</v>
      </c>
      <c r="E1250" s="76">
        <v>460</v>
      </c>
      <c r="F1250" s="77">
        <v>14.095000000000001</v>
      </c>
      <c r="G1250" s="75" t="s">
        <v>30</v>
      </c>
      <c r="H1250" s="78" t="s">
        <v>32</v>
      </c>
    </row>
    <row r="1251" spans="1:8" ht="20.100000000000001" customHeight="1">
      <c r="A1251" s="73">
        <v>45623</v>
      </c>
      <c r="B1251" s="74">
        <v>45623.553740705829</v>
      </c>
      <c r="C1251" s="74"/>
      <c r="D1251" s="75" t="s">
        <v>40</v>
      </c>
      <c r="E1251" s="76">
        <v>1364</v>
      </c>
      <c r="F1251" s="77">
        <v>14.095000000000001</v>
      </c>
      <c r="G1251" s="75" t="s">
        <v>30</v>
      </c>
      <c r="H1251" s="78" t="s">
        <v>31</v>
      </c>
    </row>
    <row r="1252" spans="1:8" ht="20.100000000000001" customHeight="1">
      <c r="A1252" s="73">
        <v>45623</v>
      </c>
      <c r="B1252" s="74">
        <v>45623.555507257115</v>
      </c>
      <c r="C1252" s="74"/>
      <c r="D1252" s="75" t="s">
        <v>40</v>
      </c>
      <c r="E1252" s="76">
        <v>1800</v>
      </c>
      <c r="F1252" s="77">
        <v>14.1</v>
      </c>
      <c r="G1252" s="75" t="s">
        <v>30</v>
      </c>
      <c r="H1252" s="78" t="s">
        <v>31</v>
      </c>
    </row>
    <row r="1253" spans="1:8" ht="20.100000000000001" customHeight="1">
      <c r="A1253" s="73">
        <v>45623</v>
      </c>
      <c r="B1253" s="74">
        <v>45623.555507257115</v>
      </c>
      <c r="C1253" s="74"/>
      <c r="D1253" s="75" t="s">
        <v>40</v>
      </c>
      <c r="E1253" s="76">
        <v>302</v>
      </c>
      <c r="F1253" s="77">
        <v>14.1</v>
      </c>
      <c r="G1253" s="75" t="s">
        <v>30</v>
      </c>
      <c r="H1253" s="78" t="s">
        <v>31</v>
      </c>
    </row>
    <row r="1254" spans="1:8" ht="20.100000000000001" customHeight="1">
      <c r="A1254" s="73">
        <v>45623</v>
      </c>
      <c r="B1254" s="74">
        <v>45623.556900960859</v>
      </c>
      <c r="C1254" s="74"/>
      <c r="D1254" s="75" t="s">
        <v>40</v>
      </c>
      <c r="E1254" s="76">
        <v>766</v>
      </c>
      <c r="F1254" s="77">
        <v>14.105</v>
      </c>
      <c r="G1254" s="75" t="s">
        <v>30</v>
      </c>
      <c r="H1254" s="78" t="s">
        <v>32</v>
      </c>
    </row>
    <row r="1255" spans="1:8" ht="20.100000000000001" customHeight="1">
      <c r="A1255" s="73">
        <v>45623</v>
      </c>
      <c r="B1255" s="74">
        <v>45623.556900960859</v>
      </c>
      <c r="C1255" s="74"/>
      <c r="D1255" s="75" t="s">
        <v>40</v>
      </c>
      <c r="E1255" s="76">
        <v>120</v>
      </c>
      <c r="F1255" s="77">
        <v>14.105</v>
      </c>
      <c r="G1255" s="75" t="s">
        <v>30</v>
      </c>
      <c r="H1255" s="78" t="s">
        <v>32</v>
      </c>
    </row>
    <row r="1256" spans="1:8" ht="20.100000000000001" customHeight="1">
      <c r="A1256" s="73">
        <v>45623</v>
      </c>
      <c r="B1256" s="74">
        <v>45623.556900960859</v>
      </c>
      <c r="C1256" s="74"/>
      <c r="D1256" s="75" t="s">
        <v>40</v>
      </c>
      <c r="E1256" s="76">
        <v>78</v>
      </c>
      <c r="F1256" s="77">
        <v>14.105</v>
      </c>
      <c r="G1256" s="75" t="s">
        <v>30</v>
      </c>
      <c r="H1256" s="78" t="s">
        <v>32</v>
      </c>
    </row>
    <row r="1257" spans="1:8" ht="20.100000000000001" customHeight="1">
      <c r="A1257" s="73">
        <v>45623</v>
      </c>
      <c r="B1257" s="74">
        <v>45623.556901296135</v>
      </c>
      <c r="C1257" s="74"/>
      <c r="D1257" s="75" t="s">
        <v>40</v>
      </c>
      <c r="E1257" s="76">
        <v>1</v>
      </c>
      <c r="F1257" s="77">
        <v>14.105</v>
      </c>
      <c r="G1257" s="75" t="s">
        <v>30</v>
      </c>
      <c r="H1257" s="78" t="s">
        <v>32</v>
      </c>
    </row>
    <row r="1258" spans="1:8" ht="20.100000000000001" customHeight="1">
      <c r="A1258" s="73">
        <v>45623</v>
      </c>
      <c r="B1258" s="74">
        <v>45623.55763979163</v>
      </c>
      <c r="C1258" s="74"/>
      <c r="D1258" s="75" t="s">
        <v>40</v>
      </c>
      <c r="E1258" s="76">
        <v>1273</v>
      </c>
      <c r="F1258" s="77">
        <v>14.11</v>
      </c>
      <c r="G1258" s="75" t="s">
        <v>30</v>
      </c>
      <c r="H1258" s="78" t="s">
        <v>31</v>
      </c>
    </row>
    <row r="1259" spans="1:8" ht="20.100000000000001" customHeight="1">
      <c r="A1259" s="73">
        <v>45623</v>
      </c>
      <c r="B1259" s="74">
        <v>45623.557639837731</v>
      </c>
      <c r="C1259" s="74"/>
      <c r="D1259" s="75" t="s">
        <v>40</v>
      </c>
      <c r="E1259" s="76">
        <v>452</v>
      </c>
      <c r="F1259" s="77">
        <v>14.11</v>
      </c>
      <c r="G1259" s="75" t="s">
        <v>30</v>
      </c>
      <c r="H1259" s="78" t="s">
        <v>33</v>
      </c>
    </row>
    <row r="1260" spans="1:8" ht="20.100000000000001" customHeight="1">
      <c r="A1260" s="73">
        <v>45623</v>
      </c>
      <c r="B1260" s="74">
        <v>45623.557639930397</v>
      </c>
      <c r="C1260" s="74"/>
      <c r="D1260" s="75" t="s">
        <v>40</v>
      </c>
      <c r="E1260" s="76">
        <v>1627</v>
      </c>
      <c r="F1260" s="77">
        <v>14.11</v>
      </c>
      <c r="G1260" s="75" t="s">
        <v>30</v>
      </c>
      <c r="H1260" s="78" t="s">
        <v>31</v>
      </c>
    </row>
    <row r="1261" spans="1:8" ht="20.100000000000001" customHeight="1">
      <c r="A1261" s="73">
        <v>45623</v>
      </c>
      <c r="B1261" s="74">
        <v>45623.557639999781</v>
      </c>
      <c r="C1261" s="74"/>
      <c r="D1261" s="75" t="s">
        <v>40</v>
      </c>
      <c r="E1261" s="76">
        <v>118</v>
      </c>
      <c r="F1261" s="77">
        <v>14.11</v>
      </c>
      <c r="G1261" s="75" t="s">
        <v>30</v>
      </c>
      <c r="H1261" s="78" t="s">
        <v>32</v>
      </c>
    </row>
    <row r="1262" spans="1:8" ht="20.100000000000001" customHeight="1">
      <c r="A1262" s="73">
        <v>45623</v>
      </c>
      <c r="B1262" s="74">
        <v>45623.557640080806</v>
      </c>
      <c r="C1262" s="74"/>
      <c r="D1262" s="75" t="s">
        <v>40</v>
      </c>
      <c r="E1262" s="76">
        <v>140</v>
      </c>
      <c r="F1262" s="77">
        <v>14.11</v>
      </c>
      <c r="G1262" s="75" t="s">
        <v>30</v>
      </c>
      <c r="H1262" s="78" t="s">
        <v>32</v>
      </c>
    </row>
    <row r="1263" spans="1:8" ht="20.100000000000001" customHeight="1">
      <c r="A1263" s="73">
        <v>45623</v>
      </c>
      <c r="B1263" s="74">
        <v>45623.557640080806</v>
      </c>
      <c r="C1263" s="74"/>
      <c r="D1263" s="75" t="s">
        <v>40</v>
      </c>
      <c r="E1263" s="76">
        <v>4</v>
      </c>
      <c r="F1263" s="77">
        <v>14.11</v>
      </c>
      <c r="G1263" s="75" t="s">
        <v>30</v>
      </c>
      <c r="H1263" s="78" t="s">
        <v>32</v>
      </c>
    </row>
    <row r="1264" spans="1:8" ht="20.100000000000001" customHeight="1">
      <c r="A1264" s="73">
        <v>45623</v>
      </c>
      <c r="B1264" s="74">
        <v>45623.557640080806</v>
      </c>
      <c r="C1264" s="74"/>
      <c r="D1264" s="75" t="s">
        <v>40</v>
      </c>
      <c r="E1264" s="76">
        <v>1</v>
      </c>
      <c r="F1264" s="77">
        <v>14.11</v>
      </c>
      <c r="G1264" s="75" t="s">
        <v>30</v>
      </c>
      <c r="H1264" s="78" t="s">
        <v>32</v>
      </c>
    </row>
    <row r="1265" spans="1:8" ht="20.100000000000001" customHeight="1">
      <c r="A1265" s="73">
        <v>45623</v>
      </c>
      <c r="B1265" s="74">
        <v>45623.557640161831</v>
      </c>
      <c r="C1265" s="74"/>
      <c r="D1265" s="75" t="s">
        <v>40</v>
      </c>
      <c r="E1265" s="76">
        <v>65</v>
      </c>
      <c r="F1265" s="77">
        <v>14.11</v>
      </c>
      <c r="G1265" s="75" t="s">
        <v>30</v>
      </c>
      <c r="H1265" s="78" t="s">
        <v>32</v>
      </c>
    </row>
    <row r="1266" spans="1:8" ht="20.100000000000001" customHeight="1">
      <c r="A1266" s="73">
        <v>45623</v>
      </c>
      <c r="B1266" s="74">
        <v>45623.557640208397</v>
      </c>
      <c r="C1266" s="74"/>
      <c r="D1266" s="75" t="s">
        <v>40</v>
      </c>
      <c r="E1266" s="76">
        <v>797</v>
      </c>
      <c r="F1266" s="77">
        <v>14.11</v>
      </c>
      <c r="G1266" s="75" t="s">
        <v>30</v>
      </c>
      <c r="H1266" s="78" t="s">
        <v>31</v>
      </c>
    </row>
    <row r="1267" spans="1:8" ht="20.100000000000001" customHeight="1">
      <c r="A1267" s="73">
        <v>45623</v>
      </c>
      <c r="B1267" s="74">
        <v>45623.557667002548</v>
      </c>
      <c r="C1267" s="74"/>
      <c r="D1267" s="75" t="s">
        <v>40</v>
      </c>
      <c r="E1267" s="76">
        <v>986</v>
      </c>
      <c r="F1267" s="77">
        <v>14.11</v>
      </c>
      <c r="G1267" s="75" t="s">
        <v>30</v>
      </c>
      <c r="H1267" s="78" t="s">
        <v>31</v>
      </c>
    </row>
    <row r="1268" spans="1:8" ht="20.100000000000001" customHeight="1">
      <c r="A1268" s="73">
        <v>45623</v>
      </c>
      <c r="B1268" s="74">
        <v>45623.558990115765</v>
      </c>
      <c r="C1268" s="74"/>
      <c r="D1268" s="75" t="s">
        <v>40</v>
      </c>
      <c r="E1268" s="76">
        <v>141</v>
      </c>
      <c r="F1268" s="77">
        <v>14.11</v>
      </c>
      <c r="G1268" s="75" t="s">
        <v>30</v>
      </c>
      <c r="H1268" s="78" t="s">
        <v>33</v>
      </c>
    </row>
    <row r="1269" spans="1:8" ht="20.100000000000001" customHeight="1">
      <c r="A1269" s="73">
        <v>45623</v>
      </c>
      <c r="B1269" s="74">
        <v>45623.558990115765</v>
      </c>
      <c r="C1269" s="74"/>
      <c r="D1269" s="75" t="s">
        <v>40</v>
      </c>
      <c r="E1269" s="76">
        <v>97</v>
      </c>
      <c r="F1269" s="77">
        <v>14.11</v>
      </c>
      <c r="G1269" s="75" t="s">
        <v>30</v>
      </c>
      <c r="H1269" s="78" t="s">
        <v>32</v>
      </c>
    </row>
    <row r="1270" spans="1:8" ht="20.100000000000001" customHeight="1">
      <c r="A1270" s="73">
        <v>45623</v>
      </c>
      <c r="B1270" s="74">
        <v>45623.558990115765</v>
      </c>
      <c r="C1270" s="74"/>
      <c r="D1270" s="75" t="s">
        <v>40</v>
      </c>
      <c r="E1270" s="76">
        <v>452</v>
      </c>
      <c r="F1270" s="77">
        <v>14.11</v>
      </c>
      <c r="G1270" s="75" t="s">
        <v>30</v>
      </c>
      <c r="H1270" s="78" t="s">
        <v>33</v>
      </c>
    </row>
    <row r="1271" spans="1:8" ht="20.100000000000001" customHeight="1">
      <c r="A1271" s="73">
        <v>45623</v>
      </c>
      <c r="B1271" s="74">
        <v>45623.558990115765</v>
      </c>
      <c r="C1271" s="74"/>
      <c r="D1271" s="75" t="s">
        <v>40</v>
      </c>
      <c r="E1271" s="76">
        <v>1094</v>
      </c>
      <c r="F1271" s="77">
        <v>14.11</v>
      </c>
      <c r="G1271" s="75" t="s">
        <v>30</v>
      </c>
      <c r="H1271" s="78" t="s">
        <v>32</v>
      </c>
    </row>
    <row r="1272" spans="1:8" ht="20.100000000000001" customHeight="1">
      <c r="A1272" s="73">
        <v>45623</v>
      </c>
      <c r="B1272" s="74">
        <v>45623.558990115765</v>
      </c>
      <c r="C1272" s="74"/>
      <c r="D1272" s="75" t="s">
        <v>40</v>
      </c>
      <c r="E1272" s="76">
        <v>48</v>
      </c>
      <c r="F1272" s="77">
        <v>14.11</v>
      </c>
      <c r="G1272" s="75" t="s">
        <v>30</v>
      </c>
      <c r="H1272" s="78" t="s">
        <v>33</v>
      </c>
    </row>
    <row r="1273" spans="1:8" ht="20.100000000000001" customHeight="1">
      <c r="A1273" s="73">
        <v>45623</v>
      </c>
      <c r="B1273" s="74">
        <v>45623.558990115765</v>
      </c>
      <c r="C1273" s="74"/>
      <c r="D1273" s="75" t="s">
        <v>40</v>
      </c>
      <c r="E1273" s="76">
        <v>39</v>
      </c>
      <c r="F1273" s="77">
        <v>14.11</v>
      </c>
      <c r="G1273" s="75" t="s">
        <v>30</v>
      </c>
      <c r="H1273" s="78" t="s">
        <v>32</v>
      </c>
    </row>
    <row r="1274" spans="1:8" ht="20.100000000000001" customHeight="1">
      <c r="A1274" s="73">
        <v>45623</v>
      </c>
      <c r="B1274" s="74">
        <v>45623.558990115765</v>
      </c>
      <c r="C1274" s="74"/>
      <c r="D1274" s="75" t="s">
        <v>40</v>
      </c>
      <c r="E1274" s="76">
        <v>147</v>
      </c>
      <c r="F1274" s="77">
        <v>14.11</v>
      </c>
      <c r="G1274" s="75" t="s">
        <v>30</v>
      </c>
      <c r="H1274" s="78" t="s">
        <v>32</v>
      </c>
    </row>
    <row r="1275" spans="1:8" ht="20.100000000000001" customHeight="1">
      <c r="A1275" s="73">
        <v>45623</v>
      </c>
      <c r="B1275" s="74">
        <v>45623.559077962767</v>
      </c>
      <c r="C1275" s="74"/>
      <c r="D1275" s="75" t="s">
        <v>40</v>
      </c>
      <c r="E1275" s="76">
        <v>500</v>
      </c>
      <c r="F1275" s="77">
        <v>14.105</v>
      </c>
      <c r="G1275" s="75" t="s">
        <v>30</v>
      </c>
      <c r="H1275" s="78" t="s">
        <v>31</v>
      </c>
    </row>
    <row r="1276" spans="1:8" ht="20.100000000000001" customHeight="1">
      <c r="A1276" s="73">
        <v>45623</v>
      </c>
      <c r="B1276" s="74">
        <v>45623.559356365819</v>
      </c>
      <c r="C1276" s="74"/>
      <c r="D1276" s="75" t="s">
        <v>40</v>
      </c>
      <c r="E1276" s="76">
        <v>148</v>
      </c>
      <c r="F1276" s="77">
        <v>14.11</v>
      </c>
      <c r="G1276" s="75" t="s">
        <v>30</v>
      </c>
      <c r="H1276" s="78" t="s">
        <v>33</v>
      </c>
    </row>
    <row r="1277" spans="1:8" ht="20.100000000000001" customHeight="1">
      <c r="A1277" s="73">
        <v>45623</v>
      </c>
      <c r="B1277" s="74">
        <v>45623.559356365819</v>
      </c>
      <c r="C1277" s="74"/>
      <c r="D1277" s="75" t="s">
        <v>40</v>
      </c>
      <c r="E1277" s="76">
        <v>606</v>
      </c>
      <c r="F1277" s="77">
        <v>14.11</v>
      </c>
      <c r="G1277" s="75" t="s">
        <v>30</v>
      </c>
      <c r="H1277" s="78" t="s">
        <v>32</v>
      </c>
    </row>
    <row r="1278" spans="1:8" ht="20.100000000000001" customHeight="1">
      <c r="A1278" s="73">
        <v>45623</v>
      </c>
      <c r="B1278" s="74">
        <v>45623.559356365819</v>
      </c>
      <c r="C1278" s="74"/>
      <c r="D1278" s="75" t="s">
        <v>40</v>
      </c>
      <c r="E1278" s="76">
        <v>246</v>
      </c>
      <c r="F1278" s="77">
        <v>14.11</v>
      </c>
      <c r="G1278" s="75" t="s">
        <v>30</v>
      </c>
      <c r="H1278" s="78" t="s">
        <v>32</v>
      </c>
    </row>
    <row r="1279" spans="1:8" ht="20.100000000000001" customHeight="1">
      <c r="A1279" s="73">
        <v>45623</v>
      </c>
      <c r="B1279" s="74">
        <v>45623.559356365819</v>
      </c>
      <c r="C1279" s="74"/>
      <c r="D1279" s="75" t="s">
        <v>40</v>
      </c>
      <c r="E1279" s="76">
        <v>869</v>
      </c>
      <c r="F1279" s="77">
        <v>14.11</v>
      </c>
      <c r="G1279" s="75" t="s">
        <v>30</v>
      </c>
      <c r="H1279" s="78" t="s">
        <v>31</v>
      </c>
    </row>
    <row r="1280" spans="1:8" ht="20.100000000000001" customHeight="1">
      <c r="A1280" s="73">
        <v>45623</v>
      </c>
      <c r="B1280" s="74">
        <v>45623.560586446896</v>
      </c>
      <c r="C1280" s="74"/>
      <c r="D1280" s="75" t="s">
        <v>40</v>
      </c>
      <c r="E1280" s="76">
        <v>707</v>
      </c>
      <c r="F1280" s="77">
        <v>14.1</v>
      </c>
      <c r="G1280" s="75" t="s">
        <v>30</v>
      </c>
      <c r="H1280" s="78" t="s">
        <v>31</v>
      </c>
    </row>
    <row r="1281" spans="1:8" ht="20.100000000000001" customHeight="1">
      <c r="A1281" s="73">
        <v>45623</v>
      </c>
      <c r="B1281" s="74">
        <v>45623.560586446896</v>
      </c>
      <c r="C1281" s="74"/>
      <c r="D1281" s="75" t="s">
        <v>40</v>
      </c>
      <c r="E1281" s="76">
        <v>490</v>
      </c>
      <c r="F1281" s="77">
        <v>14.1</v>
      </c>
      <c r="G1281" s="75" t="s">
        <v>30</v>
      </c>
      <c r="H1281" s="78" t="s">
        <v>31</v>
      </c>
    </row>
    <row r="1282" spans="1:8" ht="20.100000000000001" customHeight="1">
      <c r="A1282" s="73">
        <v>45623</v>
      </c>
      <c r="B1282" s="74">
        <v>45623.560586446896</v>
      </c>
      <c r="C1282" s="74"/>
      <c r="D1282" s="75" t="s">
        <v>40</v>
      </c>
      <c r="E1282" s="76">
        <v>218</v>
      </c>
      <c r="F1282" s="77">
        <v>14.1</v>
      </c>
      <c r="G1282" s="75" t="s">
        <v>30</v>
      </c>
      <c r="H1282" s="78" t="s">
        <v>31</v>
      </c>
    </row>
    <row r="1283" spans="1:8" ht="20.100000000000001" customHeight="1">
      <c r="A1283" s="73">
        <v>45623</v>
      </c>
      <c r="B1283" s="74">
        <v>45623.560586446896</v>
      </c>
      <c r="C1283" s="74"/>
      <c r="D1283" s="75" t="s">
        <v>40</v>
      </c>
      <c r="E1283" s="76">
        <v>497</v>
      </c>
      <c r="F1283" s="77">
        <v>14.1</v>
      </c>
      <c r="G1283" s="75" t="s">
        <v>30</v>
      </c>
      <c r="H1283" s="78" t="s">
        <v>31</v>
      </c>
    </row>
    <row r="1284" spans="1:8" ht="20.100000000000001" customHeight="1">
      <c r="A1284" s="73">
        <v>45623</v>
      </c>
      <c r="B1284" s="74">
        <v>45623.560586446896</v>
      </c>
      <c r="C1284" s="74"/>
      <c r="D1284" s="75" t="s">
        <v>40</v>
      </c>
      <c r="E1284" s="76">
        <v>303</v>
      </c>
      <c r="F1284" s="77">
        <v>14.1</v>
      </c>
      <c r="G1284" s="75" t="s">
        <v>30</v>
      </c>
      <c r="H1284" s="78" t="s">
        <v>31</v>
      </c>
    </row>
    <row r="1285" spans="1:8" ht="20.100000000000001" customHeight="1">
      <c r="A1285" s="73">
        <v>45623</v>
      </c>
      <c r="B1285" s="74">
        <v>45623.560586446896</v>
      </c>
      <c r="C1285" s="74"/>
      <c r="D1285" s="75" t="s">
        <v>40</v>
      </c>
      <c r="E1285" s="76">
        <v>796</v>
      </c>
      <c r="F1285" s="77">
        <v>14.1</v>
      </c>
      <c r="G1285" s="75" t="s">
        <v>30</v>
      </c>
      <c r="H1285" s="78" t="s">
        <v>31</v>
      </c>
    </row>
    <row r="1286" spans="1:8" ht="20.100000000000001" customHeight="1">
      <c r="A1286" s="73">
        <v>45623</v>
      </c>
      <c r="B1286" s="74">
        <v>45623.561315717641</v>
      </c>
      <c r="C1286" s="74"/>
      <c r="D1286" s="75" t="s">
        <v>40</v>
      </c>
      <c r="E1286" s="76">
        <v>456</v>
      </c>
      <c r="F1286" s="77">
        <v>14.095000000000001</v>
      </c>
      <c r="G1286" s="75" t="s">
        <v>30</v>
      </c>
      <c r="H1286" s="78" t="s">
        <v>31</v>
      </c>
    </row>
    <row r="1287" spans="1:8" ht="20.100000000000001" customHeight="1">
      <c r="A1287" s="73">
        <v>45623</v>
      </c>
      <c r="B1287" s="74">
        <v>45623.561315717641</v>
      </c>
      <c r="C1287" s="74"/>
      <c r="D1287" s="75" t="s">
        <v>40</v>
      </c>
      <c r="E1287" s="76">
        <v>250</v>
      </c>
      <c r="F1287" s="77">
        <v>14.095000000000001</v>
      </c>
      <c r="G1287" s="75" t="s">
        <v>30</v>
      </c>
      <c r="H1287" s="78" t="s">
        <v>31</v>
      </c>
    </row>
    <row r="1288" spans="1:8" ht="20.100000000000001" customHeight="1">
      <c r="A1288" s="73">
        <v>45623</v>
      </c>
      <c r="B1288" s="74">
        <v>45623.561315717641</v>
      </c>
      <c r="C1288" s="74"/>
      <c r="D1288" s="75" t="s">
        <v>40</v>
      </c>
      <c r="E1288" s="76">
        <v>235</v>
      </c>
      <c r="F1288" s="77">
        <v>14.095000000000001</v>
      </c>
      <c r="G1288" s="75" t="s">
        <v>30</v>
      </c>
      <c r="H1288" s="78" t="s">
        <v>31</v>
      </c>
    </row>
    <row r="1289" spans="1:8" ht="20.100000000000001" customHeight="1">
      <c r="A1289" s="73">
        <v>45623</v>
      </c>
      <c r="B1289" s="74">
        <v>45623.561315717641</v>
      </c>
      <c r="C1289" s="74"/>
      <c r="D1289" s="75" t="s">
        <v>40</v>
      </c>
      <c r="E1289" s="76">
        <v>788</v>
      </c>
      <c r="F1289" s="77">
        <v>14.095000000000001</v>
      </c>
      <c r="G1289" s="75" t="s">
        <v>30</v>
      </c>
      <c r="H1289" s="78" t="s">
        <v>31</v>
      </c>
    </row>
    <row r="1290" spans="1:8" ht="20.100000000000001" customHeight="1">
      <c r="A1290" s="73">
        <v>45623</v>
      </c>
      <c r="B1290" s="74">
        <v>45623.561315717641</v>
      </c>
      <c r="C1290" s="74"/>
      <c r="D1290" s="75" t="s">
        <v>40</v>
      </c>
      <c r="E1290" s="76">
        <v>64</v>
      </c>
      <c r="F1290" s="77">
        <v>14.095000000000001</v>
      </c>
      <c r="G1290" s="75" t="s">
        <v>30</v>
      </c>
      <c r="H1290" s="78" t="s">
        <v>31</v>
      </c>
    </row>
    <row r="1291" spans="1:8" ht="20.100000000000001" customHeight="1">
      <c r="A1291" s="73">
        <v>45623</v>
      </c>
      <c r="B1291" s="74">
        <v>45623.561315717641</v>
      </c>
      <c r="C1291" s="74"/>
      <c r="D1291" s="75" t="s">
        <v>40</v>
      </c>
      <c r="E1291" s="76">
        <v>880</v>
      </c>
      <c r="F1291" s="77">
        <v>14.095000000000001</v>
      </c>
      <c r="G1291" s="75" t="s">
        <v>30</v>
      </c>
      <c r="H1291" s="78" t="s">
        <v>31</v>
      </c>
    </row>
    <row r="1292" spans="1:8" ht="20.100000000000001" customHeight="1">
      <c r="A1292" s="73">
        <v>45623</v>
      </c>
      <c r="B1292" s="74">
        <v>45623.561818321701</v>
      </c>
      <c r="C1292" s="74"/>
      <c r="D1292" s="75" t="s">
        <v>40</v>
      </c>
      <c r="E1292" s="76">
        <v>26</v>
      </c>
      <c r="F1292" s="77">
        <v>14.095000000000001</v>
      </c>
      <c r="G1292" s="75" t="s">
        <v>30</v>
      </c>
      <c r="H1292" s="78" t="s">
        <v>31</v>
      </c>
    </row>
    <row r="1293" spans="1:8" ht="20.100000000000001" customHeight="1">
      <c r="A1293" s="73">
        <v>45623</v>
      </c>
      <c r="B1293" s="74">
        <v>45623.562329235952</v>
      </c>
      <c r="C1293" s="74"/>
      <c r="D1293" s="75" t="s">
        <v>40</v>
      </c>
      <c r="E1293" s="76">
        <v>495</v>
      </c>
      <c r="F1293" s="77">
        <v>14.17</v>
      </c>
      <c r="G1293" s="75" t="s">
        <v>30</v>
      </c>
      <c r="H1293" s="78" t="s">
        <v>32</v>
      </c>
    </row>
    <row r="1294" spans="1:8" ht="20.100000000000001" customHeight="1">
      <c r="A1294" s="73">
        <v>45623</v>
      </c>
      <c r="B1294" s="74">
        <v>45623.562329213135</v>
      </c>
      <c r="C1294" s="74"/>
      <c r="D1294" s="75" t="s">
        <v>40</v>
      </c>
      <c r="E1294" s="76">
        <v>1526</v>
      </c>
      <c r="F1294" s="77">
        <v>14.17</v>
      </c>
      <c r="G1294" s="75" t="s">
        <v>30</v>
      </c>
      <c r="H1294" s="78" t="s">
        <v>31</v>
      </c>
    </row>
    <row r="1295" spans="1:8" ht="20.100000000000001" customHeight="1">
      <c r="A1295" s="73">
        <v>45623</v>
      </c>
      <c r="B1295" s="74">
        <v>45623.562706423458</v>
      </c>
      <c r="C1295" s="74"/>
      <c r="D1295" s="75" t="s">
        <v>40</v>
      </c>
      <c r="E1295" s="76">
        <v>382</v>
      </c>
      <c r="F1295" s="77">
        <v>14.164999999999999</v>
      </c>
      <c r="G1295" s="75" t="s">
        <v>30</v>
      </c>
      <c r="H1295" s="78" t="s">
        <v>31</v>
      </c>
    </row>
    <row r="1296" spans="1:8" ht="20.100000000000001" customHeight="1">
      <c r="A1296" s="73">
        <v>45623</v>
      </c>
      <c r="B1296" s="74">
        <v>45623.56342809042</v>
      </c>
      <c r="C1296" s="74"/>
      <c r="D1296" s="75" t="s">
        <v>40</v>
      </c>
      <c r="E1296" s="76">
        <v>389</v>
      </c>
      <c r="F1296" s="77">
        <v>14.16</v>
      </c>
      <c r="G1296" s="75" t="s">
        <v>30</v>
      </c>
      <c r="H1296" s="78" t="s">
        <v>31</v>
      </c>
    </row>
    <row r="1297" spans="1:8" ht="20.100000000000001" customHeight="1">
      <c r="A1297" s="73">
        <v>45623</v>
      </c>
      <c r="B1297" s="74">
        <v>45623.56342809042</v>
      </c>
      <c r="C1297" s="74"/>
      <c r="D1297" s="75" t="s">
        <v>40</v>
      </c>
      <c r="E1297" s="76">
        <v>148</v>
      </c>
      <c r="F1297" s="77">
        <v>14.16</v>
      </c>
      <c r="G1297" s="75" t="s">
        <v>30</v>
      </c>
      <c r="H1297" s="78" t="s">
        <v>31</v>
      </c>
    </row>
    <row r="1298" spans="1:8" ht="20.100000000000001" customHeight="1">
      <c r="A1298" s="73">
        <v>45623</v>
      </c>
      <c r="B1298" s="74">
        <v>45623.56342809042</v>
      </c>
      <c r="C1298" s="74"/>
      <c r="D1298" s="75" t="s">
        <v>40</v>
      </c>
      <c r="E1298" s="76">
        <v>543</v>
      </c>
      <c r="F1298" s="77">
        <v>14.16</v>
      </c>
      <c r="G1298" s="75" t="s">
        <v>30</v>
      </c>
      <c r="H1298" s="78" t="s">
        <v>31</v>
      </c>
    </row>
    <row r="1299" spans="1:8" ht="20.100000000000001" customHeight="1">
      <c r="A1299" s="73">
        <v>45623</v>
      </c>
      <c r="B1299" s="74">
        <v>45623.56342809042</v>
      </c>
      <c r="C1299" s="74"/>
      <c r="D1299" s="75" t="s">
        <v>40</v>
      </c>
      <c r="E1299" s="76">
        <v>23</v>
      </c>
      <c r="F1299" s="77">
        <v>14.16</v>
      </c>
      <c r="G1299" s="75" t="s">
        <v>30</v>
      </c>
      <c r="H1299" s="78" t="s">
        <v>31</v>
      </c>
    </row>
    <row r="1300" spans="1:8" ht="20.100000000000001" customHeight="1">
      <c r="A1300" s="73">
        <v>45623</v>
      </c>
      <c r="B1300" s="74">
        <v>45623.563428217545</v>
      </c>
      <c r="C1300" s="74"/>
      <c r="D1300" s="75" t="s">
        <v>40</v>
      </c>
      <c r="E1300" s="76">
        <v>692</v>
      </c>
      <c r="F1300" s="77">
        <v>14.154999999999999</v>
      </c>
      <c r="G1300" s="75" t="s">
        <v>30</v>
      </c>
      <c r="H1300" s="78" t="s">
        <v>31</v>
      </c>
    </row>
    <row r="1301" spans="1:8" ht="20.100000000000001" customHeight="1">
      <c r="A1301" s="73">
        <v>45623</v>
      </c>
      <c r="B1301" s="74">
        <v>45623.56342809042</v>
      </c>
      <c r="C1301" s="74"/>
      <c r="D1301" s="75" t="s">
        <v>40</v>
      </c>
      <c r="E1301" s="76">
        <v>766</v>
      </c>
      <c r="F1301" s="77">
        <v>14.16</v>
      </c>
      <c r="G1301" s="75" t="s">
        <v>30</v>
      </c>
      <c r="H1301" s="78" t="s">
        <v>31</v>
      </c>
    </row>
    <row r="1302" spans="1:8" ht="20.100000000000001" customHeight="1">
      <c r="A1302" s="73">
        <v>45623</v>
      </c>
      <c r="B1302" s="74">
        <v>45623.563428217545</v>
      </c>
      <c r="C1302" s="74"/>
      <c r="D1302" s="75" t="s">
        <v>40</v>
      </c>
      <c r="E1302" s="76">
        <v>857</v>
      </c>
      <c r="F1302" s="77">
        <v>14.154999999999999</v>
      </c>
      <c r="G1302" s="75" t="s">
        <v>30</v>
      </c>
      <c r="H1302" s="78" t="s">
        <v>31</v>
      </c>
    </row>
    <row r="1303" spans="1:8" ht="20.100000000000001" customHeight="1">
      <c r="A1303" s="73">
        <v>45623</v>
      </c>
      <c r="B1303" s="74">
        <v>45623.565117071848</v>
      </c>
      <c r="C1303" s="74"/>
      <c r="D1303" s="75" t="s">
        <v>40</v>
      </c>
      <c r="E1303" s="76">
        <v>615</v>
      </c>
      <c r="F1303" s="77">
        <v>14.16</v>
      </c>
      <c r="G1303" s="75" t="s">
        <v>30</v>
      </c>
      <c r="H1303" s="78" t="s">
        <v>32</v>
      </c>
    </row>
    <row r="1304" spans="1:8" ht="20.100000000000001" customHeight="1">
      <c r="A1304" s="73">
        <v>45623</v>
      </c>
      <c r="B1304" s="74">
        <v>45623.565117095131</v>
      </c>
      <c r="C1304" s="74"/>
      <c r="D1304" s="75" t="s">
        <v>40</v>
      </c>
      <c r="E1304" s="76">
        <v>593</v>
      </c>
      <c r="F1304" s="77">
        <v>14.16</v>
      </c>
      <c r="G1304" s="75" t="s">
        <v>30</v>
      </c>
      <c r="H1304" s="78" t="s">
        <v>31</v>
      </c>
    </row>
    <row r="1305" spans="1:8" ht="20.100000000000001" customHeight="1">
      <c r="A1305" s="73">
        <v>45623</v>
      </c>
      <c r="B1305" s="74">
        <v>45623.565117095131</v>
      </c>
      <c r="C1305" s="74"/>
      <c r="D1305" s="75" t="s">
        <v>40</v>
      </c>
      <c r="E1305" s="76">
        <v>424</v>
      </c>
      <c r="F1305" s="77">
        <v>14.16</v>
      </c>
      <c r="G1305" s="75" t="s">
        <v>30</v>
      </c>
      <c r="H1305" s="78" t="s">
        <v>31</v>
      </c>
    </row>
    <row r="1306" spans="1:8" ht="20.100000000000001" customHeight="1">
      <c r="A1306" s="73">
        <v>45623</v>
      </c>
      <c r="B1306" s="74">
        <v>45623.565117095131</v>
      </c>
      <c r="C1306" s="74"/>
      <c r="D1306" s="75" t="s">
        <v>40</v>
      </c>
      <c r="E1306" s="76">
        <v>1854</v>
      </c>
      <c r="F1306" s="77">
        <v>14.16</v>
      </c>
      <c r="G1306" s="75" t="s">
        <v>30</v>
      </c>
      <c r="H1306" s="78" t="s">
        <v>31</v>
      </c>
    </row>
    <row r="1307" spans="1:8" ht="20.100000000000001" customHeight="1">
      <c r="A1307" s="73">
        <v>45623</v>
      </c>
      <c r="B1307" s="74">
        <v>45623.565117095131</v>
      </c>
      <c r="C1307" s="74"/>
      <c r="D1307" s="75" t="s">
        <v>40</v>
      </c>
      <c r="E1307" s="76">
        <v>95</v>
      </c>
      <c r="F1307" s="77">
        <v>14.16</v>
      </c>
      <c r="G1307" s="75" t="s">
        <v>30</v>
      </c>
      <c r="H1307" s="78" t="s">
        <v>31</v>
      </c>
    </row>
    <row r="1308" spans="1:8" ht="20.100000000000001" customHeight="1">
      <c r="A1308" s="73">
        <v>45623</v>
      </c>
      <c r="B1308" s="74">
        <v>45623.565117095131</v>
      </c>
      <c r="C1308" s="74"/>
      <c r="D1308" s="75" t="s">
        <v>40</v>
      </c>
      <c r="E1308" s="76">
        <v>531</v>
      </c>
      <c r="F1308" s="77">
        <v>14.16</v>
      </c>
      <c r="G1308" s="75" t="s">
        <v>30</v>
      </c>
      <c r="H1308" s="78" t="s">
        <v>31</v>
      </c>
    </row>
    <row r="1309" spans="1:8" ht="20.100000000000001" customHeight="1">
      <c r="A1309" s="73">
        <v>45623</v>
      </c>
      <c r="B1309" s="74">
        <v>45623.56566533586</v>
      </c>
      <c r="C1309" s="74"/>
      <c r="D1309" s="75" t="s">
        <v>40</v>
      </c>
      <c r="E1309" s="76">
        <v>450</v>
      </c>
      <c r="F1309" s="77">
        <v>14.16</v>
      </c>
      <c r="G1309" s="75" t="s">
        <v>30</v>
      </c>
      <c r="H1309" s="78" t="s">
        <v>31</v>
      </c>
    </row>
    <row r="1310" spans="1:8" ht="20.100000000000001" customHeight="1">
      <c r="A1310" s="73">
        <v>45623</v>
      </c>
      <c r="B1310" s="74">
        <v>45623.565803275444</v>
      </c>
      <c r="C1310" s="74"/>
      <c r="D1310" s="75" t="s">
        <v>40</v>
      </c>
      <c r="E1310" s="76">
        <v>738</v>
      </c>
      <c r="F1310" s="77">
        <v>14.15</v>
      </c>
      <c r="G1310" s="75" t="s">
        <v>30</v>
      </c>
      <c r="H1310" s="78" t="s">
        <v>31</v>
      </c>
    </row>
    <row r="1311" spans="1:8" ht="20.100000000000001" customHeight="1">
      <c r="A1311" s="73">
        <v>45623</v>
      </c>
      <c r="B1311" s="74">
        <v>45623.565803275444</v>
      </c>
      <c r="C1311" s="74"/>
      <c r="D1311" s="75" t="s">
        <v>40</v>
      </c>
      <c r="E1311" s="76">
        <v>267</v>
      </c>
      <c r="F1311" s="77">
        <v>14.15</v>
      </c>
      <c r="G1311" s="75" t="s">
        <v>30</v>
      </c>
      <c r="H1311" s="78" t="s">
        <v>31</v>
      </c>
    </row>
    <row r="1312" spans="1:8" ht="20.100000000000001" customHeight="1">
      <c r="A1312" s="73">
        <v>45623</v>
      </c>
      <c r="B1312" s="74">
        <v>45623.565803275444</v>
      </c>
      <c r="C1312" s="74"/>
      <c r="D1312" s="75" t="s">
        <v>40</v>
      </c>
      <c r="E1312" s="76">
        <v>125</v>
      </c>
      <c r="F1312" s="77">
        <v>14.15</v>
      </c>
      <c r="G1312" s="75" t="s">
        <v>30</v>
      </c>
      <c r="H1312" s="78" t="s">
        <v>31</v>
      </c>
    </row>
    <row r="1313" spans="1:8" ht="20.100000000000001" customHeight="1">
      <c r="A1313" s="73">
        <v>45623</v>
      </c>
      <c r="B1313" s="74">
        <v>45623.566848472226</v>
      </c>
      <c r="C1313" s="74"/>
      <c r="D1313" s="75" t="s">
        <v>40</v>
      </c>
      <c r="E1313" s="76">
        <v>316</v>
      </c>
      <c r="F1313" s="77">
        <v>14.14</v>
      </c>
      <c r="G1313" s="75" t="s">
        <v>30</v>
      </c>
      <c r="H1313" s="78" t="s">
        <v>31</v>
      </c>
    </row>
    <row r="1314" spans="1:8" ht="20.100000000000001" customHeight="1">
      <c r="A1314" s="73">
        <v>45623</v>
      </c>
      <c r="B1314" s="74">
        <v>45623.566848472226</v>
      </c>
      <c r="C1314" s="74"/>
      <c r="D1314" s="75" t="s">
        <v>40</v>
      </c>
      <c r="E1314" s="76">
        <v>310</v>
      </c>
      <c r="F1314" s="77">
        <v>14.14</v>
      </c>
      <c r="G1314" s="75" t="s">
        <v>30</v>
      </c>
      <c r="H1314" s="78" t="s">
        <v>31</v>
      </c>
    </row>
    <row r="1315" spans="1:8" ht="20.100000000000001" customHeight="1">
      <c r="A1315" s="73">
        <v>45623</v>
      </c>
      <c r="B1315" s="74">
        <v>45623.566848472226</v>
      </c>
      <c r="C1315" s="74"/>
      <c r="D1315" s="75" t="s">
        <v>40</v>
      </c>
      <c r="E1315" s="76">
        <v>45</v>
      </c>
      <c r="F1315" s="77">
        <v>14.14</v>
      </c>
      <c r="G1315" s="75" t="s">
        <v>30</v>
      </c>
      <c r="H1315" s="78" t="s">
        <v>31</v>
      </c>
    </row>
    <row r="1316" spans="1:8" ht="20.100000000000001" customHeight="1">
      <c r="A1316" s="73">
        <v>45623</v>
      </c>
      <c r="B1316" s="74">
        <v>45623.568056597374</v>
      </c>
      <c r="C1316" s="74"/>
      <c r="D1316" s="75" t="s">
        <v>40</v>
      </c>
      <c r="E1316" s="76">
        <v>1660</v>
      </c>
      <c r="F1316" s="77">
        <v>14.145</v>
      </c>
      <c r="G1316" s="75" t="s">
        <v>30</v>
      </c>
      <c r="H1316" s="78" t="s">
        <v>31</v>
      </c>
    </row>
    <row r="1317" spans="1:8" ht="20.100000000000001" customHeight="1">
      <c r="A1317" s="73">
        <v>45623</v>
      </c>
      <c r="B1317" s="74">
        <v>45623.568080103956</v>
      </c>
      <c r="C1317" s="74"/>
      <c r="D1317" s="75" t="s">
        <v>40</v>
      </c>
      <c r="E1317" s="76">
        <v>598</v>
      </c>
      <c r="F1317" s="77">
        <v>14.145</v>
      </c>
      <c r="G1317" s="75" t="s">
        <v>30</v>
      </c>
      <c r="H1317" s="78" t="s">
        <v>31</v>
      </c>
    </row>
    <row r="1318" spans="1:8" ht="20.100000000000001" customHeight="1">
      <c r="A1318" s="73">
        <v>45623</v>
      </c>
      <c r="B1318" s="74">
        <v>45623.568909803405</v>
      </c>
      <c r="C1318" s="74"/>
      <c r="D1318" s="75" t="s">
        <v>40</v>
      </c>
      <c r="E1318" s="76">
        <v>345</v>
      </c>
      <c r="F1318" s="77">
        <v>14.14</v>
      </c>
      <c r="G1318" s="75" t="s">
        <v>30</v>
      </c>
      <c r="H1318" s="78" t="s">
        <v>31</v>
      </c>
    </row>
    <row r="1319" spans="1:8" ht="20.100000000000001" customHeight="1">
      <c r="A1319" s="73">
        <v>45623</v>
      </c>
      <c r="B1319" s="74">
        <v>45623.568909803405</v>
      </c>
      <c r="C1319" s="74"/>
      <c r="D1319" s="75" t="s">
        <v>40</v>
      </c>
      <c r="E1319" s="76">
        <v>528</v>
      </c>
      <c r="F1319" s="77">
        <v>14.14</v>
      </c>
      <c r="G1319" s="75" t="s">
        <v>30</v>
      </c>
      <c r="H1319" s="78" t="s">
        <v>31</v>
      </c>
    </row>
    <row r="1320" spans="1:8" ht="20.100000000000001" customHeight="1">
      <c r="A1320" s="73">
        <v>45623</v>
      </c>
      <c r="B1320" s="74">
        <v>45623.568909803405</v>
      </c>
      <c r="C1320" s="74"/>
      <c r="D1320" s="75" t="s">
        <v>40</v>
      </c>
      <c r="E1320" s="76">
        <v>387</v>
      </c>
      <c r="F1320" s="77">
        <v>14.14</v>
      </c>
      <c r="G1320" s="75" t="s">
        <v>30</v>
      </c>
      <c r="H1320" s="78" t="s">
        <v>31</v>
      </c>
    </row>
    <row r="1321" spans="1:8" ht="20.100000000000001" customHeight="1">
      <c r="A1321" s="73">
        <v>45623</v>
      </c>
      <c r="B1321" s="74">
        <v>45623.568909803405</v>
      </c>
      <c r="C1321" s="74"/>
      <c r="D1321" s="75" t="s">
        <v>40</v>
      </c>
      <c r="E1321" s="76">
        <v>465</v>
      </c>
      <c r="F1321" s="77">
        <v>14.14</v>
      </c>
      <c r="G1321" s="75" t="s">
        <v>30</v>
      </c>
      <c r="H1321" s="78" t="s">
        <v>31</v>
      </c>
    </row>
    <row r="1322" spans="1:8" ht="20.100000000000001" customHeight="1">
      <c r="A1322" s="73">
        <v>45623</v>
      </c>
      <c r="B1322" s="74">
        <v>45623.568909803405</v>
      </c>
      <c r="C1322" s="74"/>
      <c r="D1322" s="75" t="s">
        <v>40</v>
      </c>
      <c r="E1322" s="76">
        <v>417</v>
      </c>
      <c r="F1322" s="77">
        <v>14.14</v>
      </c>
      <c r="G1322" s="75" t="s">
        <v>30</v>
      </c>
      <c r="H1322" s="78" t="s">
        <v>31</v>
      </c>
    </row>
    <row r="1323" spans="1:8" ht="20.100000000000001" customHeight="1">
      <c r="A1323" s="73">
        <v>45623</v>
      </c>
      <c r="B1323" s="74">
        <v>45623.570301354397</v>
      </c>
      <c r="C1323" s="74"/>
      <c r="D1323" s="75" t="s">
        <v>40</v>
      </c>
      <c r="E1323" s="76">
        <v>511</v>
      </c>
      <c r="F1323" s="77">
        <v>14.18</v>
      </c>
      <c r="G1323" s="75" t="s">
        <v>30</v>
      </c>
      <c r="H1323" s="78" t="s">
        <v>32</v>
      </c>
    </row>
    <row r="1324" spans="1:8" ht="20.100000000000001" customHeight="1">
      <c r="A1324" s="73">
        <v>45623</v>
      </c>
      <c r="B1324" s="74">
        <v>45623.570301400498</v>
      </c>
      <c r="C1324" s="74"/>
      <c r="D1324" s="75" t="s">
        <v>40</v>
      </c>
      <c r="E1324" s="76">
        <v>1669</v>
      </c>
      <c r="F1324" s="77">
        <v>14.18</v>
      </c>
      <c r="G1324" s="75" t="s">
        <v>30</v>
      </c>
      <c r="H1324" s="78" t="s">
        <v>31</v>
      </c>
    </row>
    <row r="1325" spans="1:8" ht="20.100000000000001" customHeight="1">
      <c r="A1325" s="73">
        <v>45623</v>
      </c>
      <c r="B1325" s="74">
        <v>45623.570742071606</v>
      </c>
      <c r="C1325" s="74"/>
      <c r="D1325" s="75" t="s">
        <v>40</v>
      </c>
      <c r="E1325" s="76">
        <v>680</v>
      </c>
      <c r="F1325" s="77">
        <v>14.164999999999999</v>
      </c>
      <c r="G1325" s="75" t="s">
        <v>30</v>
      </c>
      <c r="H1325" s="78" t="s">
        <v>31</v>
      </c>
    </row>
    <row r="1326" spans="1:8" ht="20.100000000000001" customHeight="1">
      <c r="A1326" s="73">
        <v>45623</v>
      </c>
      <c r="B1326" s="74">
        <v>45623.570742071606</v>
      </c>
      <c r="C1326" s="74"/>
      <c r="D1326" s="75" t="s">
        <v>40</v>
      </c>
      <c r="E1326" s="76">
        <v>57</v>
      </c>
      <c r="F1326" s="77">
        <v>14.164999999999999</v>
      </c>
      <c r="G1326" s="75" t="s">
        <v>30</v>
      </c>
      <c r="H1326" s="78" t="s">
        <v>31</v>
      </c>
    </row>
    <row r="1327" spans="1:8" ht="20.100000000000001" customHeight="1">
      <c r="A1327" s="73">
        <v>45623</v>
      </c>
      <c r="B1327" s="74">
        <v>45623.570742071606</v>
      </c>
      <c r="C1327" s="74"/>
      <c r="D1327" s="75" t="s">
        <v>40</v>
      </c>
      <c r="E1327" s="76">
        <v>686</v>
      </c>
      <c r="F1327" s="77">
        <v>14.164999999999999</v>
      </c>
      <c r="G1327" s="75" t="s">
        <v>30</v>
      </c>
      <c r="H1327" s="78" t="s">
        <v>31</v>
      </c>
    </row>
    <row r="1328" spans="1:8" ht="20.100000000000001" customHeight="1">
      <c r="A1328" s="73">
        <v>45623</v>
      </c>
      <c r="B1328" s="74">
        <v>45623.570742071606</v>
      </c>
      <c r="C1328" s="74"/>
      <c r="D1328" s="75" t="s">
        <v>40</v>
      </c>
      <c r="E1328" s="76">
        <v>798</v>
      </c>
      <c r="F1328" s="77">
        <v>14.164999999999999</v>
      </c>
      <c r="G1328" s="75" t="s">
        <v>30</v>
      </c>
      <c r="H1328" s="78" t="s">
        <v>31</v>
      </c>
    </row>
    <row r="1329" spans="1:8" ht="20.100000000000001" customHeight="1">
      <c r="A1329" s="73">
        <v>45623</v>
      </c>
      <c r="B1329" s="74">
        <v>45623.570742071606</v>
      </c>
      <c r="C1329" s="74"/>
      <c r="D1329" s="75" t="s">
        <v>40</v>
      </c>
      <c r="E1329" s="76">
        <v>667</v>
      </c>
      <c r="F1329" s="77">
        <v>14.164999999999999</v>
      </c>
      <c r="G1329" s="75" t="s">
        <v>30</v>
      </c>
      <c r="H1329" s="78" t="s">
        <v>31</v>
      </c>
    </row>
    <row r="1330" spans="1:8" ht="20.100000000000001" customHeight="1">
      <c r="A1330" s="73">
        <v>45623</v>
      </c>
      <c r="B1330" s="74">
        <v>45623.570742071606</v>
      </c>
      <c r="C1330" s="74"/>
      <c r="D1330" s="75" t="s">
        <v>40</v>
      </c>
      <c r="E1330" s="76">
        <v>403</v>
      </c>
      <c r="F1330" s="77">
        <v>14.164999999999999</v>
      </c>
      <c r="G1330" s="75" t="s">
        <v>30</v>
      </c>
      <c r="H1330" s="78" t="s">
        <v>31</v>
      </c>
    </row>
    <row r="1331" spans="1:8" ht="20.100000000000001" customHeight="1">
      <c r="A1331" s="73">
        <v>45623</v>
      </c>
      <c r="B1331" s="74">
        <v>45623.572738067247</v>
      </c>
      <c r="C1331" s="74"/>
      <c r="D1331" s="75" t="s">
        <v>40</v>
      </c>
      <c r="E1331" s="76">
        <v>145</v>
      </c>
      <c r="F1331" s="77">
        <v>14.185</v>
      </c>
      <c r="G1331" s="75" t="s">
        <v>30</v>
      </c>
      <c r="H1331" s="78" t="s">
        <v>32</v>
      </c>
    </row>
    <row r="1332" spans="1:8" ht="20.100000000000001" customHeight="1">
      <c r="A1332" s="73">
        <v>45623</v>
      </c>
      <c r="B1332" s="74">
        <v>45623.572738101706</v>
      </c>
      <c r="C1332" s="74"/>
      <c r="D1332" s="75" t="s">
        <v>40</v>
      </c>
      <c r="E1332" s="76">
        <v>2023</v>
      </c>
      <c r="F1332" s="77">
        <v>14.185</v>
      </c>
      <c r="G1332" s="75" t="s">
        <v>30</v>
      </c>
      <c r="H1332" s="78" t="s">
        <v>32</v>
      </c>
    </row>
    <row r="1333" spans="1:8" ht="20.100000000000001" customHeight="1">
      <c r="A1333" s="73">
        <v>45623</v>
      </c>
      <c r="B1333" s="74">
        <v>45623.574407789391</v>
      </c>
      <c r="C1333" s="74"/>
      <c r="D1333" s="75" t="s">
        <v>40</v>
      </c>
      <c r="E1333" s="76">
        <v>900</v>
      </c>
      <c r="F1333" s="77">
        <v>14.175000000000001</v>
      </c>
      <c r="G1333" s="75" t="s">
        <v>30</v>
      </c>
      <c r="H1333" s="78" t="s">
        <v>31</v>
      </c>
    </row>
    <row r="1334" spans="1:8" ht="20.100000000000001" customHeight="1">
      <c r="A1334" s="73">
        <v>45623</v>
      </c>
      <c r="B1334" s="74">
        <v>45623.574407789391</v>
      </c>
      <c r="C1334" s="74"/>
      <c r="D1334" s="75" t="s">
        <v>40</v>
      </c>
      <c r="E1334" s="76">
        <v>743</v>
      </c>
      <c r="F1334" s="77">
        <v>14.175000000000001</v>
      </c>
      <c r="G1334" s="75" t="s">
        <v>30</v>
      </c>
      <c r="H1334" s="78" t="s">
        <v>31</v>
      </c>
    </row>
    <row r="1335" spans="1:8" ht="20.100000000000001" customHeight="1">
      <c r="A1335" s="73">
        <v>45623</v>
      </c>
      <c r="B1335" s="74">
        <v>45623.575524317101</v>
      </c>
      <c r="C1335" s="74"/>
      <c r="D1335" s="75" t="s">
        <v>40</v>
      </c>
      <c r="E1335" s="76">
        <v>502</v>
      </c>
      <c r="F1335" s="77">
        <v>14.175000000000001</v>
      </c>
      <c r="G1335" s="75" t="s">
        <v>30</v>
      </c>
      <c r="H1335" s="78" t="s">
        <v>32</v>
      </c>
    </row>
    <row r="1336" spans="1:8" ht="20.100000000000001" customHeight="1">
      <c r="A1336" s="73">
        <v>45623</v>
      </c>
      <c r="B1336" s="74">
        <v>45623.575524340384</v>
      </c>
      <c r="C1336" s="74"/>
      <c r="D1336" s="75" t="s">
        <v>40</v>
      </c>
      <c r="E1336" s="76">
        <v>1512</v>
      </c>
      <c r="F1336" s="77">
        <v>14.175000000000001</v>
      </c>
      <c r="G1336" s="75" t="s">
        <v>30</v>
      </c>
      <c r="H1336" s="78" t="s">
        <v>31</v>
      </c>
    </row>
    <row r="1337" spans="1:8" ht="20.100000000000001" customHeight="1">
      <c r="A1337" s="73">
        <v>45623</v>
      </c>
      <c r="B1337" s="74">
        <v>45623.576738136355</v>
      </c>
      <c r="C1337" s="74"/>
      <c r="D1337" s="75" t="s">
        <v>40</v>
      </c>
      <c r="E1337" s="76">
        <v>1895</v>
      </c>
      <c r="F1337" s="77">
        <v>14.17</v>
      </c>
      <c r="G1337" s="75" t="s">
        <v>30</v>
      </c>
      <c r="H1337" s="78" t="s">
        <v>31</v>
      </c>
    </row>
    <row r="1338" spans="1:8" ht="20.100000000000001" customHeight="1">
      <c r="A1338" s="73">
        <v>45623</v>
      </c>
      <c r="B1338" s="74">
        <v>45623.576835764106</v>
      </c>
      <c r="C1338" s="74"/>
      <c r="D1338" s="75" t="s">
        <v>40</v>
      </c>
      <c r="E1338" s="76">
        <v>2039</v>
      </c>
      <c r="F1338" s="77">
        <v>14.17</v>
      </c>
      <c r="G1338" s="75" t="s">
        <v>30</v>
      </c>
      <c r="H1338" s="78" t="s">
        <v>31</v>
      </c>
    </row>
    <row r="1339" spans="1:8" ht="20.100000000000001" customHeight="1">
      <c r="A1339" s="73">
        <v>45623</v>
      </c>
      <c r="B1339" s="74">
        <v>45623.576892152894</v>
      </c>
      <c r="C1339" s="74"/>
      <c r="D1339" s="75" t="s">
        <v>40</v>
      </c>
      <c r="E1339" s="76">
        <v>1369</v>
      </c>
      <c r="F1339" s="77">
        <v>14.17</v>
      </c>
      <c r="G1339" s="75" t="s">
        <v>30</v>
      </c>
      <c r="H1339" s="78" t="s">
        <v>31</v>
      </c>
    </row>
    <row r="1340" spans="1:8" ht="20.100000000000001" customHeight="1">
      <c r="A1340" s="73">
        <v>45623</v>
      </c>
      <c r="B1340" s="74">
        <v>45623.576995949261</v>
      </c>
      <c r="C1340" s="74"/>
      <c r="D1340" s="75" t="s">
        <v>40</v>
      </c>
      <c r="E1340" s="76">
        <v>1881</v>
      </c>
      <c r="F1340" s="77">
        <v>14.17</v>
      </c>
      <c r="G1340" s="75" t="s">
        <v>30</v>
      </c>
      <c r="H1340" s="78" t="s">
        <v>31</v>
      </c>
    </row>
    <row r="1341" spans="1:8" ht="20.100000000000001" customHeight="1">
      <c r="A1341" s="73">
        <v>45623</v>
      </c>
      <c r="B1341" s="74">
        <v>45623.578543321695</v>
      </c>
      <c r="C1341" s="74"/>
      <c r="D1341" s="75" t="s">
        <v>40</v>
      </c>
      <c r="E1341" s="76">
        <v>39</v>
      </c>
      <c r="F1341" s="77">
        <v>14.17</v>
      </c>
      <c r="G1341" s="75" t="s">
        <v>30</v>
      </c>
      <c r="H1341" s="78" t="s">
        <v>31</v>
      </c>
    </row>
    <row r="1342" spans="1:8" ht="20.100000000000001" customHeight="1">
      <c r="A1342" s="73">
        <v>45623</v>
      </c>
      <c r="B1342" s="74">
        <v>45623.578543321695</v>
      </c>
      <c r="C1342" s="74"/>
      <c r="D1342" s="75" t="s">
        <v>40</v>
      </c>
      <c r="E1342" s="76">
        <v>10</v>
      </c>
      <c r="F1342" s="77">
        <v>14.17</v>
      </c>
      <c r="G1342" s="75" t="s">
        <v>30</v>
      </c>
      <c r="H1342" s="78" t="s">
        <v>31</v>
      </c>
    </row>
    <row r="1343" spans="1:8" ht="20.100000000000001" customHeight="1">
      <c r="A1343" s="73">
        <v>45623</v>
      </c>
      <c r="B1343" s="74">
        <v>45623.579278460704</v>
      </c>
      <c r="C1343" s="74"/>
      <c r="D1343" s="75" t="s">
        <v>40</v>
      </c>
      <c r="E1343" s="76">
        <v>505</v>
      </c>
      <c r="F1343" s="77">
        <v>14.17</v>
      </c>
      <c r="G1343" s="75" t="s">
        <v>30</v>
      </c>
      <c r="H1343" s="78" t="s">
        <v>32</v>
      </c>
    </row>
    <row r="1344" spans="1:8" ht="20.100000000000001" customHeight="1">
      <c r="A1344" s="73">
        <v>45623</v>
      </c>
      <c r="B1344" s="74">
        <v>45623.579278460704</v>
      </c>
      <c r="C1344" s="74"/>
      <c r="D1344" s="75" t="s">
        <v>40</v>
      </c>
      <c r="E1344" s="76">
        <v>560</v>
      </c>
      <c r="F1344" s="77">
        <v>14.17</v>
      </c>
      <c r="G1344" s="75" t="s">
        <v>30</v>
      </c>
      <c r="H1344" s="78" t="s">
        <v>32</v>
      </c>
    </row>
    <row r="1345" spans="1:8" ht="20.100000000000001" customHeight="1">
      <c r="A1345" s="73">
        <v>45623</v>
      </c>
      <c r="B1345" s="74">
        <v>45623.579278495163</v>
      </c>
      <c r="C1345" s="74"/>
      <c r="D1345" s="75" t="s">
        <v>40</v>
      </c>
      <c r="E1345" s="76">
        <v>1520</v>
      </c>
      <c r="F1345" s="77">
        <v>14.17</v>
      </c>
      <c r="G1345" s="75" t="s">
        <v>30</v>
      </c>
      <c r="H1345" s="78" t="s">
        <v>31</v>
      </c>
    </row>
    <row r="1346" spans="1:8" ht="20.100000000000001" customHeight="1">
      <c r="A1346" s="73">
        <v>45623</v>
      </c>
      <c r="B1346" s="74">
        <v>45623.579278495163</v>
      </c>
      <c r="C1346" s="74"/>
      <c r="D1346" s="75" t="s">
        <v>40</v>
      </c>
      <c r="E1346" s="76">
        <v>1685</v>
      </c>
      <c r="F1346" s="77">
        <v>14.17</v>
      </c>
      <c r="G1346" s="75" t="s">
        <v>30</v>
      </c>
      <c r="H1346" s="78" t="s">
        <v>31</v>
      </c>
    </row>
    <row r="1347" spans="1:8" ht="20.100000000000001" customHeight="1">
      <c r="A1347" s="73">
        <v>45623</v>
      </c>
      <c r="B1347" s="74">
        <v>45623.580004571937</v>
      </c>
      <c r="C1347" s="74"/>
      <c r="D1347" s="75" t="s">
        <v>40</v>
      </c>
      <c r="E1347" s="76">
        <v>848</v>
      </c>
      <c r="F1347" s="77">
        <v>14.164999999999999</v>
      </c>
      <c r="G1347" s="75" t="s">
        <v>30</v>
      </c>
      <c r="H1347" s="78" t="s">
        <v>31</v>
      </c>
    </row>
    <row r="1348" spans="1:8" ht="20.100000000000001" customHeight="1">
      <c r="A1348" s="73">
        <v>45623</v>
      </c>
      <c r="B1348" s="74">
        <v>45623.580004571937</v>
      </c>
      <c r="C1348" s="74"/>
      <c r="D1348" s="75" t="s">
        <v>40</v>
      </c>
      <c r="E1348" s="76">
        <v>464</v>
      </c>
      <c r="F1348" s="77">
        <v>14.164999999999999</v>
      </c>
      <c r="G1348" s="75" t="s">
        <v>30</v>
      </c>
      <c r="H1348" s="78" t="s">
        <v>31</v>
      </c>
    </row>
    <row r="1349" spans="1:8" ht="20.100000000000001" customHeight="1">
      <c r="A1349" s="73">
        <v>45623</v>
      </c>
      <c r="B1349" s="74">
        <v>45623.580520404968</v>
      </c>
      <c r="C1349" s="74"/>
      <c r="D1349" s="75" t="s">
        <v>40</v>
      </c>
      <c r="E1349" s="76">
        <v>764</v>
      </c>
      <c r="F1349" s="77">
        <v>14.164999999999999</v>
      </c>
      <c r="G1349" s="75" t="s">
        <v>30</v>
      </c>
      <c r="H1349" s="78" t="s">
        <v>31</v>
      </c>
    </row>
    <row r="1350" spans="1:8" ht="20.100000000000001" customHeight="1">
      <c r="A1350" s="73">
        <v>45623</v>
      </c>
      <c r="B1350" s="74">
        <v>45623.581270034891</v>
      </c>
      <c r="C1350" s="74"/>
      <c r="D1350" s="75" t="s">
        <v>40</v>
      </c>
      <c r="E1350" s="76">
        <v>8</v>
      </c>
      <c r="F1350" s="77">
        <v>14.17</v>
      </c>
      <c r="G1350" s="75" t="s">
        <v>30</v>
      </c>
      <c r="H1350" s="78" t="s">
        <v>31</v>
      </c>
    </row>
    <row r="1351" spans="1:8" ht="20.100000000000001" customHeight="1">
      <c r="A1351" s="73">
        <v>45623</v>
      </c>
      <c r="B1351" s="74">
        <v>45623.581527233589</v>
      </c>
      <c r="C1351" s="74"/>
      <c r="D1351" s="75" t="s">
        <v>40</v>
      </c>
      <c r="E1351" s="76">
        <v>1974</v>
      </c>
      <c r="F1351" s="77">
        <v>14.17</v>
      </c>
      <c r="G1351" s="75" t="s">
        <v>30</v>
      </c>
      <c r="H1351" s="78" t="s">
        <v>31</v>
      </c>
    </row>
    <row r="1352" spans="1:8" ht="20.100000000000001" customHeight="1">
      <c r="A1352" s="73">
        <v>45623</v>
      </c>
      <c r="B1352" s="74">
        <v>45623.581599757075</v>
      </c>
      <c r="C1352" s="74"/>
      <c r="D1352" s="75" t="s">
        <v>40</v>
      </c>
      <c r="E1352" s="76">
        <v>1958</v>
      </c>
      <c r="F1352" s="77">
        <v>14.17</v>
      </c>
      <c r="G1352" s="75" t="s">
        <v>30</v>
      </c>
      <c r="H1352" s="78" t="s">
        <v>31</v>
      </c>
    </row>
    <row r="1353" spans="1:8" ht="20.100000000000001" customHeight="1">
      <c r="A1353" s="73">
        <v>45623</v>
      </c>
      <c r="B1353" s="74">
        <v>45623.582431180403</v>
      </c>
      <c r="C1353" s="74"/>
      <c r="D1353" s="75" t="s">
        <v>40</v>
      </c>
      <c r="E1353" s="76">
        <v>855</v>
      </c>
      <c r="F1353" s="77">
        <v>14.154999999999999</v>
      </c>
      <c r="G1353" s="75" t="s">
        <v>30</v>
      </c>
      <c r="H1353" s="78" t="s">
        <v>31</v>
      </c>
    </row>
    <row r="1354" spans="1:8" ht="20.100000000000001" customHeight="1">
      <c r="A1354" s="73">
        <v>45623</v>
      </c>
      <c r="B1354" s="74">
        <v>45623.582431180403</v>
      </c>
      <c r="C1354" s="74"/>
      <c r="D1354" s="75" t="s">
        <v>40</v>
      </c>
      <c r="E1354" s="76">
        <v>697</v>
      </c>
      <c r="F1354" s="77">
        <v>14.154999999999999</v>
      </c>
      <c r="G1354" s="75" t="s">
        <v>30</v>
      </c>
      <c r="H1354" s="78" t="s">
        <v>31</v>
      </c>
    </row>
    <row r="1355" spans="1:8" ht="20.100000000000001" customHeight="1">
      <c r="A1355" s="73">
        <v>45623</v>
      </c>
      <c r="B1355" s="74">
        <v>45623.582431180403</v>
      </c>
      <c r="C1355" s="74"/>
      <c r="D1355" s="75" t="s">
        <v>40</v>
      </c>
      <c r="E1355" s="76">
        <v>147</v>
      </c>
      <c r="F1355" s="77">
        <v>14.154999999999999</v>
      </c>
      <c r="G1355" s="75" t="s">
        <v>30</v>
      </c>
      <c r="H1355" s="78" t="s">
        <v>31</v>
      </c>
    </row>
    <row r="1356" spans="1:8" ht="20.100000000000001" customHeight="1">
      <c r="A1356" s="73">
        <v>45623</v>
      </c>
      <c r="B1356" s="74">
        <v>45623.582431180403</v>
      </c>
      <c r="C1356" s="74"/>
      <c r="D1356" s="75" t="s">
        <v>40</v>
      </c>
      <c r="E1356" s="76">
        <v>120</v>
      </c>
      <c r="F1356" s="77">
        <v>14.154999999999999</v>
      </c>
      <c r="G1356" s="75" t="s">
        <v>30</v>
      </c>
      <c r="H1356" s="78" t="s">
        <v>31</v>
      </c>
    </row>
    <row r="1357" spans="1:8" ht="20.100000000000001" customHeight="1">
      <c r="A1357" s="73">
        <v>45623</v>
      </c>
      <c r="B1357" s="74">
        <v>45623.582431180403</v>
      </c>
      <c r="C1357" s="74"/>
      <c r="D1357" s="75" t="s">
        <v>40</v>
      </c>
      <c r="E1357" s="76">
        <v>546</v>
      </c>
      <c r="F1357" s="77">
        <v>14.154999999999999</v>
      </c>
      <c r="G1357" s="75" t="s">
        <v>30</v>
      </c>
      <c r="H1357" s="78" t="s">
        <v>31</v>
      </c>
    </row>
    <row r="1358" spans="1:8" ht="20.100000000000001" customHeight="1">
      <c r="A1358" s="73">
        <v>45623</v>
      </c>
      <c r="B1358" s="74">
        <v>45623.582431180403</v>
      </c>
      <c r="C1358" s="74"/>
      <c r="D1358" s="75" t="s">
        <v>40</v>
      </c>
      <c r="E1358" s="76">
        <v>73</v>
      </c>
      <c r="F1358" s="77">
        <v>14.154999999999999</v>
      </c>
      <c r="G1358" s="75" t="s">
        <v>30</v>
      </c>
      <c r="H1358" s="78" t="s">
        <v>31</v>
      </c>
    </row>
    <row r="1359" spans="1:8" ht="20.100000000000001" customHeight="1">
      <c r="A1359" s="73">
        <v>45623</v>
      </c>
      <c r="B1359" s="74">
        <v>45623.583711539395</v>
      </c>
      <c r="C1359" s="74"/>
      <c r="D1359" s="75" t="s">
        <v>40</v>
      </c>
      <c r="E1359" s="76">
        <v>483</v>
      </c>
      <c r="F1359" s="77">
        <v>14.16</v>
      </c>
      <c r="G1359" s="75" t="s">
        <v>30</v>
      </c>
      <c r="H1359" s="78" t="s">
        <v>32</v>
      </c>
    </row>
    <row r="1360" spans="1:8" ht="20.100000000000001" customHeight="1">
      <c r="A1360" s="73">
        <v>45623</v>
      </c>
      <c r="B1360" s="74">
        <v>45623.583711539395</v>
      </c>
      <c r="C1360" s="74"/>
      <c r="D1360" s="75" t="s">
        <v>40</v>
      </c>
      <c r="E1360" s="76">
        <v>79</v>
      </c>
      <c r="F1360" s="77">
        <v>14.16</v>
      </c>
      <c r="G1360" s="75" t="s">
        <v>30</v>
      </c>
      <c r="H1360" s="78" t="s">
        <v>32</v>
      </c>
    </row>
    <row r="1361" spans="1:8" ht="20.100000000000001" customHeight="1">
      <c r="A1361" s="73">
        <v>45623</v>
      </c>
      <c r="B1361" s="74">
        <v>45623.583711539395</v>
      </c>
      <c r="C1361" s="74"/>
      <c r="D1361" s="75" t="s">
        <v>40</v>
      </c>
      <c r="E1361" s="76">
        <v>127</v>
      </c>
      <c r="F1361" s="77">
        <v>14.16</v>
      </c>
      <c r="G1361" s="75" t="s">
        <v>30</v>
      </c>
      <c r="H1361" s="78" t="s">
        <v>32</v>
      </c>
    </row>
    <row r="1362" spans="1:8" ht="20.100000000000001" customHeight="1">
      <c r="A1362" s="73">
        <v>45623</v>
      </c>
      <c r="B1362" s="74">
        <v>45623.583711539395</v>
      </c>
      <c r="C1362" s="74"/>
      <c r="D1362" s="75" t="s">
        <v>40</v>
      </c>
      <c r="E1362" s="76">
        <v>486</v>
      </c>
      <c r="F1362" s="77">
        <v>14.16</v>
      </c>
      <c r="G1362" s="75" t="s">
        <v>30</v>
      </c>
      <c r="H1362" s="78" t="s">
        <v>32</v>
      </c>
    </row>
    <row r="1363" spans="1:8" ht="20.100000000000001" customHeight="1">
      <c r="A1363" s="73">
        <v>45623</v>
      </c>
      <c r="B1363" s="74">
        <v>45623.583711585496</v>
      </c>
      <c r="C1363" s="74"/>
      <c r="D1363" s="75" t="s">
        <v>40</v>
      </c>
      <c r="E1363" s="76">
        <v>904</v>
      </c>
      <c r="F1363" s="77">
        <v>14.16</v>
      </c>
      <c r="G1363" s="75" t="s">
        <v>30</v>
      </c>
      <c r="H1363" s="78" t="s">
        <v>32</v>
      </c>
    </row>
    <row r="1364" spans="1:8" ht="20.100000000000001" customHeight="1">
      <c r="A1364" s="73">
        <v>45623</v>
      </c>
      <c r="B1364" s="74">
        <v>45623.584669398144</v>
      </c>
      <c r="C1364" s="74"/>
      <c r="D1364" s="75" t="s">
        <v>40</v>
      </c>
      <c r="E1364" s="76">
        <v>779</v>
      </c>
      <c r="F1364" s="77">
        <v>14.15</v>
      </c>
      <c r="G1364" s="75" t="s">
        <v>30</v>
      </c>
      <c r="H1364" s="78" t="s">
        <v>31</v>
      </c>
    </row>
    <row r="1365" spans="1:8" ht="20.100000000000001" customHeight="1">
      <c r="A1365" s="73">
        <v>45623</v>
      </c>
      <c r="B1365" s="74">
        <v>45623.584669398144</v>
      </c>
      <c r="C1365" s="74"/>
      <c r="D1365" s="75" t="s">
        <v>40</v>
      </c>
      <c r="E1365" s="76">
        <v>860</v>
      </c>
      <c r="F1365" s="77">
        <v>14.15</v>
      </c>
      <c r="G1365" s="75" t="s">
        <v>30</v>
      </c>
      <c r="H1365" s="78" t="s">
        <v>31</v>
      </c>
    </row>
    <row r="1366" spans="1:8" ht="20.100000000000001" customHeight="1">
      <c r="A1366" s="73">
        <v>45623</v>
      </c>
      <c r="B1366" s="74">
        <v>45623.584669398144</v>
      </c>
      <c r="C1366" s="74"/>
      <c r="D1366" s="75" t="s">
        <v>40</v>
      </c>
      <c r="E1366" s="76">
        <v>722</v>
      </c>
      <c r="F1366" s="77">
        <v>14.15</v>
      </c>
      <c r="G1366" s="75" t="s">
        <v>30</v>
      </c>
      <c r="H1366" s="78" t="s">
        <v>31</v>
      </c>
    </row>
    <row r="1367" spans="1:8" ht="20.100000000000001" customHeight="1">
      <c r="A1367" s="73">
        <v>45623</v>
      </c>
      <c r="B1367" s="74">
        <v>45623.584669617936</v>
      </c>
      <c r="C1367" s="74"/>
      <c r="D1367" s="75" t="s">
        <v>40</v>
      </c>
      <c r="E1367" s="76">
        <v>89</v>
      </c>
      <c r="F1367" s="77">
        <v>14.145</v>
      </c>
      <c r="G1367" s="75" t="s">
        <v>30</v>
      </c>
      <c r="H1367" s="78" t="s">
        <v>31</v>
      </c>
    </row>
    <row r="1368" spans="1:8" ht="20.100000000000001" customHeight="1">
      <c r="A1368" s="73">
        <v>45623</v>
      </c>
      <c r="B1368" s="74">
        <v>45623.585240196902</v>
      </c>
      <c r="C1368" s="74"/>
      <c r="D1368" s="75" t="s">
        <v>40</v>
      </c>
      <c r="E1368" s="76">
        <v>69</v>
      </c>
      <c r="F1368" s="77">
        <v>14.145</v>
      </c>
      <c r="G1368" s="75" t="s">
        <v>30</v>
      </c>
      <c r="H1368" s="78" t="s">
        <v>32</v>
      </c>
    </row>
    <row r="1369" spans="1:8" ht="20.100000000000001" customHeight="1">
      <c r="A1369" s="73">
        <v>45623</v>
      </c>
      <c r="B1369" s="74">
        <v>45623.585240196902</v>
      </c>
      <c r="C1369" s="74"/>
      <c r="D1369" s="75" t="s">
        <v>40</v>
      </c>
      <c r="E1369" s="76">
        <v>172</v>
      </c>
      <c r="F1369" s="77">
        <v>14.145</v>
      </c>
      <c r="G1369" s="75" t="s">
        <v>30</v>
      </c>
      <c r="H1369" s="78" t="s">
        <v>33</v>
      </c>
    </row>
    <row r="1370" spans="1:8" ht="20.100000000000001" customHeight="1">
      <c r="A1370" s="73">
        <v>45623</v>
      </c>
      <c r="B1370" s="74">
        <v>45623.585240196902</v>
      </c>
      <c r="C1370" s="74"/>
      <c r="D1370" s="75" t="s">
        <v>40</v>
      </c>
      <c r="E1370" s="76">
        <v>126</v>
      </c>
      <c r="F1370" s="77">
        <v>14.145</v>
      </c>
      <c r="G1370" s="75" t="s">
        <v>30</v>
      </c>
      <c r="H1370" s="78" t="s">
        <v>32</v>
      </c>
    </row>
    <row r="1371" spans="1:8" ht="20.100000000000001" customHeight="1">
      <c r="A1371" s="73">
        <v>45623</v>
      </c>
      <c r="B1371" s="74">
        <v>45623.585240196902</v>
      </c>
      <c r="C1371" s="74"/>
      <c r="D1371" s="75" t="s">
        <v>40</v>
      </c>
      <c r="E1371" s="76">
        <v>400</v>
      </c>
      <c r="F1371" s="77">
        <v>14.145</v>
      </c>
      <c r="G1371" s="75" t="s">
        <v>30</v>
      </c>
      <c r="H1371" s="78" t="s">
        <v>33</v>
      </c>
    </row>
    <row r="1372" spans="1:8" ht="20.100000000000001" customHeight="1">
      <c r="A1372" s="73">
        <v>45623</v>
      </c>
      <c r="B1372" s="74">
        <v>45623.585240196902</v>
      </c>
      <c r="C1372" s="74"/>
      <c r="D1372" s="75" t="s">
        <v>40</v>
      </c>
      <c r="E1372" s="76">
        <v>164</v>
      </c>
      <c r="F1372" s="77">
        <v>14.145</v>
      </c>
      <c r="G1372" s="75" t="s">
        <v>30</v>
      </c>
      <c r="H1372" s="78" t="s">
        <v>32</v>
      </c>
    </row>
    <row r="1373" spans="1:8" ht="20.100000000000001" customHeight="1">
      <c r="A1373" s="73">
        <v>45623</v>
      </c>
      <c r="B1373" s="74">
        <v>45623.585240196902</v>
      </c>
      <c r="C1373" s="74"/>
      <c r="D1373" s="75" t="s">
        <v>40</v>
      </c>
      <c r="E1373" s="76">
        <v>400</v>
      </c>
      <c r="F1373" s="77">
        <v>14.145</v>
      </c>
      <c r="G1373" s="75" t="s">
        <v>30</v>
      </c>
      <c r="H1373" s="78" t="s">
        <v>33</v>
      </c>
    </row>
    <row r="1374" spans="1:8" ht="20.100000000000001" customHeight="1">
      <c r="A1374" s="73">
        <v>45623</v>
      </c>
      <c r="B1374" s="74">
        <v>45623.585240196902</v>
      </c>
      <c r="C1374" s="74"/>
      <c r="D1374" s="75" t="s">
        <v>40</v>
      </c>
      <c r="E1374" s="76">
        <v>653</v>
      </c>
      <c r="F1374" s="77">
        <v>14.145</v>
      </c>
      <c r="G1374" s="75" t="s">
        <v>30</v>
      </c>
      <c r="H1374" s="78" t="s">
        <v>31</v>
      </c>
    </row>
    <row r="1375" spans="1:8" ht="20.100000000000001" customHeight="1">
      <c r="A1375" s="73">
        <v>45623</v>
      </c>
      <c r="B1375" s="74">
        <v>45623.587929409929</v>
      </c>
      <c r="C1375" s="74"/>
      <c r="D1375" s="75" t="s">
        <v>40</v>
      </c>
      <c r="E1375" s="76">
        <v>82</v>
      </c>
      <c r="F1375" s="77">
        <v>14.15</v>
      </c>
      <c r="G1375" s="75" t="s">
        <v>30</v>
      </c>
      <c r="H1375" s="78" t="s">
        <v>32</v>
      </c>
    </row>
    <row r="1376" spans="1:8" ht="20.100000000000001" customHeight="1">
      <c r="A1376" s="73">
        <v>45623</v>
      </c>
      <c r="B1376" s="74">
        <v>45623.587929421104</v>
      </c>
      <c r="C1376" s="74"/>
      <c r="D1376" s="75" t="s">
        <v>40</v>
      </c>
      <c r="E1376" s="76">
        <v>438</v>
      </c>
      <c r="F1376" s="77">
        <v>14.15</v>
      </c>
      <c r="G1376" s="75" t="s">
        <v>30</v>
      </c>
      <c r="H1376" s="78" t="s">
        <v>32</v>
      </c>
    </row>
    <row r="1377" spans="1:8" ht="20.100000000000001" customHeight="1">
      <c r="A1377" s="73">
        <v>45623</v>
      </c>
      <c r="B1377" s="74">
        <v>45623.587929398287</v>
      </c>
      <c r="C1377" s="74"/>
      <c r="D1377" s="75" t="s">
        <v>40</v>
      </c>
      <c r="E1377" s="76">
        <v>635</v>
      </c>
      <c r="F1377" s="77">
        <v>14.15</v>
      </c>
      <c r="G1377" s="75" t="s">
        <v>30</v>
      </c>
      <c r="H1377" s="78" t="s">
        <v>31</v>
      </c>
    </row>
    <row r="1378" spans="1:8" ht="20.100000000000001" customHeight="1">
      <c r="A1378" s="73">
        <v>45623</v>
      </c>
      <c r="B1378" s="74">
        <v>45623.587929398287</v>
      </c>
      <c r="C1378" s="74"/>
      <c r="D1378" s="75" t="s">
        <v>40</v>
      </c>
      <c r="E1378" s="76">
        <v>1534</v>
      </c>
      <c r="F1378" s="77">
        <v>14.15</v>
      </c>
      <c r="G1378" s="75" t="s">
        <v>30</v>
      </c>
      <c r="H1378" s="78" t="s">
        <v>31</v>
      </c>
    </row>
    <row r="1379" spans="1:8" ht="20.100000000000001" customHeight="1">
      <c r="A1379" s="73">
        <v>45623</v>
      </c>
      <c r="B1379" s="74">
        <v>45623.587929398287</v>
      </c>
      <c r="C1379" s="74"/>
      <c r="D1379" s="75" t="s">
        <v>40</v>
      </c>
      <c r="E1379" s="76">
        <v>34</v>
      </c>
      <c r="F1379" s="77">
        <v>14.15</v>
      </c>
      <c r="G1379" s="75" t="s">
        <v>30</v>
      </c>
      <c r="H1379" s="78" t="s">
        <v>31</v>
      </c>
    </row>
    <row r="1380" spans="1:8" ht="20.100000000000001" customHeight="1">
      <c r="A1380" s="73">
        <v>45623</v>
      </c>
      <c r="B1380" s="74">
        <v>45623.58792982623</v>
      </c>
      <c r="C1380" s="74"/>
      <c r="D1380" s="75" t="s">
        <v>40</v>
      </c>
      <c r="E1380" s="76">
        <v>81</v>
      </c>
      <c r="F1380" s="77">
        <v>14.15</v>
      </c>
      <c r="G1380" s="75" t="s">
        <v>30</v>
      </c>
      <c r="H1380" s="78" t="s">
        <v>32</v>
      </c>
    </row>
    <row r="1381" spans="1:8" ht="20.100000000000001" customHeight="1">
      <c r="A1381" s="73">
        <v>45623</v>
      </c>
      <c r="B1381" s="74">
        <v>45623.58792982623</v>
      </c>
      <c r="C1381" s="74"/>
      <c r="D1381" s="75" t="s">
        <v>40</v>
      </c>
      <c r="E1381" s="76">
        <v>86</v>
      </c>
      <c r="F1381" s="77">
        <v>14.15</v>
      </c>
      <c r="G1381" s="75" t="s">
        <v>30</v>
      </c>
      <c r="H1381" s="78" t="s">
        <v>32</v>
      </c>
    </row>
    <row r="1382" spans="1:8" ht="20.100000000000001" customHeight="1">
      <c r="A1382" s="73">
        <v>45623</v>
      </c>
      <c r="B1382" s="74">
        <v>45623.58792982623</v>
      </c>
      <c r="C1382" s="74"/>
      <c r="D1382" s="75" t="s">
        <v>40</v>
      </c>
      <c r="E1382" s="76">
        <v>168</v>
      </c>
      <c r="F1382" s="77">
        <v>14.15</v>
      </c>
      <c r="G1382" s="75" t="s">
        <v>30</v>
      </c>
      <c r="H1382" s="78" t="s">
        <v>32</v>
      </c>
    </row>
    <row r="1383" spans="1:8" ht="20.100000000000001" customHeight="1">
      <c r="A1383" s="73">
        <v>45623</v>
      </c>
      <c r="B1383" s="74">
        <v>45623.58792982623</v>
      </c>
      <c r="C1383" s="74"/>
      <c r="D1383" s="75" t="s">
        <v>40</v>
      </c>
      <c r="E1383" s="76">
        <v>89</v>
      </c>
      <c r="F1383" s="77">
        <v>14.15</v>
      </c>
      <c r="G1383" s="75" t="s">
        <v>30</v>
      </c>
      <c r="H1383" s="78" t="s">
        <v>32</v>
      </c>
    </row>
    <row r="1384" spans="1:8" ht="20.100000000000001" customHeight="1">
      <c r="A1384" s="73">
        <v>45623</v>
      </c>
      <c r="B1384" s="74">
        <v>45623.58792982623</v>
      </c>
      <c r="C1384" s="74"/>
      <c r="D1384" s="75" t="s">
        <v>40</v>
      </c>
      <c r="E1384" s="76">
        <v>743</v>
      </c>
      <c r="F1384" s="77">
        <v>14.15</v>
      </c>
      <c r="G1384" s="75" t="s">
        <v>30</v>
      </c>
      <c r="H1384" s="78" t="s">
        <v>31</v>
      </c>
    </row>
    <row r="1385" spans="1:8" ht="20.100000000000001" customHeight="1">
      <c r="A1385" s="73">
        <v>45623</v>
      </c>
      <c r="B1385" s="74">
        <v>45623.588543715421</v>
      </c>
      <c r="C1385" s="74"/>
      <c r="D1385" s="75" t="s">
        <v>40</v>
      </c>
      <c r="E1385" s="76">
        <v>97</v>
      </c>
      <c r="F1385" s="77">
        <v>14.15</v>
      </c>
      <c r="G1385" s="75" t="s">
        <v>30</v>
      </c>
      <c r="H1385" s="78" t="s">
        <v>32</v>
      </c>
    </row>
    <row r="1386" spans="1:8" ht="20.100000000000001" customHeight="1">
      <c r="A1386" s="73">
        <v>45623</v>
      </c>
      <c r="B1386" s="74">
        <v>45623.588543715421</v>
      </c>
      <c r="C1386" s="74"/>
      <c r="D1386" s="75" t="s">
        <v>40</v>
      </c>
      <c r="E1386" s="76">
        <v>800</v>
      </c>
      <c r="F1386" s="77">
        <v>14.15</v>
      </c>
      <c r="G1386" s="75" t="s">
        <v>30</v>
      </c>
      <c r="H1386" s="78" t="s">
        <v>32</v>
      </c>
    </row>
    <row r="1387" spans="1:8" ht="20.100000000000001" customHeight="1">
      <c r="A1387" s="73">
        <v>45623</v>
      </c>
      <c r="B1387" s="74">
        <v>45623.588543715421</v>
      </c>
      <c r="C1387" s="74"/>
      <c r="D1387" s="75" t="s">
        <v>40</v>
      </c>
      <c r="E1387" s="76">
        <v>1090</v>
      </c>
      <c r="F1387" s="77">
        <v>14.15</v>
      </c>
      <c r="G1387" s="75" t="s">
        <v>30</v>
      </c>
      <c r="H1387" s="78" t="s">
        <v>31</v>
      </c>
    </row>
    <row r="1388" spans="1:8" ht="20.100000000000001" customHeight="1">
      <c r="A1388" s="73">
        <v>45623</v>
      </c>
      <c r="B1388" s="74">
        <v>45623.588999953587</v>
      </c>
      <c r="C1388" s="74"/>
      <c r="D1388" s="75" t="s">
        <v>40</v>
      </c>
      <c r="E1388" s="76">
        <v>135</v>
      </c>
      <c r="F1388" s="77">
        <v>14.154999999999999</v>
      </c>
      <c r="G1388" s="75" t="s">
        <v>30</v>
      </c>
      <c r="H1388" s="78" t="s">
        <v>32</v>
      </c>
    </row>
    <row r="1389" spans="1:8" ht="20.100000000000001" customHeight="1">
      <c r="A1389" s="73">
        <v>45623</v>
      </c>
      <c r="B1389" s="74">
        <v>45623.588999953587</v>
      </c>
      <c r="C1389" s="74"/>
      <c r="D1389" s="75" t="s">
        <v>40</v>
      </c>
      <c r="E1389" s="76">
        <v>807</v>
      </c>
      <c r="F1389" s="77">
        <v>14.154999999999999</v>
      </c>
      <c r="G1389" s="75" t="s">
        <v>30</v>
      </c>
      <c r="H1389" s="78" t="s">
        <v>32</v>
      </c>
    </row>
    <row r="1390" spans="1:8" ht="20.100000000000001" customHeight="1">
      <c r="A1390" s="73">
        <v>45623</v>
      </c>
      <c r="B1390" s="74">
        <v>45623.588999953587</v>
      </c>
      <c r="C1390" s="74"/>
      <c r="D1390" s="75" t="s">
        <v>40</v>
      </c>
      <c r="E1390" s="76">
        <v>189</v>
      </c>
      <c r="F1390" s="77">
        <v>14.154999999999999</v>
      </c>
      <c r="G1390" s="75" t="s">
        <v>30</v>
      </c>
      <c r="H1390" s="78" t="s">
        <v>32</v>
      </c>
    </row>
    <row r="1391" spans="1:8" ht="20.100000000000001" customHeight="1">
      <c r="A1391" s="73">
        <v>45623</v>
      </c>
      <c r="B1391" s="74">
        <v>45623.588999953587</v>
      </c>
      <c r="C1391" s="74"/>
      <c r="D1391" s="75" t="s">
        <v>40</v>
      </c>
      <c r="E1391" s="76">
        <v>167</v>
      </c>
      <c r="F1391" s="77">
        <v>14.154999999999999</v>
      </c>
      <c r="G1391" s="75" t="s">
        <v>30</v>
      </c>
      <c r="H1391" s="78" t="s">
        <v>32</v>
      </c>
    </row>
    <row r="1392" spans="1:8" ht="20.100000000000001" customHeight="1">
      <c r="A1392" s="73">
        <v>45623</v>
      </c>
      <c r="B1392" s="74">
        <v>45623.588999953587</v>
      </c>
      <c r="C1392" s="74"/>
      <c r="D1392" s="75" t="s">
        <v>40</v>
      </c>
      <c r="E1392" s="76">
        <v>647</v>
      </c>
      <c r="F1392" s="77">
        <v>14.154999999999999</v>
      </c>
      <c r="G1392" s="75" t="s">
        <v>30</v>
      </c>
      <c r="H1392" s="78" t="s">
        <v>31</v>
      </c>
    </row>
    <row r="1393" spans="1:8" ht="20.100000000000001" customHeight="1">
      <c r="A1393" s="73">
        <v>45623</v>
      </c>
      <c r="B1393" s="74">
        <v>45623.589469965082</v>
      </c>
      <c r="C1393" s="74"/>
      <c r="D1393" s="75" t="s">
        <v>40</v>
      </c>
      <c r="E1393" s="76">
        <v>98</v>
      </c>
      <c r="F1393" s="77">
        <v>14.15</v>
      </c>
      <c r="G1393" s="75" t="s">
        <v>30</v>
      </c>
      <c r="H1393" s="78" t="s">
        <v>31</v>
      </c>
    </row>
    <row r="1394" spans="1:8" ht="20.100000000000001" customHeight="1">
      <c r="A1394" s="73">
        <v>45623</v>
      </c>
      <c r="B1394" s="74">
        <v>45623.589469965082</v>
      </c>
      <c r="C1394" s="74"/>
      <c r="D1394" s="75" t="s">
        <v>40</v>
      </c>
      <c r="E1394" s="76">
        <v>504</v>
      </c>
      <c r="F1394" s="77">
        <v>14.15</v>
      </c>
      <c r="G1394" s="75" t="s">
        <v>30</v>
      </c>
      <c r="H1394" s="78" t="s">
        <v>31</v>
      </c>
    </row>
    <row r="1395" spans="1:8" ht="20.100000000000001" customHeight="1">
      <c r="A1395" s="73">
        <v>45623</v>
      </c>
      <c r="B1395" s="74">
        <v>45623.589528807905</v>
      </c>
      <c r="C1395" s="74"/>
      <c r="D1395" s="75" t="s">
        <v>40</v>
      </c>
      <c r="E1395" s="76">
        <v>162</v>
      </c>
      <c r="F1395" s="77">
        <v>14.154999999999999</v>
      </c>
      <c r="G1395" s="75" t="s">
        <v>30</v>
      </c>
      <c r="H1395" s="78" t="s">
        <v>33</v>
      </c>
    </row>
    <row r="1396" spans="1:8" ht="20.100000000000001" customHeight="1">
      <c r="A1396" s="73">
        <v>45623</v>
      </c>
      <c r="B1396" s="74">
        <v>45623.589528807905</v>
      </c>
      <c r="C1396" s="74"/>
      <c r="D1396" s="75" t="s">
        <v>40</v>
      </c>
      <c r="E1396" s="76">
        <v>452</v>
      </c>
      <c r="F1396" s="77">
        <v>14.154999999999999</v>
      </c>
      <c r="G1396" s="75" t="s">
        <v>30</v>
      </c>
      <c r="H1396" s="78" t="s">
        <v>33</v>
      </c>
    </row>
    <row r="1397" spans="1:8" ht="20.100000000000001" customHeight="1">
      <c r="A1397" s="73">
        <v>45623</v>
      </c>
      <c r="B1397" s="74">
        <v>45623.589551099576</v>
      </c>
      <c r="C1397" s="74"/>
      <c r="D1397" s="75" t="s">
        <v>40</v>
      </c>
      <c r="E1397" s="76">
        <v>161</v>
      </c>
      <c r="F1397" s="77">
        <v>14.154999999999999</v>
      </c>
      <c r="G1397" s="75" t="s">
        <v>30</v>
      </c>
      <c r="H1397" s="78" t="s">
        <v>33</v>
      </c>
    </row>
    <row r="1398" spans="1:8" ht="20.100000000000001" customHeight="1">
      <c r="A1398" s="73">
        <v>45623</v>
      </c>
      <c r="B1398" s="74">
        <v>45623.589551099576</v>
      </c>
      <c r="C1398" s="74"/>
      <c r="D1398" s="75" t="s">
        <v>40</v>
      </c>
      <c r="E1398" s="76">
        <v>48</v>
      </c>
      <c r="F1398" s="77">
        <v>14.154999999999999</v>
      </c>
      <c r="G1398" s="75" t="s">
        <v>30</v>
      </c>
      <c r="H1398" s="78" t="s">
        <v>33</v>
      </c>
    </row>
    <row r="1399" spans="1:8" ht="20.100000000000001" customHeight="1">
      <c r="A1399" s="73">
        <v>45623</v>
      </c>
      <c r="B1399" s="74">
        <v>45623.589551099576</v>
      </c>
      <c r="C1399" s="74"/>
      <c r="D1399" s="75" t="s">
        <v>40</v>
      </c>
      <c r="E1399" s="76">
        <v>452</v>
      </c>
      <c r="F1399" s="77">
        <v>14.154999999999999</v>
      </c>
      <c r="G1399" s="75" t="s">
        <v>30</v>
      </c>
      <c r="H1399" s="78" t="s">
        <v>33</v>
      </c>
    </row>
    <row r="1400" spans="1:8" ht="20.100000000000001" customHeight="1">
      <c r="A1400" s="73">
        <v>45623</v>
      </c>
      <c r="B1400" s="74">
        <v>45623.589551145677</v>
      </c>
      <c r="C1400" s="74"/>
      <c r="D1400" s="75" t="s">
        <v>40</v>
      </c>
      <c r="E1400" s="76">
        <v>58</v>
      </c>
      <c r="F1400" s="77">
        <v>14.154999999999999</v>
      </c>
      <c r="G1400" s="75" t="s">
        <v>30</v>
      </c>
      <c r="H1400" s="78" t="s">
        <v>33</v>
      </c>
    </row>
    <row r="1401" spans="1:8" ht="20.100000000000001" customHeight="1">
      <c r="A1401" s="73">
        <v>45623</v>
      </c>
      <c r="B1401" s="74">
        <v>45623.589551805519</v>
      </c>
      <c r="C1401" s="74"/>
      <c r="D1401" s="75" t="s">
        <v>40</v>
      </c>
      <c r="E1401" s="76">
        <v>49</v>
      </c>
      <c r="F1401" s="77">
        <v>14.154999999999999</v>
      </c>
      <c r="G1401" s="75" t="s">
        <v>30</v>
      </c>
      <c r="H1401" s="78" t="s">
        <v>33</v>
      </c>
    </row>
    <row r="1402" spans="1:8" ht="20.100000000000001" customHeight="1">
      <c r="A1402" s="73">
        <v>45623</v>
      </c>
      <c r="B1402" s="74">
        <v>45623.589552048594</v>
      </c>
      <c r="C1402" s="74"/>
      <c r="D1402" s="75" t="s">
        <v>40</v>
      </c>
      <c r="E1402" s="76">
        <v>51</v>
      </c>
      <c r="F1402" s="77">
        <v>14.154999999999999</v>
      </c>
      <c r="G1402" s="75" t="s">
        <v>30</v>
      </c>
      <c r="H1402" s="78" t="s">
        <v>33</v>
      </c>
    </row>
    <row r="1403" spans="1:8" ht="20.100000000000001" customHeight="1">
      <c r="A1403" s="73">
        <v>45623</v>
      </c>
      <c r="B1403" s="74">
        <v>45623.589553194586</v>
      </c>
      <c r="C1403" s="74"/>
      <c r="D1403" s="75" t="s">
        <v>40</v>
      </c>
      <c r="E1403" s="76">
        <v>48</v>
      </c>
      <c r="F1403" s="77">
        <v>14.154999999999999</v>
      </c>
      <c r="G1403" s="75" t="s">
        <v>30</v>
      </c>
      <c r="H1403" s="78" t="s">
        <v>33</v>
      </c>
    </row>
    <row r="1404" spans="1:8" ht="20.100000000000001" customHeight="1">
      <c r="A1404" s="73">
        <v>45623</v>
      </c>
      <c r="B1404" s="74">
        <v>45623.589553229045</v>
      </c>
      <c r="C1404" s="74"/>
      <c r="D1404" s="75" t="s">
        <v>40</v>
      </c>
      <c r="E1404" s="76">
        <v>48</v>
      </c>
      <c r="F1404" s="77">
        <v>14.154999999999999</v>
      </c>
      <c r="G1404" s="75" t="s">
        <v>30</v>
      </c>
      <c r="H1404" s="78" t="s">
        <v>33</v>
      </c>
    </row>
    <row r="1405" spans="1:8" ht="20.100000000000001" customHeight="1">
      <c r="A1405" s="73">
        <v>45623</v>
      </c>
      <c r="B1405" s="74">
        <v>45623.589553495403</v>
      </c>
      <c r="C1405" s="74"/>
      <c r="D1405" s="75" t="s">
        <v>40</v>
      </c>
      <c r="E1405" s="76">
        <v>48</v>
      </c>
      <c r="F1405" s="77">
        <v>14.154999999999999</v>
      </c>
      <c r="G1405" s="75" t="s">
        <v>30</v>
      </c>
      <c r="H1405" s="78" t="s">
        <v>33</v>
      </c>
    </row>
    <row r="1406" spans="1:8" ht="20.100000000000001" customHeight="1">
      <c r="A1406" s="73">
        <v>45623</v>
      </c>
      <c r="B1406" s="74">
        <v>45623.589553529862</v>
      </c>
      <c r="C1406" s="74"/>
      <c r="D1406" s="75" t="s">
        <v>40</v>
      </c>
      <c r="E1406" s="76">
        <v>55</v>
      </c>
      <c r="F1406" s="77">
        <v>14.154999999999999</v>
      </c>
      <c r="G1406" s="75" t="s">
        <v>30</v>
      </c>
      <c r="H1406" s="78" t="s">
        <v>33</v>
      </c>
    </row>
    <row r="1407" spans="1:8" ht="20.100000000000001" customHeight="1">
      <c r="A1407" s="73">
        <v>45623</v>
      </c>
      <c r="B1407" s="74">
        <v>45623.589557754807</v>
      </c>
      <c r="C1407" s="74"/>
      <c r="D1407" s="75" t="s">
        <v>40</v>
      </c>
      <c r="E1407" s="76">
        <v>48</v>
      </c>
      <c r="F1407" s="77">
        <v>14.154999999999999</v>
      </c>
      <c r="G1407" s="75" t="s">
        <v>30</v>
      </c>
      <c r="H1407" s="78" t="s">
        <v>33</v>
      </c>
    </row>
    <row r="1408" spans="1:8" ht="20.100000000000001" customHeight="1">
      <c r="A1408" s="73">
        <v>45623</v>
      </c>
      <c r="B1408" s="74">
        <v>45623.589564548805</v>
      </c>
      <c r="C1408" s="74"/>
      <c r="D1408" s="75" t="s">
        <v>40</v>
      </c>
      <c r="E1408" s="76">
        <v>132</v>
      </c>
      <c r="F1408" s="77">
        <v>14.154999999999999</v>
      </c>
      <c r="G1408" s="75" t="s">
        <v>30</v>
      </c>
      <c r="H1408" s="78" t="s">
        <v>33</v>
      </c>
    </row>
    <row r="1409" spans="1:8" ht="20.100000000000001" customHeight="1">
      <c r="A1409" s="73">
        <v>45623</v>
      </c>
      <c r="B1409" s="74">
        <v>45623.590274768416</v>
      </c>
      <c r="C1409" s="74"/>
      <c r="D1409" s="75" t="s">
        <v>40</v>
      </c>
      <c r="E1409" s="76">
        <v>261</v>
      </c>
      <c r="F1409" s="77">
        <v>14.16</v>
      </c>
      <c r="G1409" s="75" t="s">
        <v>30</v>
      </c>
      <c r="H1409" s="78" t="s">
        <v>31</v>
      </c>
    </row>
    <row r="1410" spans="1:8" ht="20.100000000000001" customHeight="1">
      <c r="A1410" s="73">
        <v>45623</v>
      </c>
      <c r="B1410" s="74">
        <v>45623.590275173541</v>
      </c>
      <c r="C1410" s="74"/>
      <c r="D1410" s="75" t="s">
        <v>40</v>
      </c>
      <c r="E1410" s="76">
        <v>8</v>
      </c>
      <c r="F1410" s="77">
        <v>14.16</v>
      </c>
      <c r="G1410" s="75" t="s">
        <v>30</v>
      </c>
      <c r="H1410" s="78" t="s">
        <v>31</v>
      </c>
    </row>
    <row r="1411" spans="1:8" ht="20.100000000000001" customHeight="1">
      <c r="A1411" s="73">
        <v>45623</v>
      </c>
      <c r="B1411" s="74">
        <v>45623.590298981406</v>
      </c>
      <c r="C1411" s="74"/>
      <c r="D1411" s="75" t="s">
        <v>40</v>
      </c>
      <c r="E1411" s="76">
        <v>180</v>
      </c>
      <c r="F1411" s="77">
        <v>14.16</v>
      </c>
      <c r="G1411" s="75" t="s">
        <v>30</v>
      </c>
      <c r="H1411" s="78" t="s">
        <v>31</v>
      </c>
    </row>
    <row r="1412" spans="1:8" ht="20.100000000000001" customHeight="1">
      <c r="A1412" s="73">
        <v>45623</v>
      </c>
      <c r="B1412" s="74">
        <v>45623.590298981406</v>
      </c>
      <c r="C1412" s="74"/>
      <c r="D1412" s="75" t="s">
        <v>40</v>
      </c>
      <c r="E1412" s="76">
        <v>1549</v>
      </c>
      <c r="F1412" s="77">
        <v>14.16</v>
      </c>
      <c r="G1412" s="75" t="s">
        <v>30</v>
      </c>
      <c r="H1412" s="78" t="s">
        <v>31</v>
      </c>
    </row>
    <row r="1413" spans="1:8" ht="20.100000000000001" customHeight="1">
      <c r="A1413" s="73">
        <v>45623</v>
      </c>
      <c r="B1413" s="74">
        <v>45623.590642384253</v>
      </c>
      <c r="C1413" s="74"/>
      <c r="D1413" s="75" t="s">
        <v>40</v>
      </c>
      <c r="E1413" s="76">
        <v>73</v>
      </c>
      <c r="F1413" s="77">
        <v>14.15</v>
      </c>
      <c r="G1413" s="75" t="s">
        <v>30</v>
      </c>
      <c r="H1413" s="78" t="s">
        <v>31</v>
      </c>
    </row>
    <row r="1414" spans="1:8" ht="20.100000000000001" customHeight="1">
      <c r="A1414" s="73">
        <v>45623</v>
      </c>
      <c r="B1414" s="74">
        <v>45623.590642384253</v>
      </c>
      <c r="C1414" s="74"/>
      <c r="D1414" s="75" t="s">
        <v>40</v>
      </c>
      <c r="E1414" s="76">
        <v>189</v>
      </c>
      <c r="F1414" s="77">
        <v>14.15</v>
      </c>
      <c r="G1414" s="75" t="s">
        <v>30</v>
      </c>
      <c r="H1414" s="78" t="s">
        <v>31</v>
      </c>
    </row>
    <row r="1415" spans="1:8" ht="20.100000000000001" customHeight="1">
      <c r="A1415" s="73">
        <v>45623</v>
      </c>
      <c r="B1415" s="74">
        <v>45623.590642384253</v>
      </c>
      <c r="C1415" s="74"/>
      <c r="D1415" s="75" t="s">
        <v>40</v>
      </c>
      <c r="E1415" s="76">
        <v>608</v>
      </c>
      <c r="F1415" s="77">
        <v>14.15</v>
      </c>
      <c r="G1415" s="75" t="s">
        <v>30</v>
      </c>
      <c r="H1415" s="78" t="s">
        <v>31</v>
      </c>
    </row>
    <row r="1416" spans="1:8" ht="20.100000000000001" customHeight="1">
      <c r="A1416" s="73">
        <v>45623</v>
      </c>
      <c r="B1416" s="74">
        <v>45623.590945092496</v>
      </c>
      <c r="C1416" s="74"/>
      <c r="D1416" s="75" t="s">
        <v>40</v>
      </c>
      <c r="E1416" s="76">
        <v>76</v>
      </c>
      <c r="F1416" s="77">
        <v>14.145</v>
      </c>
      <c r="G1416" s="75" t="s">
        <v>30</v>
      </c>
      <c r="H1416" s="78" t="s">
        <v>31</v>
      </c>
    </row>
    <row r="1417" spans="1:8" ht="20.100000000000001" customHeight="1">
      <c r="A1417" s="73">
        <v>45623</v>
      </c>
      <c r="B1417" s="74">
        <v>45623.590945092496</v>
      </c>
      <c r="C1417" s="74"/>
      <c r="D1417" s="75" t="s">
        <v>40</v>
      </c>
      <c r="E1417" s="76">
        <v>464</v>
      </c>
      <c r="F1417" s="77">
        <v>14.145</v>
      </c>
      <c r="G1417" s="75" t="s">
        <v>30</v>
      </c>
      <c r="H1417" s="78" t="s">
        <v>31</v>
      </c>
    </row>
    <row r="1418" spans="1:8" ht="20.100000000000001" customHeight="1">
      <c r="A1418" s="73">
        <v>45623</v>
      </c>
      <c r="B1418" s="74">
        <v>45623.590945092496</v>
      </c>
      <c r="C1418" s="74"/>
      <c r="D1418" s="75" t="s">
        <v>40</v>
      </c>
      <c r="E1418" s="76">
        <v>179</v>
      </c>
      <c r="F1418" s="77">
        <v>14.145</v>
      </c>
      <c r="G1418" s="75" t="s">
        <v>30</v>
      </c>
      <c r="H1418" s="78" t="s">
        <v>31</v>
      </c>
    </row>
    <row r="1419" spans="1:8" ht="20.100000000000001" customHeight="1">
      <c r="A1419" s="73">
        <v>45623</v>
      </c>
      <c r="B1419" s="74">
        <v>45623.590945092496</v>
      </c>
      <c r="C1419" s="74"/>
      <c r="D1419" s="75" t="s">
        <v>40</v>
      </c>
      <c r="E1419" s="76">
        <v>942</v>
      </c>
      <c r="F1419" s="77">
        <v>14.145</v>
      </c>
      <c r="G1419" s="75" t="s">
        <v>30</v>
      </c>
      <c r="H1419" s="78" t="s">
        <v>31</v>
      </c>
    </row>
    <row r="1420" spans="1:8" ht="20.100000000000001" customHeight="1">
      <c r="A1420" s="73">
        <v>45623</v>
      </c>
      <c r="B1420" s="74">
        <v>45623.590945092496</v>
      </c>
      <c r="C1420" s="74"/>
      <c r="D1420" s="75" t="s">
        <v>40</v>
      </c>
      <c r="E1420" s="76">
        <v>350</v>
      </c>
      <c r="F1420" s="77">
        <v>14.145</v>
      </c>
      <c r="G1420" s="75" t="s">
        <v>30</v>
      </c>
      <c r="H1420" s="78" t="s">
        <v>31</v>
      </c>
    </row>
    <row r="1421" spans="1:8" ht="20.100000000000001" customHeight="1">
      <c r="A1421" s="73">
        <v>45623</v>
      </c>
      <c r="B1421" s="74">
        <v>45623.591725868173</v>
      </c>
      <c r="C1421" s="74"/>
      <c r="D1421" s="75" t="s">
        <v>40</v>
      </c>
      <c r="E1421" s="76">
        <v>425</v>
      </c>
      <c r="F1421" s="77">
        <v>14.14</v>
      </c>
      <c r="G1421" s="75" t="s">
        <v>30</v>
      </c>
      <c r="H1421" s="78" t="s">
        <v>31</v>
      </c>
    </row>
    <row r="1422" spans="1:8" ht="20.100000000000001" customHeight="1">
      <c r="A1422" s="73">
        <v>45623</v>
      </c>
      <c r="B1422" s="74">
        <v>45623.591725868173</v>
      </c>
      <c r="C1422" s="74"/>
      <c r="D1422" s="75" t="s">
        <v>40</v>
      </c>
      <c r="E1422" s="76">
        <v>668</v>
      </c>
      <c r="F1422" s="77">
        <v>14.14</v>
      </c>
      <c r="G1422" s="75" t="s">
        <v>30</v>
      </c>
      <c r="H1422" s="78" t="s">
        <v>31</v>
      </c>
    </row>
    <row r="1423" spans="1:8" ht="20.100000000000001" customHeight="1">
      <c r="A1423" s="73">
        <v>45623</v>
      </c>
      <c r="B1423" s="74">
        <v>45623.591725868173</v>
      </c>
      <c r="C1423" s="74"/>
      <c r="D1423" s="75" t="s">
        <v>40</v>
      </c>
      <c r="E1423" s="76">
        <v>203</v>
      </c>
      <c r="F1423" s="77">
        <v>14.14</v>
      </c>
      <c r="G1423" s="75" t="s">
        <v>30</v>
      </c>
      <c r="H1423" s="78" t="s">
        <v>31</v>
      </c>
    </row>
    <row r="1424" spans="1:8" ht="20.100000000000001" customHeight="1">
      <c r="A1424" s="73">
        <v>45623</v>
      </c>
      <c r="B1424" s="74">
        <v>45623.591725868173</v>
      </c>
      <c r="C1424" s="74"/>
      <c r="D1424" s="75" t="s">
        <v>40</v>
      </c>
      <c r="E1424" s="76">
        <v>11</v>
      </c>
      <c r="F1424" s="77">
        <v>14.14</v>
      </c>
      <c r="G1424" s="75" t="s">
        <v>30</v>
      </c>
      <c r="H1424" s="78" t="s">
        <v>31</v>
      </c>
    </row>
    <row r="1425" spans="1:8" ht="20.100000000000001" customHeight="1">
      <c r="A1425" s="73">
        <v>45623</v>
      </c>
      <c r="B1425" s="74">
        <v>45623.591725868173</v>
      </c>
      <c r="C1425" s="74"/>
      <c r="D1425" s="75" t="s">
        <v>40</v>
      </c>
      <c r="E1425" s="76">
        <v>456</v>
      </c>
      <c r="F1425" s="77">
        <v>14.14</v>
      </c>
      <c r="G1425" s="75" t="s">
        <v>30</v>
      </c>
      <c r="H1425" s="78" t="s">
        <v>31</v>
      </c>
    </row>
    <row r="1426" spans="1:8" ht="20.100000000000001" customHeight="1">
      <c r="A1426" s="73">
        <v>45623</v>
      </c>
      <c r="B1426" s="74">
        <v>45623.591725868173</v>
      </c>
      <c r="C1426" s="74"/>
      <c r="D1426" s="75" t="s">
        <v>40</v>
      </c>
      <c r="E1426" s="76">
        <v>389</v>
      </c>
      <c r="F1426" s="77">
        <v>14.14</v>
      </c>
      <c r="G1426" s="75" t="s">
        <v>30</v>
      </c>
      <c r="H1426" s="78" t="s">
        <v>31</v>
      </c>
    </row>
    <row r="1427" spans="1:8" ht="20.100000000000001" customHeight="1">
      <c r="A1427" s="73">
        <v>45623</v>
      </c>
      <c r="B1427" s="74">
        <v>45623.592737303115</v>
      </c>
      <c r="C1427" s="74"/>
      <c r="D1427" s="75" t="s">
        <v>40</v>
      </c>
      <c r="E1427" s="76">
        <v>161</v>
      </c>
      <c r="F1427" s="77">
        <v>14.135</v>
      </c>
      <c r="G1427" s="75" t="s">
        <v>30</v>
      </c>
      <c r="H1427" s="78" t="s">
        <v>33</v>
      </c>
    </row>
    <row r="1428" spans="1:8" ht="20.100000000000001" customHeight="1">
      <c r="A1428" s="73">
        <v>45623</v>
      </c>
      <c r="B1428" s="74">
        <v>45623.592737303115</v>
      </c>
      <c r="C1428" s="74"/>
      <c r="D1428" s="75" t="s">
        <v>40</v>
      </c>
      <c r="E1428" s="76">
        <v>452</v>
      </c>
      <c r="F1428" s="77">
        <v>14.135</v>
      </c>
      <c r="G1428" s="75" t="s">
        <v>30</v>
      </c>
      <c r="H1428" s="78" t="s">
        <v>33</v>
      </c>
    </row>
    <row r="1429" spans="1:8" ht="20.100000000000001" customHeight="1">
      <c r="A1429" s="73">
        <v>45623</v>
      </c>
      <c r="B1429" s="74">
        <v>45623.59273733804</v>
      </c>
      <c r="C1429" s="74"/>
      <c r="D1429" s="75" t="s">
        <v>40</v>
      </c>
      <c r="E1429" s="76">
        <v>452</v>
      </c>
      <c r="F1429" s="77">
        <v>14.135</v>
      </c>
      <c r="G1429" s="75" t="s">
        <v>30</v>
      </c>
      <c r="H1429" s="78" t="s">
        <v>33</v>
      </c>
    </row>
    <row r="1430" spans="1:8" ht="20.100000000000001" customHeight="1">
      <c r="A1430" s="73">
        <v>45623</v>
      </c>
      <c r="B1430" s="74">
        <v>45623.59273733804</v>
      </c>
      <c r="C1430" s="74"/>
      <c r="D1430" s="75" t="s">
        <v>40</v>
      </c>
      <c r="E1430" s="76">
        <v>53</v>
      </c>
      <c r="F1430" s="77">
        <v>14.135</v>
      </c>
      <c r="G1430" s="75" t="s">
        <v>30</v>
      </c>
      <c r="H1430" s="78" t="s">
        <v>33</v>
      </c>
    </row>
    <row r="1431" spans="1:8" ht="20.100000000000001" customHeight="1">
      <c r="A1431" s="73">
        <v>45623</v>
      </c>
      <c r="B1431" s="74">
        <v>45623.592737511732</v>
      </c>
      <c r="C1431" s="74"/>
      <c r="D1431" s="75" t="s">
        <v>40</v>
      </c>
      <c r="E1431" s="76">
        <v>452</v>
      </c>
      <c r="F1431" s="77">
        <v>14.135</v>
      </c>
      <c r="G1431" s="75" t="s">
        <v>30</v>
      </c>
      <c r="H1431" s="78" t="s">
        <v>33</v>
      </c>
    </row>
    <row r="1432" spans="1:8" ht="20.100000000000001" customHeight="1">
      <c r="A1432" s="73">
        <v>45623</v>
      </c>
      <c r="B1432" s="74">
        <v>45623.592737511732</v>
      </c>
      <c r="C1432" s="74"/>
      <c r="D1432" s="75" t="s">
        <v>40</v>
      </c>
      <c r="E1432" s="76">
        <v>53</v>
      </c>
      <c r="F1432" s="77">
        <v>14.135</v>
      </c>
      <c r="G1432" s="75" t="s">
        <v>30</v>
      </c>
      <c r="H1432" s="78" t="s">
        <v>33</v>
      </c>
    </row>
    <row r="1433" spans="1:8" ht="20.100000000000001" customHeight="1">
      <c r="A1433" s="73">
        <v>45623</v>
      </c>
      <c r="B1433" s="74">
        <v>45623.592737997882</v>
      </c>
      <c r="C1433" s="74"/>
      <c r="D1433" s="75" t="s">
        <v>40</v>
      </c>
      <c r="E1433" s="76">
        <v>452</v>
      </c>
      <c r="F1433" s="77">
        <v>14.135</v>
      </c>
      <c r="G1433" s="75" t="s">
        <v>30</v>
      </c>
      <c r="H1433" s="78" t="s">
        <v>33</v>
      </c>
    </row>
    <row r="1434" spans="1:8" ht="20.100000000000001" customHeight="1">
      <c r="A1434" s="73">
        <v>45623</v>
      </c>
      <c r="B1434" s="74">
        <v>45623.592737997882</v>
      </c>
      <c r="C1434" s="74"/>
      <c r="D1434" s="75" t="s">
        <v>40</v>
      </c>
      <c r="E1434" s="76">
        <v>52</v>
      </c>
      <c r="F1434" s="77">
        <v>14.135</v>
      </c>
      <c r="G1434" s="75" t="s">
        <v>30</v>
      </c>
      <c r="H1434" s="78" t="s">
        <v>33</v>
      </c>
    </row>
    <row r="1435" spans="1:8" ht="20.100000000000001" customHeight="1">
      <c r="A1435" s="73">
        <v>45623</v>
      </c>
      <c r="B1435" s="74">
        <v>45623.592738217674</v>
      </c>
      <c r="C1435" s="74"/>
      <c r="D1435" s="75" t="s">
        <v>40</v>
      </c>
      <c r="E1435" s="76">
        <v>32</v>
      </c>
      <c r="F1435" s="77">
        <v>14.135</v>
      </c>
      <c r="G1435" s="75" t="s">
        <v>30</v>
      </c>
      <c r="H1435" s="78" t="s">
        <v>33</v>
      </c>
    </row>
    <row r="1436" spans="1:8" ht="20.100000000000001" customHeight="1">
      <c r="A1436" s="73">
        <v>45623</v>
      </c>
      <c r="B1436" s="74">
        <v>45623.593421018682</v>
      </c>
      <c r="C1436" s="74"/>
      <c r="D1436" s="75" t="s">
        <v>40</v>
      </c>
      <c r="E1436" s="76">
        <v>627</v>
      </c>
      <c r="F1436" s="77">
        <v>14.13</v>
      </c>
      <c r="G1436" s="75" t="s">
        <v>30</v>
      </c>
      <c r="H1436" s="78" t="s">
        <v>31</v>
      </c>
    </row>
    <row r="1437" spans="1:8" ht="20.100000000000001" customHeight="1">
      <c r="A1437" s="73">
        <v>45623</v>
      </c>
      <c r="B1437" s="74">
        <v>45623.593421018682</v>
      </c>
      <c r="C1437" s="74"/>
      <c r="D1437" s="75" t="s">
        <v>40</v>
      </c>
      <c r="E1437" s="76">
        <v>87</v>
      </c>
      <c r="F1437" s="77">
        <v>14.13</v>
      </c>
      <c r="G1437" s="75" t="s">
        <v>30</v>
      </c>
      <c r="H1437" s="78" t="s">
        <v>31</v>
      </c>
    </row>
    <row r="1438" spans="1:8" ht="20.100000000000001" customHeight="1">
      <c r="A1438" s="73">
        <v>45623</v>
      </c>
      <c r="B1438" s="74">
        <v>45623.593421018682</v>
      </c>
      <c r="C1438" s="74"/>
      <c r="D1438" s="75" t="s">
        <v>40</v>
      </c>
      <c r="E1438" s="76">
        <v>341</v>
      </c>
      <c r="F1438" s="77">
        <v>14.13</v>
      </c>
      <c r="G1438" s="75" t="s">
        <v>30</v>
      </c>
      <c r="H1438" s="78" t="s">
        <v>31</v>
      </c>
    </row>
    <row r="1439" spans="1:8" ht="20.100000000000001" customHeight="1">
      <c r="A1439" s="73">
        <v>45623</v>
      </c>
      <c r="B1439" s="74">
        <v>45623.593421018682</v>
      </c>
      <c r="C1439" s="74"/>
      <c r="D1439" s="75" t="s">
        <v>40</v>
      </c>
      <c r="E1439" s="76">
        <v>150</v>
      </c>
      <c r="F1439" s="77">
        <v>14.13</v>
      </c>
      <c r="G1439" s="75" t="s">
        <v>30</v>
      </c>
      <c r="H1439" s="78" t="s">
        <v>31</v>
      </c>
    </row>
    <row r="1440" spans="1:8" ht="20.100000000000001" customHeight="1">
      <c r="A1440" s="73">
        <v>45623</v>
      </c>
      <c r="B1440" s="74">
        <v>45623.593421018682</v>
      </c>
      <c r="C1440" s="74"/>
      <c r="D1440" s="75" t="s">
        <v>40</v>
      </c>
      <c r="E1440" s="76">
        <v>597</v>
      </c>
      <c r="F1440" s="77">
        <v>14.13</v>
      </c>
      <c r="G1440" s="75" t="s">
        <v>30</v>
      </c>
      <c r="H1440" s="78" t="s">
        <v>31</v>
      </c>
    </row>
    <row r="1441" spans="1:8" ht="20.100000000000001" customHeight="1">
      <c r="A1441" s="73">
        <v>45623</v>
      </c>
      <c r="B1441" s="74">
        <v>45623.593734375201</v>
      </c>
      <c r="C1441" s="74"/>
      <c r="D1441" s="75" t="s">
        <v>40</v>
      </c>
      <c r="E1441" s="76">
        <v>718</v>
      </c>
      <c r="F1441" s="77">
        <v>14.12</v>
      </c>
      <c r="G1441" s="75" t="s">
        <v>30</v>
      </c>
      <c r="H1441" s="78" t="s">
        <v>31</v>
      </c>
    </row>
    <row r="1442" spans="1:8" ht="20.100000000000001" customHeight="1">
      <c r="A1442" s="73">
        <v>45623</v>
      </c>
      <c r="B1442" s="74">
        <v>45623.593734375201</v>
      </c>
      <c r="C1442" s="74"/>
      <c r="D1442" s="75" t="s">
        <v>40</v>
      </c>
      <c r="E1442" s="76">
        <v>428</v>
      </c>
      <c r="F1442" s="77">
        <v>14.12</v>
      </c>
      <c r="G1442" s="75" t="s">
        <v>30</v>
      </c>
      <c r="H1442" s="78" t="s">
        <v>31</v>
      </c>
    </row>
    <row r="1443" spans="1:8" ht="20.100000000000001" customHeight="1">
      <c r="A1443" s="73">
        <v>45623</v>
      </c>
      <c r="B1443" s="74">
        <v>45623.593734375201</v>
      </c>
      <c r="C1443" s="74"/>
      <c r="D1443" s="75" t="s">
        <v>40</v>
      </c>
      <c r="E1443" s="76">
        <v>187</v>
      </c>
      <c r="F1443" s="77">
        <v>14.12</v>
      </c>
      <c r="G1443" s="75" t="s">
        <v>30</v>
      </c>
      <c r="H1443" s="78" t="s">
        <v>31</v>
      </c>
    </row>
    <row r="1444" spans="1:8" ht="20.100000000000001" customHeight="1">
      <c r="A1444" s="73">
        <v>45623</v>
      </c>
      <c r="B1444" s="74">
        <v>45623.593734988477</v>
      </c>
      <c r="C1444" s="74"/>
      <c r="D1444" s="75" t="s">
        <v>40</v>
      </c>
      <c r="E1444" s="76">
        <v>14</v>
      </c>
      <c r="F1444" s="77">
        <v>14.115</v>
      </c>
      <c r="G1444" s="75" t="s">
        <v>30</v>
      </c>
      <c r="H1444" s="78" t="s">
        <v>31</v>
      </c>
    </row>
    <row r="1445" spans="1:8" ht="20.100000000000001" customHeight="1">
      <c r="A1445" s="73">
        <v>45623</v>
      </c>
      <c r="B1445" s="74">
        <v>45623.595055937301</v>
      </c>
      <c r="C1445" s="74"/>
      <c r="D1445" s="75" t="s">
        <v>40</v>
      </c>
      <c r="E1445" s="76">
        <v>411</v>
      </c>
      <c r="F1445" s="77">
        <v>14.12</v>
      </c>
      <c r="G1445" s="75" t="s">
        <v>30</v>
      </c>
      <c r="H1445" s="78" t="s">
        <v>31</v>
      </c>
    </row>
    <row r="1446" spans="1:8" ht="20.100000000000001" customHeight="1">
      <c r="A1446" s="73">
        <v>45623</v>
      </c>
      <c r="B1446" s="74">
        <v>45623.595055937301</v>
      </c>
      <c r="C1446" s="74"/>
      <c r="D1446" s="75" t="s">
        <v>40</v>
      </c>
      <c r="E1446" s="76">
        <v>288</v>
      </c>
      <c r="F1446" s="77">
        <v>14.12</v>
      </c>
      <c r="G1446" s="75" t="s">
        <v>30</v>
      </c>
      <c r="H1446" s="78" t="s">
        <v>31</v>
      </c>
    </row>
    <row r="1447" spans="1:8" ht="20.100000000000001" customHeight="1">
      <c r="A1447" s="73">
        <v>45623</v>
      </c>
      <c r="B1447" s="74">
        <v>45623.595055937301</v>
      </c>
      <c r="C1447" s="74"/>
      <c r="D1447" s="75" t="s">
        <v>40</v>
      </c>
      <c r="E1447" s="76">
        <v>354</v>
      </c>
      <c r="F1447" s="77">
        <v>14.12</v>
      </c>
      <c r="G1447" s="75" t="s">
        <v>30</v>
      </c>
      <c r="H1447" s="78" t="s">
        <v>31</v>
      </c>
    </row>
    <row r="1448" spans="1:8" ht="20.100000000000001" customHeight="1">
      <c r="A1448" s="73">
        <v>45623</v>
      </c>
      <c r="B1448" s="74">
        <v>45623.595055937301</v>
      </c>
      <c r="C1448" s="74"/>
      <c r="D1448" s="75" t="s">
        <v>40</v>
      </c>
      <c r="E1448" s="76">
        <v>258</v>
      </c>
      <c r="F1448" s="77">
        <v>14.12</v>
      </c>
      <c r="G1448" s="75" t="s">
        <v>30</v>
      </c>
      <c r="H1448" s="78" t="s">
        <v>31</v>
      </c>
    </row>
    <row r="1449" spans="1:8" ht="20.100000000000001" customHeight="1">
      <c r="A1449" s="73">
        <v>45623</v>
      </c>
      <c r="B1449" s="74">
        <v>45623.595055937301</v>
      </c>
      <c r="C1449" s="74"/>
      <c r="D1449" s="75" t="s">
        <v>40</v>
      </c>
      <c r="E1449" s="76">
        <v>247</v>
      </c>
      <c r="F1449" s="77">
        <v>14.12</v>
      </c>
      <c r="G1449" s="75" t="s">
        <v>30</v>
      </c>
      <c r="H1449" s="78" t="s">
        <v>31</v>
      </c>
    </row>
    <row r="1450" spans="1:8" ht="20.100000000000001" customHeight="1">
      <c r="A1450" s="73">
        <v>45623</v>
      </c>
      <c r="B1450" s="74">
        <v>45623.595602465328</v>
      </c>
      <c r="C1450" s="74"/>
      <c r="D1450" s="75" t="s">
        <v>40</v>
      </c>
      <c r="E1450" s="76">
        <v>2218</v>
      </c>
      <c r="F1450" s="77">
        <v>14.115</v>
      </c>
      <c r="G1450" s="75" t="s">
        <v>30</v>
      </c>
      <c r="H1450" s="78" t="s">
        <v>31</v>
      </c>
    </row>
    <row r="1451" spans="1:8" ht="20.100000000000001" customHeight="1">
      <c r="A1451" s="73">
        <v>45623</v>
      </c>
      <c r="B1451" s="74">
        <v>45623.595627847128</v>
      </c>
      <c r="C1451" s="74"/>
      <c r="D1451" s="75" t="s">
        <v>40</v>
      </c>
      <c r="E1451" s="76">
        <v>5</v>
      </c>
      <c r="F1451" s="77">
        <v>14.11</v>
      </c>
      <c r="G1451" s="75" t="s">
        <v>30</v>
      </c>
      <c r="H1451" s="78" t="s">
        <v>31</v>
      </c>
    </row>
    <row r="1452" spans="1:8" ht="20.100000000000001" customHeight="1">
      <c r="A1452" s="73">
        <v>45623</v>
      </c>
      <c r="B1452" s="74">
        <v>45623.595627847128</v>
      </c>
      <c r="C1452" s="74"/>
      <c r="D1452" s="75" t="s">
        <v>40</v>
      </c>
      <c r="E1452" s="76">
        <v>145</v>
      </c>
      <c r="F1452" s="77">
        <v>14.11</v>
      </c>
      <c r="G1452" s="75" t="s">
        <v>30</v>
      </c>
      <c r="H1452" s="78" t="s">
        <v>31</v>
      </c>
    </row>
    <row r="1453" spans="1:8" ht="20.100000000000001" customHeight="1">
      <c r="A1453" s="73">
        <v>45623</v>
      </c>
      <c r="B1453" s="74">
        <v>45623.597194189671</v>
      </c>
      <c r="C1453" s="74"/>
      <c r="D1453" s="75" t="s">
        <v>40</v>
      </c>
      <c r="E1453" s="76">
        <v>1000</v>
      </c>
      <c r="F1453" s="77">
        <v>14.12</v>
      </c>
      <c r="G1453" s="75" t="s">
        <v>30</v>
      </c>
      <c r="H1453" s="78" t="s">
        <v>32</v>
      </c>
    </row>
    <row r="1454" spans="1:8" ht="20.100000000000001" customHeight="1">
      <c r="A1454" s="73">
        <v>45623</v>
      </c>
      <c r="B1454" s="74">
        <v>45623.597194189671</v>
      </c>
      <c r="C1454" s="74"/>
      <c r="D1454" s="75" t="s">
        <v>40</v>
      </c>
      <c r="E1454" s="76">
        <v>161</v>
      </c>
      <c r="F1454" s="77">
        <v>14.12</v>
      </c>
      <c r="G1454" s="75" t="s">
        <v>30</v>
      </c>
      <c r="H1454" s="78" t="s">
        <v>32</v>
      </c>
    </row>
    <row r="1455" spans="1:8" ht="20.100000000000001" customHeight="1">
      <c r="A1455" s="73">
        <v>45623</v>
      </c>
      <c r="B1455" s="74">
        <v>45623.597194236238</v>
      </c>
      <c r="C1455" s="74"/>
      <c r="D1455" s="75" t="s">
        <v>40</v>
      </c>
      <c r="E1455" s="76">
        <v>769</v>
      </c>
      <c r="F1455" s="77">
        <v>14.12</v>
      </c>
      <c r="G1455" s="75" t="s">
        <v>30</v>
      </c>
      <c r="H1455" s="78" t="s">
        <v>32</v>
      </c>
    </row>
    <row r="1456" spans="1:8" ht="20.100000000000001" customHeight="1">
      <c r="A1456" s="73">
        <v>45623</v>
      </c>
      <c r="B1456" s="74">
        <v>45623.598406932782</v>
      </c>
      <c r="C1456" s="74"/>
      <c r="D1456" s="75" t="s">
        <v>40</v>
      </c>
      <c r="E1456" s="76">
        <v>633</v>
      </c>
      <c r="F1456" s="77">
        <v>14.12</v>
      </c>
      <c r="G1456" s="75" t="s">
        <v>30</v>
      </c>
      <c r="H1456" s="78" t="s">
        <v>31</v>
      </c>
    </row>
    <row r="1457" spans="1:8" ht="20.100000000000001" customHeight="1">
      <c r="A1457" s="73">
        <v>45623</v>
      </c>
      <c r="B1457" s="74">
        <v>45623.598406932782</v>
      </c>
      <c r="C1457" s="74"/>
      <c r="D1457" s="75" t="s">
        <v>40</v>
      </c>
      <c r="E1457" s="76">
        <v>695</v>
      </c>
      <c r="F1457" s="77">
        <v>14.12</v>
      </c>
      <c r="G1457" s="75" t="s">
        <v>30</v>
      </c>
      <c r="H1457" s="78" t="s">
        <v>31</v>
      </c>
    </row>
    <row r="1458" spans="1:8" ht="20.100000000000001" customHeight="1">
      <c r="A1458" s="73">
        <v>45623</v>
      </c>
      <c r="B1458" s="74">
        <v>45623.598406932782</v>
      </c>
      <c r="C1458" s="74"/>
      <c r="D1458" s="75" t="s">
        <v>40</v>
      </c>
      <c r="E1458" s="76">
        <v>669</v>
      </c>
      <c r="F1458" s="77">
        <v>14.12</v>
      </c>
      <c r="G1458" s="75" t="s">
        <v>30</v>
      </c>
      <c r="H1458" s="78" t="s">
        <v>31</v>
      </c>
    </row>
    <row r="1459" spans="1:8" ht="20.100000000000001" customHeight="1">
      <c r="A1459" s="73">
        <v>45623</v>
      </c>
      <c r="B1459" s="74">
        <v>45623.59931357624</v>
      </c>
      <c r="C1459" s="74"/>
      <c r="D1459" s="75" t="s">
        <v>40</v>
      </c>
      <c r="E1459" s="76">
        <v>595</v>
      </c>
      <c r="F1459" s="77">
        <v>14.14</v>
      </c>
      <c r="G1459" s="75" t="s">
        <v>30</v>
      </c>
      <c r="H1459" s="78" t="s">
        <v>32</v>
      </c>
    </row>
    <row r="1460" spans="1:8" ht="20.100000000000001" customHeight="1">
      <c r="A1460" s="73">
        <v>45623</v>
      </c>
      <c r="B1460" s="74">
        <v>45623.599313599523</v>
      </c>
      <c r="C1460" s="74"/>
      <c r="D1460" s="75" t="s">
        <v>40</v>
      </c>
      <c r="E1460" s="76">
        <v>1766</v>
      </c>
      <c r="F1460" s="77">
        <v>14.14</v>
      </c>
      <c r="G1460" s="75" t="s">
        <v>30</v>
      </c>
      <c r="H1460" s="78" t="s">
        <v>31</v>
      </c>
    </row>
    <row r="1461" spans="1:8" ht="20.100000000000001" customHeight="1">
      <c r="A1461" s="73">
        <v>45623</v>
      </c>
      <c r="B1461" s="74">
        <v>45623.600640798453</v>
      </c>
      <c r="C1461" s="74"/>
      <c r="D1461" s="75" t="s">
        <v>40</v>
      </c>
      <c r="E1461" s="76">
        <v>789</v>
      </c>
      <c r="F1461" s="77">
        <v>14.145</v>
      </c>
      <c r="G1461" s="75" t="s">
        <v>30</v>
      </c>
      <c r="H1461" s="78" t="s">
        <v>31</v>
      </c>
    </row>
    <row r="1462" spans="1:8" ht="20.100000000000001" customHeight="1">
      <c r="A1462" s="73">
        <v>45623</v>
      </c>
      <c r="B1462" s="74">
        <v>45623.601731064729</v>
      </c>
      <c r="C1462" s="74"/>
      <c r="D1462" s="75" t="s">
        <v>40</v>
      </c>
      <c r="E1462" s="76">
        <v>777</v>
      </c>
      <c r="F1462" s="77">
        <v>14.154999999999999</v>
      </c>
      <c r="G1462" s="75" t="s">
        <v>30</v>
      </c>
      <c r="H1462" s="78" t="s">
        <v>32</v>
      </c>
    </row>
    <row r="1463" spans="1:8" ht="20.100000000000001" customHeight="1">
      <c r="A1463" s="73">
        <v>45623</v>
      </c>
      <c r="B1463" s="74">
        <v>45623.601731064729</v>
      </c>
      <c r="C1463" s="74"/>
      <c r="D1463" s="75" t="s">
        <v>40</v>
      </c>
      <c r="E1463" s="76">
        <v>521</v>
      </c>
      <c r="F1463" s="77">
        <v>14.154999999999999</v>
      </c>
      <c r="G1463" s="75" t="s">
        <v>30</v>
      </c>
      <c r="H1463" s="78" t="s">
        <v>32</v>
      </c>
    </row>
    <row r="1464" spans="1:8" ht="20.100000000000001" customHeight="1">
      <c r="A1464" s="73">
        <v>45623</v>
      </c>
      <c r="B1464" s="74">
        <v>45623.601731088012</v>
      </c>
      <c r="C1464" s="74"/>
      <c r="D1464" s="75" t="s">
        <v>40</v>
      </c>
      <c r="E1464" s="76">
        <v>2346</v>
      </c>
      <c r="F1464" s="77">
        <v>14.154999999999999</v>
      </c>
      <c r="G1464" s="75" t="s">
        <v>30</v>
      </c>
      <c r="H1464" s="78" t="s">
        <v>31</v>
      </c>
    </row>
    <row r="1465" spans="1:8" ht="20.100000000000001" customHeight="1">
      <c r="A1465" s="73">
        <v>45623</v>
      </c>
      <c r="B1465" s="74">
        <v>45623.601731088012</v>
      </c>
      <c r="C1465" s="74"/>
      <c r="D1465" s="75" t="s">
        <v>40</v>
      </c>
      <c r="E1465" s="76">
        <v>587</v>
      </c>
      <c r="F1465" s="77">
        <v>14.154999999999999</v>
      </c>
      <c r="G1465" s="75" t="s">
        <v>30</v>
      </c>
      <c r="H1465" s="78" t="s">
        <v>31</v>
      </c>
    </row>
    <row r="1466" spans="1:8" ht="20.100000000000001" customHeight="1">
      <c r="A1466" s="73">
        <v>45623</v>
      </c>
      <c r="B1466" s="74">
        <v>45623.601731088012</v>
      </c>
      <c r="C1466" s="74"/>
      <c r="D1466" s="75" t="s">
        <v>40</v>
      </c>
      <c r="E1466" s="76">
        <v>1574</v>
      </c>
      <c r="F1466" s="77">
        <v>14.154999999999999</v>
      </c>
      <c r="G1466" s="75" t="s">
        <v>30</v>
      </c>
      <c r="H1466" s="78" t="s">
        <v>31</v>
      </c>
    </row>
    <row r="1467" spans="1:8" ht="20.100000000000001" customHeight="1">
      <c r="A1467" s="73">
        <v>45623</v>
      </c>
      <c r="B1467" s="74">
        <v>45623.601731088012</v>
      </c>
      <c r="C1467" s="74"/>
      <c r="D1467" s="75" t="s">
        <v>40</v>
      </c>
      <c r="E1467" s="76">
        <v>808</v>
      </c>
      <c r="F1467" s="77">
        <v>14.154999999999999</v>
      </c>
      <c r="G1467" s="75" t="s">
        <v>30</v>
      </c>
      <c r="H1467" s="78" t="s">
        <v>31</v>
      </c>
    </row>
    <row r="1468" spans="1:8" ht="20.100000000000001" customHeight="1">
      <c r="A1468" s="73">
        <v>45623</v>
      </c>
      <c r="B1468" s="74">
        <v>45623.601731088012</v>
      </c>
      <c r="C1468" s="74"/>
      <c r="D1468" s="75" t="s">
        <v>40</v>
      </c>
      <c r="E1468" s="76">
        <v>515</v>
      </c>
      <c r="F1468" s="77">
        <v>14.154999999999999</v>
      </c>
      <c r="G1468" s="75" t="s">
        <v>30</v>
      </c>
      <c r="H1468" s="78" t="s">
        <v>31</v>
      </c>
    </row>
    <row r="1469" spans="1:8" ht="20.100000000000001" customHeight="1">
      <c r="A1469" s="73">
        <v>45623</v>
      </c>
      <c r="B1469" s="74">
        <v>45623.601731088012</v>
      </c>
      <c r="C1469" s="74"/>
      <c r="D1469" s="75" t="s">
        <v>40</v>
      </c>
      <c r="E1469" s="76">
        <v>228</v>
      </c>
      <c r="F1469" s="77">
        <v>14.154999999999999</v>
      </c>
      <c r="G1469" s="75" t="s">
        <v>30</v>
      </c>
      <c r="H1469" s="78" t="s">
        <v>31</v>
      </c>
    </row>
    <row r="1470" spans="1:8" ht="20.100000000000001" customHeight="1">
      <c r="A1470" s="73">
        <v>45623</v>
      </c>
      <c r="B1470" s="74">
        <v>45623.60229560174</v>
      </c>
      <c r="C1470" s="74"/>
      <c r="D1470" s="75" t="s">
        <v>40</v>
      </c>
      <c r="E1470" s="76">
        <v>301</v>
      </c>
      <c r="F1470" s="77">
        <v>14.154999999999999</v>
      </c>
      <c r="G1470" s="75" t="s">
        <v>30</v>
      </c>
      <c r="H1470" s="78" t="s">
        <v>32</v>
      </c>
    </row>
    <row r="1471" spans="1:8" ht="20.100000000000001" customHeight="1">
      <c r="A1471" s="73">
        <v>45623</v>
      </c>
      <c r="B1471" s="74">
        <v>45623.602295659948</v>
      </c>
      <c r="C1471" s="74"/>
      <c r="D1471" s="75" t="s">
        <v>40</v>
      </c>
      <c r="E1471" s="76">
        <v>468</v>
      </c>
      <c r="F1471" s="77">
        <v>14.154999999999999</v>
      </c>
      <c r="G1471" s="75" t="s">
        <v>30</v>
      </c>
      <c r="H1471" s="78" t="s">
        <v>31</v>
      </c>
    </row>
    <row r="1472" spans="1:8" ht="20.100000000000001" customHeight="1">
      <c r="A1472" s="73">
        <v>45623</v>
      </c>
      <c r="B1472" s="74">
        <v>45623.602295659948</v>
      </c>
      <c r="C1472" s="74"/>
      <c r="D1472" s="75" t="s">
        <v>40</v>
      </c>
      <c r="E1472" s="76">
        <v>158</v>
      </c>
      <c r="F1472" s="77">
        <v>14.154999999999999</v>
      </c>
      <c r="G1472" s="75" t="s">
        <v>30</v>
      </c>
      <c r="H1472" s="78" t="s">
        <v>31</v>
      </c>
    </row>
    <row r="1473" spans="1:8" ht="20.100000000000001" customHeight="1">
      <c r="A1473" s="73">
        <v>45623</v>
      </c>
      <c r="B1473" s="74">
        <v>45623.602295659948</v>
      </c>
      <c r="C1473" s="74"/>
      <c r="D1473" s="75" t="s">
        <v>40</v>
      </c>
      <c r="E1473" s="76">
        <v>919</v>
      </c>
      <c r="F1473" s="77">
        <v>14.154999999999999</v>
      </c>
      <c r="G1473" s="75" t="s">
        <v>30</v>
      </c>
      <c r="H1473" s="78" t="s">
        <v>31</v>
      </c>
    </row>
    <row r="1474" spans="1:8" ht="20.100000000000001" customHeight="1">
      <c r="A1474" s="73">
        <v>45623</v>
      </c>
      <c r="B1474" s="74">
        <v>45623.602295659948</v>
      </c>
      <c r="C1474" s="74"/>
      <c r="D1474" s="75" t="s">
        <v>40</v>
      </c>
      <c r="E1474" s="76">
        <v>705</v>
      </c>
      <c r="F1474" s="77">
        <v>14.154999999999999</v>
      </c>
      <c r="G1474" s="75" t="s">
        <v>30</v>
      </c>
      <c r="H1474" s="78" t="s">
        <v>31</v>
      </c>
    </row>
    <row r="1475" spans="1:8" ht="20.100000000000001" customHeight="1">
      <c r="A1475" s="73">
        <v>45623</v>
      </c>
      <c r="B1475" s="74">
        <v>45623.602295659948</v>
      </c>
      <c r="C1475" s="74"/>
      <c r="D1475" s="75" t="s">
        <v>40</v>
      </c>
      <c r="E1475" s="76">
        <v>760</v>
      </c>
      <c r="F1475" s="77">
        <v>14.154999999999999</v>
      </c>
      <c r="G1475" s="75" t="s">
        <v>30</v>
      </c>
      <c r="H1475" s="78" t="s">
        <v>31</v>
      </c>
    </row>
    <row r="1476" spans="1:8" ht="20.100000000000001" customHeight="1">
      <c r="A1476" s="73">
        <v>45623</v>
      </c>
      <c r="B1476" s="74">
        <v>45623.603822222445</v>
      </c>
      <c r="C1476" s="74"/>
      <c r="D1476" s="75" t="s">
        <v>40</v>
      </c>
      <c r="E1476" s="76">
        <v>1929</v>
      </c>
      <c r="F1476" s="77">
        <v>14.16</v>
      </c>
      <c r="G1476" s="75" t="s">
        <v>30</v>
      </c>
      <c r="H1476" s="78" t="s">
        <v>32</v>
      </c>
    </row>
    <row r="1477" spans="1:8" ht="20.100000000000001" customHeight="1">
      <c r="A1477" s="73">
        <v>45623</v>
      </c>
      <c r="B1477" s="74">
        <v>45623.604921319522</v>
      </c>
      <c r="C1477" s="74"/>
      <c r="D1477" s="75" t="s">
        <v>40</v>
      </c>
      <c r="E1477" s="76">
        <v>537</v>
      </c>
      <c r="F1477" s="77">
        <v>14.164999999999999</v>
      </c>
      <c r="G1477" s="75" t="s">
        <v>30</v>
      </c>
      <c r="H1477" s="78" t="s">
        <v>31</v>
      </c>
    </row>
    <row r="1478" spans="1:8" ht="20.100000000000001" customHeight="1">
      <c r="A1478" s="73">
        <v>45623</v>
      </c>
      <c r="B1478" s="74">
        <v>45623.605350879487</v>
      </c>
      <c r="C1478" s="74"/>
      <c r="D1478" s="75" t="s">
        <v>40</v>
      </c>
      <c r="E1478" s="76">
        <v>470</v>
      </c>
      <c r="F1478" s="77">
        <v>14.164999999999999</v>
      </c>
      <c r="G1478" s="75" t="s">
        <v>30</v>
      </c>
      <c r="H1478" s="78" t="s">
        <v>32</v>
      </c>
    </row>
    <row r="1479" spans="1:8" ht="20.100000000000001" customHeight="1">
      <c r="A1479" s="73">
        <v>45623</v>
      </c>
      <c r="B1479" s="74">
        <v>45623.605350845028</v>
      </c>
      <c r="C1479" s="74"/>
      <c r="D1479" s="75" t="s">
        <v>40</v>
      </c>
      <c r="E1479" s="76">
        <v>1266</v>
      </c>
      <c r="F1479" s="77">
        <v>14.164999999999999</v>
      </c>
      <c r="G1479" s="75" t="s">
        <v>30</v>
      </c>
      <c r="H1479" s="78" t="s">
        <v>31</v>
      </c>
    </row>
    <row r="1480" spans="1:8" ht="20.100000000000001" customHeight="1">
      <c r="A1480" s="73">
        <v>45623</v>
      </c>
      <c r="B1480" s="74">
        <v>45623.605811724439</v>
      </c>
      <c r="C1480" s="74"/>
      <c r="D1480" s="75" t="s">
        <v>40</v>
      </c>
      <c r="E1480" s="76">
        <v>760</v>
      </c>
      <c r="F1480" s="77">
        <v>14.16</v>
      </c>
      <c r="G1480" s="75" t="s">
        <v>30</v>
      </c>
      <c r="H1480" s="78" t="s">
        <v>31</v>
      </c>
    </row>
    <row r="1481" spans="1:8" ht="20.100000000000001" customHeight="1">
      <c r="A1481" s="73">
        <v>45623</v>
      </c>
      <c r="B1481" s="74">
        <v>45623.606131087989</v>
      </c>
      <c r="C1481" s="74"/>
      <c r="D1481" s="75" t="s">
        <v>40</v>
      </c>
      <c r="E1481" s="76">
        <v>714</v>
      </c>
      <c r="F1481" s="77">
        <v>14.154999999999999</v>
      </c>
      <c r="G1481" s="75" t="s">
        <v>30</v>
      </c>
      <c r="H1481" s="78" t="s">
        <v>31</v>
      </c>
    </row>
    <row r="1482" spans="1:8" ht="20.100000000000001" customHeight="1">
      <c r="A1482" s="73">
        <v>45623</v>
      </c>
      <c r="B1482" s="74">
        <v>45623.606131087989</v>
      </c>
      <c r="C1482" s="74"/>
      <c r="D1482" s="75" t="s">
        <v>40</v>
      </c>
      <c r="E1482" s="76">
        <v>211</v>
      </c>
      <c r="F1482" s="77">
        <v>14.154999999999999</v>
      </c>
      <c r="G1482" s="75" t="s">
        <v>30</v>
      </c>
      <c r="H1482" s="78" t="s">
        <v>31</v>
      </c>
    </row>
    <row r="1483" spans="1:8" ht="20.100000000000001" customHeight="1">
      <c r="A1483" s="73">
        <v>45623</v>
      </c>
      <c r="B1483" s="74">
        <v>45623.606149340048</v>
      </c>
      <c r="C1483" s="74"/>
      <c r="D1483" s="75" t="s">
        <v>40</v>
      </c>
      <c r="E1483" s="76">
        <v>666</v>
      </c>
      <c r="F1483" s="77">
        <v>14.154999999999999</v>
      </c>
      <c r="G1483" s="75" t="s">
        <v>30</v>
      </c>
      <c r="H1483" s="78" t="s">
        <v>31</v>
      </c>
    </row>
    <row r="1484" spans="1:8" ht="20.100000000000001" customHeight="1">
      <c r="A1484" s="73">
        <v>45623</v>
      </c>
      <c r="B1484" s="74">
        <v>45623.606149340048</v>
      </c>
      <c r="C1484" s="74"/>
      <c r="D1484" s="75" t="s">
        <v>40</v>
      </c>
      <c r="E1484" s="76">
        <v>532</v>
      </c>
      <c r="F1484" s="77">
        <v>14.154999999999999</v>
      </c>
      <c r="G1484" s="75" t="s">
        <v>30</v>
      </c>
      <c r="H1484" s="78" t="s">
        <v>31</v>
      </c>
    </row>
    <row r="1485" spans="1:8" ht="20.100000000000001" customHeight="1">
      <c r="A1485" s="73">
        <v>45623</v>
      </c>
      <c r="B1485" s="74">
        <v>45623.606149340048</v>
      </c>
      <c r="C1485" s="74"/>
      <c r="D1485" s="75" t="s">
        <v>40</v>
      </c>
      <c r="E1485" s="76">
        <v>648</v>
      </c>
      <c r="F1485" s="77">
        <v>14.154999999999999</v>
      </c>
      <c r="G1485" s="75" t="s">
        <v>30</v>
      </c>
      <c r="H1485" s="78" t="s">
        <v>31</v>
      </c>
    </row>
    <row r="1486" spans="1:8" ht="20.100000000000001" customHeight="1">
      <c r="A1486" s="73">
        <v>45623</v>
      </c>
      <c r="B1486" s="74">
        <v>45623.606149340048</v>
      </c>
      <c r="C1486" s="74"/>
      <c r="D1486" s="75" t="s">
        <v>40</v>
      </c>
      <c r="E1486" s="76">
        <v>837</v>
      </c>
      <c r="F1486" s="77">
        <v>14.154999999999999</v>
      </c>
      <c r="G1486" s="75" t="s">
        <v>30</v>
      </c>
      <c r="H1486" s="78" t="s">
        <v>31</v>
      </c>
    </row>
    <row r="1487" spans="1:8" ht="20.100000000000001" customHeight="1">
      <c r="A1487" s="73">
        <v>45623</v>
      </c>
      <c r="B1487" s="74">
        <v>45623.607056689914</v>
      </c>
      <c r="C1487" s="74"/>
      <c r="D1487" s="75" t="s">
        <v>40</v>
      </c>
      <c r="E1487" s="76">
        <v>619</v>
      </c>
      <c r="F1487" s="77">
        <v>14.16</v>
      </c>
      <c r="G1487" s="75" t="s">
        <v>30</v>
      </c>
      <c r="H1487" s="78" t="s">
        <v>31</v>
      </c>
    </row>
    <row r="1488" spans="1:8" ht="20.100000000000001" customHeight="1">
      <c r="A1488" s="73">
        <v>45623</v>
      </c>
      <c r="B1488" s="74">
        <v>45623.607068460435</v>
      </c>
      <c r="C1488" s="74"/>
      <c r="D1488" s="75" t="s">
        <v>40</v>
      </c>
      <c r="E1488" s="76">
        <v>330</v>
      </c>
      <c r="F1488" s="77">
        <v>14.164999999999999</v>
      </c>
      <c r="G1488" s="75" t="s">
        <v>30</v>
      </c>
      <c r="H1488" s="78" t="s">
        <v>32</v>
      </c>
    </row>
    <row r="1489" spans="1:8" ht="20.100000000000001" customHeight="1">
      <c r="A1489" s="73">
        <v>45623</v>
      </c>
      <c r="B1489" s="74">
        <v>45623.60706886556</v>
      </c>
      <c r="C1489" s="74"/>
      <c r="D1489" s="75" t="s">
        <v>40</v>
      </c>
      <c r="E1489" s="76">
        <v>7</v>
      </c>
      <c r="F1489" s="77">
        <v>14.164999999999999</v>
      </c>
      <c r="G1489" s="75" t="s">
        <v>30</v>
      </c>
      <c r="H1489" s="78" t="s">
        <v>32</v>
      </c>
    </row>
    <row r="1490" spans="1:8" ht="20.100000000000001" customHeight="1">
      <c r="A1490" s="73">
        <v>45623</v>
      </c>
      <c r="B1490" s="74">
        <v>45623.607068900485</v>
      </c>
      <c r="C1490" s="74"/>
      <c r="D1490" s="75" t="s">
        <v>40</v>
      </c>
      <c r="E1490" s="76">
        <v>8</v>
      </c>
      <c r="F1490" s="77">
        <v>14.164999999999999</v>
      </c>
      <c r="G1490" s="75" t="s">
        <v>30</v>
      </c>
      <c r="H1490" s="78" t="s">
        <v>32</v>
      </c>
    </row>
    <row r="1491" spans="1:8" ht="20.100000000000001" customHeight="1">
      <c r="A1491" s="73">
        <v>45623</v>
      </c>
      <c r="B1491" s="74">
        <v>45623.607224293984</v>
      </c>
      <c r="C1491" s="74"/>
      <c r="D1491" s="75" t="s">
        <v>40</v>
      </c>
      <c r="E1491" s="76">
        <v>1759</v>
      </c>
      <c r="F1491" s="77">
        <v>14.164999999999999</v>
      </c>
      <c r="G1491" s="75" t="s">
        <v>30</v>
      </c>
      <c r="H1491" s="78" t="s">
        <v>32</v>
      </c>
    </row>
    <row r="1492" spans="1:8" ht="20.100000000000001" customHeight="1">
      <c r="A1492" s="73">
        <v>45623</v>
      </c>
      <c r="B1492" s="74">
        <v>45623.608400914352</v>
      </c>
      <c r="C1492" s="74"/>
      <c r="D1492" s="75" t="s">
        <v>40</v>
      </c>
      <c r="E1492" s="76">
        <v>346</v>
      </c>
      <c r="F1492" s="77">
        <v>14.164999999999999</v>
      </c>
      <c r="G1492" s="75" t="s">
        <v>30</v>
      </c>
      <c r="H1492" s="78" t="s">
        <v>32</v>
      </c>
    </row>
    <row r="1493" spans="1:8" ht="20.100000000000001" customHeight="1">
      <c r="A1493" s="73">
        <v>45623</v>
      </c>
      <c r="B1493" s="74">
        <v>45623.608400914352</v>
      </c>
      <c r="C1493" s="74"/>
      <c r="D1493" s="75" t="s">
        <v>40</v>
      </c>
      <c r="E1493" s="76">
        <v>198</v>
      </c>
      <c r="F1493" s="77">
        <v>14.164999999999999</v>
      </c>
      <c r="G1493" s="75" t="s">
        <v>30</v>
      </c>
      <c r="H1493" s="78" t="s">
        <v>32</v>
      </c>
    </row>
    <row r="1494" spans="1:8" ht="20.100000000000001" customHeight="1">
      <c r="A1494" s="73">
        <v>45623</v>
      </c>
      <c r="B1494" s="74">
        <v>45623.608400949277</v>
      </c>
      <c r="C1494" s="74"/>
      <c r="D1494" s="75" t="s">
        <v>40</v>
      </c>
      <c r="E1494" s="76">
        <v>1530</v>
      </c>
      <c r="F1494" s="77">
        <v>14.164999999999999</v>
      </c>
      <c r="G1494" s="75" t="s">
        <v>30</v>
      </c>
      <c r="H1494" s="78" t="s">
        <v>31</v>
      </c>
    </row>
    <row r="1495" spans="1:8" ht="20.100000000000001" customHeight="1">
      <c r="A1495" s="73">
        <v>45623</v>
      </c>
      <c r="B1495" s="74">
        <v>45623.609011122491</v>
      </c>
      <c r="C1495" s="74"/>
      <c r="D1495" s="75" t="s">
        <v>40</v>
      </c>
      <c r="E1495" s="76">
        <v>528</v>
      </c>
      <c r="F1495" s="77">
        <v>14.175000000000001</v>
      </c>
      <c r="G1495" s="75" t="s">
        <v>30</v>
      </c>
      <c r="H1495" s="78" t="s">
        <v>32</v>
      </c>
    </row>
    <row r="1496" spans="1:8" ht="20.100000000000001" customHeight="1">
      <c r="A1496" s="73">
        <v>45623</v>
      </c>
      <c r="B1496" s="74">
        <v>45623.609011134133</v>
      </c>
      <c r="C1496" s="74"/>
      <c r="D1496" s="75" t="s">
        <v>40</v>
      </c>
      <c r="E1496" s="76">
        <v>513</v>
      </c>
      <c r="F1496" s="77">
        <v>14.175000000000001</v>
      </c>
      <c r="G1496" s="75" t="s">
        <v>30</v>
      </c>
      <c r="H1496" s="78" t="s">
        <v>32</v>
      </c>
    </row>
    <row r="1497" spans="1:8" ht="20.100000000000001" customHeight="1">
      <c r="A1497" s="73">
        <v>45623</v>
      </c>
      <c r="B1497" s="74">
        <v>45623.609011134133</v>
      </c>
      <c r="C1497" s="74"/>
      <c r="D1497" s="75" t="s">
        <v>40</v>
      </c>
      <c r="E1497" s="76">
        <v>522</v>
      </c>
      <c r="F1497" s="77">
        <v>14.175000000000001</v>
      </c>
      <c r="G1497" s="75" t="s">
        <v>30</v>
      </c>
      <c r="H1497" s="78" t="s">
        <v>32</v>
      </c>
    </row>
    <row r="1498" spans="1:8" ht="20.100000000000001" customHeight="1">
      <c r="A1498" s="73">
        <v>45623</v>
      </c>
      <c r="B1498" s="74">
        <v>45623.609011180699</v>
      </c>
      <c r="C1498" s="74"/>
      <c r="D1498" s="75" t="s">
        <v>40</v>
      </c>
      <c r="E1498" s="76">
        <v>76</v>
      </c>
      <c r="F1498" s="77">
        <v>14.175000000000001</v>
      </c>
      <c r="G1498" s="75" t="s">
        <v>30</v>
      </c>
      <c r="H1498" s="78" t="s">
        <v>32</v>
      </c>
    </row>
    <row r="1499" spans="1:8" ht="20.100000000000001" customHeight="1">
      <c r="A1499" s="73">
        <v>45623</v>
      </c>
      <c r="B1499" s="74">
        <v>45623.609011180699</v>
      </c>
      <c r="C1499" s="74"/>
      <c r="D1499" s="75" t="s">
        <v>40</v>
      </c>
      <c r="E1499" s="76">
        <v>463</v>
      </c>
      <c r="F1499" s="77">
        <v>14.175000000000001</v>
      </c>
      <c r="G1499" s="75" t="s">
        <v>30</v>
      </c>
      <c r="H1499" s="78" t="s">
        <v>32</v>
      </c>
    </row>
    <row r="1500" spans="1:8" ht="20.100000000000001" customHeight="1">
      <c r="A1500" s="73">
        <v>45623</v>
      </c>
      <c r="B1500" s="74">
        <v>45623.609011169057</v>
      </c>
      <c r="C1500" s="74"/>
      <c r="D1500" s="75" t="s">
        <v>40</v>
      </c>
      <c r="E1500" s="76">
        <v>1564</v>
      </c>
      <c r="F1500" s="77">
        <v>14.175000000000001</v>
      </c>
      <c r="G1500" s="75" t="s">
        <v>30</v>
      </c>
      <c r="H1500" s="78" t="s">
        <v>31</v>
      </c>
    </row>
    <row r="1501" spans="1:8" ht="20.100000000000001" customHeight="1">
      <c r="A1501" s="73">
        <v>45623</v>
      </c>
      <c r="B1501" s="74">
        <v>45623.609011180699</v>
      </c>
      <c r="C1501" s="74"/>
      <c r="D1501" s="75" t="s">
        <v>40</v>
      </c>
      <c r="E1501" s="76">
        <v>1521</v>
      </c>
      <c r="F1501" s="77">
        <v>14.175000000000001</v>
      </c>
      <c r="G1501" s="75" t="s">
        <v>30</v>
      </c>
      <c r="H1501" s="78" t="s">
        <v>31</v>
      </c>
    </row>
    <row r="1502" spans="1:8" ht="20.100000000000001" customHeight="1">
      <c r="A1502" s="73">
        <v>45623</v>
      </c>
      <c r="B1502" s="74">
        <v>45623.609011180699</v>
      </c>
      <c r="C1502" s="74"/>
      <c r="D1502" s="75" t="s">
        <v>40</v>
      </c>
      <c r="E1502" s="76">
        <v>1344</v>
      </c>
      <c r="F1502" s="77">
        <v>14.175000000000001</v>
      </c>
      <c r="G1502" s="75" t="s">
        <v>30</v>
      </c>
      <c r="H1502" s="78" t="s">
        <v>31</v>
      </c>
    </row>
    <row r="1503" spans="1:8" ht="20.100000000000001" customHeight="1">
      <c r="A1503" s="73">
        <v>45623</v>
      </c>
      <c r="B1503" s="74">
        <v>45623.609011446591</v>
      </c>
      <c r="C1503" s="74"/>
      <c r="D1503" s="75" t="s">
        <v>40</v>
      </c>
      <c r="E1503" s="76">
        <v>202</v>
      </c>
      <c r="F1503" s="77">
        <v>14.175000000000001</v>
      </c>
      <c r="G1503" s="75" t="s">
        <v>30</v>
      </c>
      <c r="H1503" s="78" t="s">
        <v>31</v>
      </c>
    </row>
    <row r="1504" spans="1:8" ht="20.100000000000001" customHeight="1">
      <c r="A1504" s="73">
        <v>45623</v>
      </c>
      <c r="B1504" s="74">
        <v>45623.609011446591</v>
      </c>
      <c r="C1504" s="74"/>
      <c r="D1504" s="75" t="s">
        <v>40</v>
      </c>
      <c r="E1504" s="76">
        <v>1592</v>
      </c>
      <c r="F1504" s="77">
        <v>14.175000000000001</v>
      </c>
      <c r="G1504" s="75" t="s">
        <v>30</v>
      </c>
      <c r="H1504" s="78" t="s">
        <v>31</v>
      </c>
    </row>
    <row r="1505" spans="1:8" ht="20.100000000000001" customHeight="1">
      <c r="A1505" s="73">
        <v>45623</v>
      </c>
      <c r="B1505" s="74">
        <v>45623.609497430734</v>
      </c>
      <c r="C1505" s="74"/>
      <c r="D1505" s="75" t="s">
        <v>40</v>
      </c>
      <c r="E1505" s="76">
        <v>2154</v>
      </c>
      <c r="F1505" s="77">
        <v>14.18</v>
      </c>
      <c r="G1505" s="75" t="s">
        <v>30</v>
      </c>
      <c r="H1505" s="78" t="s">
        <v>31</v>
      </c>
    </row>
    <row r="1506" spans="1:8" ht="20.100000000000001" customHeight="1">
      <c r="A1506" s="73">
        <v>45623</v>
      </c>
      <c r="B1506" s="74">
        <v>45623.610671527684</v>
      </c>
      <c r="C1506" s="74"/>
      <c r="D1506" s="75" t="s">
        <v>40</v>
      </c>
      <c r="E1506" s="76">
        <v>106</v>
      </c>
      <c r="F1506" s="77">
        <v>14.17</v>
      </c>
      <c r="G1506" s="75" t="s">
        <v>30</v>
      </c>
      <c r="H1506" s="78" t="s">
        <v>31</v>
      </c>
    </row>
    <row r="1507" spans="1:8" ht="20.100000000000001" customHeight="1">
      <c r="A1507" s="73">
        <v>45623</v>
      </c>
      <c r="B1507" s="74">
        <v>45623.610671527684</v>
      </c>
      <c r="C1507" s="74"/>
      <c r="D1507" s="75" t="s">
        <v>40</v>
      </c>
      <c r="E1507" s="76">
        <v>144</v>
      </c>
      <c r="F1507" s="77">
        <v>14.17</v>
      </c>
      <c r="G1507" s="75" t="s">
        <v>30</v>
      </c>
      <c r="H1507" s="78" t="s">
        <v>31</v>
      </c>
    </row>
    <row r="1508" spans="1:8" ht="20.100000000000001" customHeight="1">
      <c r="A1508" s="73">
        <v>45623</v>
      </c>
      <c r="B1508" s="74">
        <v>45623.610671527684</v>
      </c>
      <c r="C1508" s="74"/>
      <c r="D1508" s="75" t="s">
        <v>40</v>
      </c>
      <c r="E1508" s="76">
        <v>149</v>
      </c>
      <c r="F1508" s="77">
        <v>14.17</v>
      </c>
      <c r="G1508" s="75" t="s">
        <v>30</v>
      </c>
      <c r="H1508" s="78" t="s">
        <v>31</v>
      </c>
    </row>
    <row r="1509" spans="1:8" ht="20.100000000000001" customHeight="1">
      <c r="A1509" s="73">
        <v>45623</v>
      </c>
      <c r="B1509" s="74">
        <v>45623.610671527684</v>
      </c>
      <c r="C1509" s="74"/>
      <c r="D1509" s="75" t="s">
        <v>40</v>
      </c>
      <c r="E1509" s="76">
        <v>24</v>
      </c>
      <c r="F1509" s="77">
        <v>14.17</v>
      </c>
      <c r="G1509" s="75" t="s">
        <v>30</v>
      </c>
      <c r="H1509" s="78" t="s">
        <v>31</v>
      </c>
    </row>
    <row r="1510" spans="1:8" ht="20.100000000000001" customHeight="1">
      <c r="A1510" s="73">
        <v>45623</v>
      </c>
      <c r="B1510" s="74">
        <v>45623.610671527684</v>
      </c>
      <c r="C1510" s="74"/>
      <c r="D1510" s="75" t="s">
        <v>40</v>
      </c>
      <c r="E1510" s="76">
        <v>104</v>
      </c>
      <c r="F1510" s="77">
        <v>14.17</v>
      </c>
      <c r="G1510" s="75" t="s">
        <v>30</v>
      </c>
      <c r="H1510" s="78" t="s">
        <v>31</v>
      </c>
    </row>
    <row r="1511" spans="1:8" ht="20.100000000000001" customHeight="1">
      <c r="A1511" s="73">
        <v>45623</v>
      </c>
      <c r="B1511" s="74">
        <v>45623.610671527684</v>
      </c>
      <c r="C1511" s="74"/>
      <c r="D1511" s="75" t="s">
        <v>40</v>
      </c>
      <c r="E1511" s="76">
        <v>98</v>
      </c>
      <c r="F1511" s="77">
        <v>14.17</v>
      </c>
      <c r="G1511" s="75" t="s">
        <v>30</v>
      </c>
      <c r="H1511" s="78" t="s">
        <v>31</v>
      </c>
    </row>
    <row r="1512" spans="1:8" ht="20.100000000000001" customHeight="1">
      <c r="A1512" s="73">
        <v>45623</v>
      </c>
      <c r="B1512" s="74">
        <v>45623.610730011482</v>
      </c>
      <c r="C1512" s="74"/>
      <c r="D1512" s="75" t="s">
        <v>40</v>
      </c>
      <c r="E1512" s="76">
        <v>168</v>
      </c>
      <c r="F1512" s="77">
        <v>14.17</v>
      </c>
      <c r="G1512" s="75" t="s">
        <v>30</v>
      </c>
      <c r="H1512" s="78" t="s">
        <v>32</v>
      </c>
    </row>
    <row r="1513" spans="1:8" ht="20.100000000000001" customHeight="1">
      <c r="A1513" s="73">
        <v>45623</v>
      </c>
      <c r="B1513" s="74">
        <v>45623.610730011482</v>
      </c>
      <c r="C1513" s="74"/>
      <c r="D1513" s="75" t="s">
        <v>40</v>
      </c>
      <c r="E1513" s="76">
        <v>1938</v>
      </c>
      <c r="F1513" s="77">
        <v>14.17</v>
      </c>
      <c r="G1513" s="75" t="s">
        <v>30</v>
      </c>
      <c r="H1513" s="78" t="s">
        <v>31</v>
      </c>
    </row>
    <row r="1514" spans="1:8" ht="20.100000000000001" customHeight="1">
      <c r="A1514" s="73">
        <v>45623</v>
      </c>
      <c r="B1514" s="74">
        <v>45623.611870833207</v>
      </c>
      <c r="C1514" s="74"/>
      <c r="D1514" s="75" t="s">
        <v>40</v>
      </c>
      <c r="E1514" s="76">
        <v>508</v>
      </c>
      <c r="F1514" s="77">
        <v>14.18</v>
      </c>
      <c r="G1514" s="75" t="s">
        <v>30</v>
      </c>
      <c r="H1514" s="78" t="s">
        <v>32</v>
      </c>
    </row>
    <row r="1515" spans="1:8" ht="20.100000000000001" customHeight="1">
      <c r="A1515" s="73">
        <v>45623</v>
      </c>
      <c r="B1515" s="74">
        <v>45623.61189245386</v>
      </c>
      <c r="C1515" s="74"/>
      <c r="D1515" s="75" t="s">
        <v>40</v>
      </c>
      <c r="E1515" s="76">
        <v>1555</v>
      </c>
      <c r="F1515" s="77">
        <v>14.18</v>
      </c>
      <c r="G1515" s="75" t="s">
        <v>30</v>
      </c>
      <c r="H1515" s="78" t="s">
        <v>31</v>
      </c>
    </row>
    <row r="1516" spans="1:8" ht="20.100000000000001" customHeight="1">
      <c r="A1516" s="73">
        <v>45623</v>
      </c>
      <c r="B1516" s="74">
        <v>45623.613080231473</v>
      </c>
      <c r="C1516" s="74"/>
      <c r="D1516" s="75" t="s">
        <v>40</v>
      </c>
      <c r="E1516" s="76">
        <v>684</v>
      </c>
      <c r="F1516" s="77">
        <v>14.17</v>
      </c>
      <c r="G1516" s="75" t="s">
        <v>30</v>
      </c>
      <c r="H1516" s="78" t="s">
        <v>31</v>
      </c>
    </row>
    <row r="1517" spans="1:8" ht="20.100000000000001" customHeight="1">
      <c r="A1517" s="73">
        <v>45623</v>
      </c>
      <c r="B1517" s="74">
        <v>45623.613080231473</v>
      </c>
      <c r="C1517" s="74"/>
      <c r="D1517" s="75" t="s">
        <v>40</v>
      </c>
      <c r="E1517" s="76">
        <v>480</v>
      </c>
      <c r="F1517" s="77">
        <v>14.17</v>
      </c>
      <c r="G1517" s="75" t="s">
        <v>30</v>
      </c>
      <c r="H1517" s="78" t="s">
        <v>31</v>
      </c>
    </row>
    <row r="1518" spans="1:8" ht="20.100000000000001" customHeight="1">
      <c r="A1518" s="73">
        <v>45623</v>
      </c>
      <c r="B1518" s="74">
        <v>45623.613610752393</v>
      </c>
      <c r="C1518" s="74"/>
      <c r="D1518" s="75" t="s">
        <v>40</v>
      </c>
      <c r="E1518" s="76">
        <v>745</v>
      </c>
      <c r="F1518" s="77">
        <v>14.17</v>
      </c>
      <c r="G1518" s="75" t="s">
        <v>30</v>
      </c>
      <c r="H1518" s="78" t="s">
        <v>31</v>
      </c>
    </row>
    <row r="1519" spans="1:8" ht="20.100000000000001" customHeight="1">
      <c r="A1519" s="73">
        <v>45623</v>
      </c>
      <c r="B1519" s="74">
        <v>45623.61407385394</v>
      </c>
      <c r="C1519" s="74"/>
      <c r="D1519" s="75" t="s">
        <v>40</v>
      </c>
      <c r="E1519" s="76">
        <v>758</v>
      </c>
      <c r="F1519" s="77">
        <v>14.175000000000001</v>
      </c>
      <c r="G1519" s="75" t="s">
        <v>30</v>
      </c>
      <c r="H1519" s="78" t="s">
        <v>32</v>
      </c>
    </row>
    <row r="1520" spans="1:8" ht="20.100000000000001" customHeight="1">
      <c r="A1520" s="73">
        <v>45623</v>
      </c>
      <c r="B1520" s="74">
        <v>45623.61407385394</v>
      </c>
      <c r="C1520" s="74"/>
      <c r="D1520" s="75" t="s">
        <v>40</v>
      </c>
      <c r="E1520" s="76">
        <v>511</v>
      </c>
      <c r="F1520" s="77">
        <v>14.175000000000001</v>
      </c>
      <c r="G1520" s="75" t="s">
        <v>30</v>
      </c>
      <c r="H1520" s="78" t="s">
        <v>32</v>
      </c>
    </row>
    <row r="1521" spans="1:8" ht="20.100000000000001" customHeight="1">
      <c r="A1521" s="73">
        <v>45623</v>
      </c>
      <c r="B1521" s="74">
        <v>45623.61407385394</v>
      </c>
      <c r="C1521" s="74"/>
      <c r="D1521" s="75" t="s">
        <v>40</v>
      </c>
      <c r="E1521" s="76">
        <v>142</v>
      </c>
      <c r="F1521" s="77">
        <v>14.175000000000001</v>
      </c>
      <c r="G1521" s="75" t="s">
        <v>30</v>
      </c>
      <c r="H1521" s="78" t="s">
        <v>32</v>
      </c>
    </row>
    <row r="1522" spans="1:8" ht="20.100000000000001" customHeight="1">
      <c r="A1522" s="73">
        <v>45623</v>
      </c>
      <c r="B1522" s="74">
        <v>45623.61407385394</v>
      </c>
      <c r="C1522" s="74"/>
      <c r="D1522" s="75" t="s">
        <v>40</v>
      </c>
      <c r="E1522" s="76">
        <v>372</v>
      </c>
      <c r="F1522" s="77">
        <v>14.175000000000001</v>
      </c>
      <c r="G1522" s="75" t="s">
        <v>30</v>
      </c>
      <c r="H1522" s="78" t="s">
        <v>32</v>
      </c>
    </row>
    <row r="1523" spans="1:8" ht="20.100000000000001" customHeight="1">
      <c r="A1523" s="73">
        <v>45623</v>
      </c>
      <c r="B1523" s="74">
        <v>45623.614073877223</v>
      </c>
      <c r="C1523" s="74"/>
      <c r="D1523" s="75" t="s">
        <v>40</v>
      </c>
      <c r="E1523" s="76">
        <v>704</v>
      </c>
      <c r="F1523" s="77">
        <v>14.175000000000001</v>
      </c>
      <c r="G1523" s="75" t="s">
        <v>30</v>
      </c>
      <c r="H1523" s="78" t="s">
        <v>31</v>
      </c>
    </row>
    <row r="1524" spans="1:8" ht="20.100000000000001" customHeight="1">
      <c r="A1524" s="73">
        <v>45623</v>
      </c>
      <c r="B1524" s="74">
        <v>45623.614073877223</v>
      </c>
      <c r="C1524" s="74"/>
      <c r="D1524" s="75" t="s">
        <v>40</v>
      </c>
      <c r="E1524" s="76">
        <v>1091</v>
      </c>
      <c r="F1524" s="77">
        <v>14.175000000000001</v>
      </c>
      <c r="G1524" s="75" t="s">
        <v>30</v>
      </c>
      <c r="H1524" s="78" t="s">
        <v>31</v>
      </c>
    </row>
    <row r="1525" spans="1:8" ht="20.100000000000001" customHeight="1">
      <c r="A1525" s="73">
        <v>45623</v>
      </c>
      <c r="B1525" s="74">
        <v>45623.614073877223</v>
      </c>
      <c r="C1525" s="74"/>
      <c r="D1525" s="75" t="s">
        <v>40</v>
      </c>
      <c r="E1525" s="76">
        <v>1078</v>
      </c>
      <c r="F1525" s="77">
        <v>14.175000000000001</v>
      </c>
      <c r="G1525" s="75" t="s">
        <v>30</v>
      </c>
      <c r="H1525" s="78" t="s">
        <v>31</v>
      </c>
    </row>
    <row r="1526" spans="1:8" ht="20.100000000000001" customHeight="1">
      <c r="A1526" s="73">
        <v>45623</v>
      </c>
      <c r="B1526" s="74">
        <v>45623.614073877223</v>
      </c>
      <c r="C1526" s="74"/>
      <c r="D1526" s="75" t="s">
        <v>40</v>
      </c>
      <c r="E1526" s="76">
        <v>788</v>
      </c>
      <c r="F1526" s="77">
        <v>14.175000000000001</v>
      </c>
      <c r="G1526" s="75" t="s">
        <v>30</v>
      </c>
      <c r="H1526" s="78" t="s">
        <v>31</v>
      </c>
    </row>
    <row r="1527" spans="1:8" ht="20.100000000000001" customHeight="1">
      <c r="A1527" s="73">
        <v>45623</v>
      </c>
      <c r="B1527" s="74">
        <v>45623.614073877223</v>
      </c>
      <c r="C1527" s="74"/>
      <c r="D1527" s="75" t="s">
        <v>40</v>
      </c>
      <c r="E1527" s="76">
        <v>1012</v>
      </c>
      <c r="F1527" s="77">
        <v>14.175000000000001</v>
      </c>
      <c r="G1527" s="75" t="s">
        <v>30</v>
      </c>
      <c r="H1527" s="78" t="s">
        <v>31</v>
      </c>
    </row>
    <row r="1528" spans="1:8" ht="20.100000000000001" customHeight="1">
      <c r="A1528" s="73">
        <v>45623</v>
      </c>
      <c r="B1528" s="74">
        <v>45623.614074085839</v>
      </c>
      <c r="C1528" s="74"/>
      <c r="D1528" s="75" t="s">
        <v>40</v>
      </c>
      <c r="E1528" s="76">
        <v>467</v>
      </c>
      <c r="F1528" s="77">
        <v>14.175000000000001</v>
      </c>
      <c r="G1528" s="75" t="s">
        <v>30</v>
      </c>
      <c r="H1528" s="78" t="s">
        <v>31</v>
      </c>
    </row>
    <row r="1529" spans="1:8" ht="20.100000000000001" customHeight="1">
      <c r="A1529" s="73">
        <v>45623</v>
      </c>
      <c r="B1529" s="74">
        <v>45623.614727627486</v>
      </c>
      <c r="C1529" s="74"/>
      <c r="D1529" s="75" t="s">
        <v>40</v>
      </c>
      <c r="E1529" s="76">
        <v>692</v>
      </c>
      <c r="F1529" s="77">
        <v>14.164999999999999</v>
      </c>
      <c r="G1529" s="75" t="s">
        <v>30</v>
      </c>
      <c r="H1529" s="78" t="s">
        <v>31</v>
      </c>
    </row>
    <row r="1530" spans="1:8" ht="20.100000000000001" customHeight="1">
      <c r="A1530" s="73">
        <v>45623</v>
      </c>
      <c r="B1530" s="74">
        <v>45623.614727627486</v>
      </c>
      <c r="C1530" s="74"/>
      <c r="D1530" s="75" t="s">
        <v>40</v>
      </c>
      <c r="E1530" s="76">
        <v>642</v>
      </c>
      <c r="F1530" s="77">
        <v>14.164999999999999</v>
      </c>
      <c r="G1530" s="75" t="s">
        <v>30</v>
      </c>
      <c r="H1530" s="78" t="s">
        <v>31</v>
      </c>
    </row>
    <row r="1531" spans="1:8" ht="20.100000000000001" customHeight="1">
      <c r="A1531" s="73">
        <v>45623</v>
      </c>
      <c r="B1531" s="74">
        <v>45623.614727627486</v>
      </c>
      <c r="C1531" s="74"/>
      <c r="D1531" s="75" t="s">
        <v>40</v>
      </c>
      <c r="E1531" s="76">
        <v>299</v>
      </c>
      <c r="F1531" s="77">
        <v>14.164999999999999</v>
      </c>
      <c r="G1531" s="75" t="s">
        <v>30</v>
      </c>
      <c r="H1531" s="78" t="s">
        <v>31</v>
      </c>
    </row>
    <row r="1532" spans="1:8" ht="20.100000000000001" customHeight="1">
      <c r="A1532" s="73">
        <v>45623</v>
      </c>
      <c r="B1532" s="74">
        <v>45623.614727627486</v>
      </c>
      <c r="C1532" s="74"/>
      <c r="D1532" s="75" t="s">
        <v>40</v>
      </c>
      <c r="E1532" s="76">
        <v>518</v>
      </c>
      <c r="F1532" s="77">
        <v>14.164999999999999</v>
      </c>
      <c r="G1532" s="75" t="s">
        <v>30</v>
      </c>
      <c r="H1532" s="78" t="s">
        <v>31</v>
      </c>
    </row>
    <row r="1533" spans="1:8" ht="20.100000000000001" customHeight="1">
      <c r="A1533" s="73">
        <v>45623</v>
      </c>
      <c r="B1533" s="74">
        <v>45623.614727627486</v>
      </c>
      <c r="C1533" s="74"/>
      <c r="D1533" s="75" t="s">
        <v>40</v>
      </c>
      <c r="E1533" s="76">
        <v>292</v>
      </c>
      <c r="F1533" s="77">
        <v>14.164999999999999</v>
      </c>
      <c r="G1533" s="75" t="s">
        <v>30</v>
      </c>
      <c r="H1533" s="78" t="s">
        <v>31</v>
      </c>
    </row>
    <row r="1534" spans="1:8" ht="20.100000000000001" customHeight="1">
      <c r="A1534" s="73">
        <v>45623</v>
      </c>
      <c r="B1534" s="74">
        <v>45623.615564259235</v>
      </c>
      <c r="C1534" s="74"/>
      <c r="D1534" s="75" t="s">
        <v>40</v>
      </c>
      <c r="E1534" s="76">
        <v>489</v>
      </c>
      <c r="F1534" s="77">
        <v>14.164999999999999</v>
      </c>
      <c r="G1534" s="75" t="s">
        <v>30</v>
      </c>
      <c r="H1534" s="78" t="s">
        <v>32</v>
      </c>
    </row>
    <row r="1535" spans="1:8" ht="20.100000000000001" customHeight="1">
      <c r="A1535" s="73">
        <v>45623</v>
      </c>
      <c r="B1535" s="74">
        <v>45623.615564282518</v>
      </c>
      <c r="C1535" s="74"/>
      <c r="D1535" s="75" t="s">
        <v>40</v>
      </c>
      <c r="E1535" s="76">
        <v>556</v>
      </c>
      <c r="F1535" s="77">
        <v>14.164999999999999</v>
      </c>
      <c r="G1535" s="75" t="s">
        <v>30</v>
      </c>
      <c r="H1535" s="78" t="s">
        <v>31</v>
      </c>
    </row>
    <row r="1536" spans="1:8" ht="20.100000000000001" customHeight="1">
      <c r="A1536" s="73">
        <v>45623</v>
      </c>
      <c r="B1536" s="74">
        <v>45623.615564282518</v>
      </c>
      <c r="C1536" s="74"/>
      <c r="D1536" s="75" t="s">
        <v>40</v>
      </c>
      <c r="E1536" s="76">
        <v>761</v>
      </c>
      <c r="F1536" s="77">
        <v>14.164999999999999</v>
      </c>
      <c r="G1536" s="75" t="s">
        <v>30</v>
      </c>
      <c r="H1536" s="78" t="s">
        <v>31</v>
      </c>
    </row>
    <row r="1537" spans="1:8" ht="20.100000000000001" customHeight="1">
      <c r="A1537" s="73">
        <v>45623</v>
      </c>
      <c r="B1537" s="74">
        <v>45623.615796701517</v>
      </c>
      <c r="C1537" s="74"/>
      <c r="D1537" s="75" t="s">
        <v>40</v>
      </c>
      <c r="E1537" s="76">
        <v>2075</v>
      </c>
      <c r="F1537" s="77">
        <v>14.164999999999999</v>
      </c>
      <c r="G1537" s="75" t="s">
        <v>30</v>
      </c>
      <c r="H1537" s="78" t="s">
        <v>31</v>
      </c>
    </row>
    <row r="1538" spans="1:8" ht="20.100000000000001" customHeight="1">
      <c r="A1538" s="73">
        <v>45623</v>
      </c>
      <c r="B1538" s="74">
        <v>45623.616593610961</v>
      </c>
      <c r="C1538" s="74"/>
      <c r="D1538" s="75" t="s">
        <v>40</v>
      </c>
      <c r="E1538" s="76">
        <v>620</v>
      </c>
      <c r="F1538" s="77">
        <v>14.16</v>
      </c>
      <c r="G1538" s="75" t="s">
        <v>30</v>
      </c>
      <c r="H1538" s="78" t="s">
        <v>32</v>
      </c>
    </row>
    <row r="1539" spans="1:8" ht="20.100000000000001" customHeight="1">
      <c r="A1539" s="73">
        <v>45623</v>
      </c>
      <c r="B1539" s="74">
        <v>45623.616593657527</v>
      </c>
      <c r="C1539" s="74"/>
      <c r="D1539" s="75" t="s">
        <v>40</v>
      </c>
      <c r="E1539" s="76">
        <v>1220</v>
      </c>
      <c r="F1539" s="77">
        <v>14.16</v>
      </c>
      <c r="G1539" s="75" t="s">
        <v>30</v>
      </c>
      <c r="H1539" s="78" t="s">
        <v>31</v>
      </c>
    </row>
    <row r="1540" spans="1:8" ht="20.100000000000001" customHeight="1">
      <c r="A1540" s="73">
        <v>45623</v>
      </c>
      <c r="B1540" s="74">
        <v>45623.616593657527</v>
      </c>
      <c r="C1540" s="74"/>
      <c r="D1540" s="75" t="s">
        <v>40</v>
      </c>
      <c r="E1540" s="76">
        <v>436</v>
      </c>
      <c r="F1540" s="77">
        <v>14.16</v>
      </c>
      <c r="G1540" s="75" t="s">
        <v>30</v>
      </c>
      <c r="H1540" s="78" t="s">
        <v>31</v>
      </c>
    </row>
    <row r="1541" spans="1:8" ht="20.100000000000001" customHeight="1">
      <c r="A1541" s="73">
        <v>45623</v>
      </c>
      <c r="B1541" s="74">
        <v>45623.61678876169</v>
      </c>
      <c r="C1541" s="74"/>
      <c r="D1541" s="75" t="s">
        <v>40</v>
      </c>
      <c r="E1541" s="76">
        <v>336</v>
      </c>
      <c r="F1541" s="77">
        <v>14.16</v>
      </c>
      <c r="G1541" s="75" t="s">
        <v>30</v>
      </c>
      <c r="H1541" s="78" t="s">
        <v>32</v>
      </c>
    </row>
    <row r="1542" spans="1:8" ht="20.100000000000001" customHeight="1">
      <c r="A1542" s="73">
        <v>45623</v>
      </c>
      <c r="B1542" s="74">
        <v>45623.616788773332</v>
      </c>
      <c r="C1542" s="74"/>
      <c r="D1542" s="75" t="s">
        <v>40</v>
      </c>
      <c r="E1542" s="76">
        <v>1664</v>
      </c>
      <c r="F1542" s="77">
        <v>14.16</v>
      </c>
      <c r="G1542" s="75" t="s">
        <v>30</v>
      </c>
      <c r="H1542" s="78" t="s">
        <v>31</v>
      </c>
    </row>
    <row r="1543" spans="1:8" ht="20.100000000000001" customHeight="1">
      <c r="A1543" s="73">
        <v>45623</v>
      </c>
      <c r="B1543" s="74">
        <v>45623.618065787014</v>
      </c>
      <c r="C1543" s="74"/>
      <c r="D1543" s="75" t="s">
        <v>40</v>
      </c>
      <c r="E1543" s="76">
        <v>8</v>
      </c>
      <c r="F1543" s="77">
        <v>14.16</v>
      </c>
      <c r="G1543" s="75" t="s">
        <v>30</v>
      </c>
      <c r="H1543" s="78" t="s">
        <v>31</v>
      </c>
    </row>
    <row r="1544" spans="1:8" ht="20.100000000000001" customHeight="1">
      <c r="A1544" s="73">
        <v>45623</v>
      </c>
      <c r="B1544" s="74">
        <v>45623.618066018447</v>
      </c>
      <c r="C1544" s="74"/>
      <c r="D1544" s="75" t="s">
        <v>40</v>
      </c>
      <c r="E1544" s="76">
        <v>1173</v>
      </c>
      <c r="F1544" s="77">
        <v>14.16</v>
      </c>
      <c r="G1544" s="75" t="s">
        <v>30</v>
      </c>
      <c r="H1544" s="78" t="s">
        <v>31</v>
      </c>
    </row>
    <row r="1545" spans="1:8" ht="20.100000000000001" customHeight="1">
      <c r="A1545" s="73">
        <v>45623</v>
      </c>
      <c r="B1545" s="74">
        <v>45623.618067279924</v>
      </c>
      <c r="C1545" s="74"/>
      <c r="D1545" s="75" t="s">
        <v>40</v>
      </c>
      <c r="E1545" s="76">
        <v>1130</v>
      </c>
      <c r="F1545" s="77">
        <v>14.16</v>
      </c>
      <c r="G1545" s="75" t="s">
        <v>30</v>
      </c>
      <c r="H1545" s="78" t="s">
        <v>31</v>
      </c>
    </row>
    <row r="1546" spans="1:8" ht="20.100000000000001" customHeight="1">
      <c r="A1546" s="73">
        <v>45623</v>
      </c>
      <c r="B1546" s="74">
        <v>45623.619136469904</v>
      </c>
      <c r="C1546" s="74"/>
      <c r="D1546" s="75" t="s">
        <v>40</v>
      </c>
      <c r="E1546" s="76">
        <v>62</v>
      </c>
      <c r="F1546" s="77">
        <v>14.164999999999999</v>
      </c>
      <c r="G1546" s="75" t="s">
        <v>30</v>
      </c>
      <c r="H1546" s="78" t="s">
        <v>32</v>
      </c>
    </row>
    <row r="1547" spans="1:8" ht="20.100000000000001" customHeight="1">
      <c r="A1547" s="73">
        <v>45623</v>
      </c>
      <c r="B1547" s="74">
        <v>45623.619136516005</v>
      </c>
      <c r="C1547" s="74"/>
      <c r="D1547" s="75" t="s">
        <v>40</v>
      </c>
      <c r="E1547" s="76">
        <v>505</v>
      </c>
      <c r="F1547" s="77">
        <v>14.164999999999999</v>
      </c>
      <c r="G1547" s="75" t="s">
        <v>30</v>
      </c>
      <c r="H1547" s="78" t="s">
        <v>32</v>
      </c>
    </row>
    <row r="1548" spans="1:8" ht="20.100000000000001" customHeight="1">
      <c r="A1548" s="73">
        <v>45623</v>
      </c>
      <c r="B1548" s="74">
        <v>45623.619136527646</v>
      </c>
      <c r="C1548" s="74"/>
      <c r="D1548" s="75" t="s">
        <v>40</v>
      </c>
      <c r="E1548" s="76">
        <v>609</v>
      </c>
      <c r="F1548" s="77">
        <v>14.164999999999999</v>
      </c>
      <c r="G1548" s="75" t="s">
        <v>30</v>
      </c>
      <c r="H1548" s="78" t="s">
        <v>32</v>
      </c>
    </row>
    <row r="1549" spans="1:8" ht="20.100000000000001" customHeight="1">
      <c r="A1549" s="73">
        <v>45623</v>
      </c>
      <c r="B1549" s="74">
        <v>45623.619742522947</v>
      </c>
      <c r="C1549" s="74"/>
      <c r="D1549" s="75" t="s">
        <v>40</v>
      </c>
      <c r="E1549" s="76">
        <v>733</v>
      </c>
      <c r="F1549" s="77">
        <v>14.17</v>
      </c>
      <c r="G1549" s="75" t="s">
        <v>30</v>
      </c>
      <c r="H1549" s="78" t="s">
        <v>32</v>
      </c>
    </row>
    <row r="1550" spans="1:8" ht="20.100000000000001" customHeight="1">
      <c r="A1550" s="73">
        <v>45623</v>
      </c>
      <c r="B1550" s="74">
        <v>45623.619742522947</v>
      </c>
      <c r="C1550" s="74"/>
      <c r="D1550" s="75" t="s">
        <v>40</v>
      </c>
      <c r="E1550" s="76">
        <v>621</v>
      </c>
      <c r="F1550" s="77">
        <v>14.17</v>
      </c>
      <c r="G1550" s="75" t="s">
        <v>30</v>
      </c>
      <c r="H1550" s="78" t="s">
        <v>32</v>
      </c>
    </row>
    <row r="1551" spans="1:8" ht="20.100000000000001" customHeight="1">
      <c r="A1551" s="73">
        <v>45623</v>
      </c>
      <c r="B1551" s="74">
        <v>45623.619742522947</v>
      </c>
      <c r="C1551" s="74"/>
      <c r="D1551" s="75" t="s">
        <v>40</v>
      </c>
      <c r="E1551" s="76">
        <v>568</v>
      </c>
      <c r="F1551" s="77">
        <v>14.17</v>
      </c>
      <c r="G1551" s="75" t="s">
        <v>30</v>
      </c>
      <c r="H1551" s="78" t="s">
        <v>32</v>
      </c>
    </row>
    <row r="1552" spans="1:8" ht="20.100000000000001" customHeight="1">
      <c r="A1552" s="73">
        <v>45623</v>
      </c>
      <c r="B1552" s="74">
        <v>45623.61974250013</v>
      </c>
      <c r="C1552" s="74"/>
      <c r="D1552" s="75" t="s">
        <v>40</v>
      </c>
      <c r="E1552" s="76">
        <v>1661</v>
      </c>
      <c r="F1552" s="77">
        <v>14.17</v>
      </c>
      <c r="G1552" s="75" t="s">
        <v>30</v>
      </c>
      <c r="H1552" s="78" t="s">
        <v>31</v>
      </c>
    </row>
    <row r="1553" spans="1:8" ht="20.100000000000001" customHeight="1">
      <c r="A1553" s="73">
        <v>45623</v>
      </c>
      <c r="B1553" s="74">
        <v>45623.61974250013</v>
      </c>
      <c r="C1553" s="74"/>
      <c r="D1553" s="75" t="s">
        <v>40</v>
      </c>
      <c r="E1553" s="76">
        <v>2004</v>
      </c>
      <c r="F1553" s="77">
        <v>14.17</v>
      </c>
      <c r="G1553" s="75" t="s">
        <v>30</v>
      </c>
      <c r="H1553" s="78" t="s">
        <v>31</v>
      </c>
    </row>
    <row r="1554" spans="1:8" ht="20.100000000000001" customHeight="1">
      <c r="A1554" s="73">
        <v>45623</v>
      </c>
      <c r="B1554" s="74">
        <v>45623.61974250013</v>
      </c>
      <c r="C1554" s="74"/>
      <c r="D1554" s="75" t="s">
        <v>40</v>
      </c>
      <c r="E1554" s="76">
        <v>1518</v>
      </c>
      <c r="F1554" s="77">
        <v>14.17</v>
      </c>
      <c r="G1554" s="75" t="s">
        <v>30</v>
      </c>
      <c r="H1554" s="78" t="s">
        <v>31</v>
      </c>
    </row>
    <row r="1555" spans="1:8" ht="20.100000000000001" customHeight="1">
      <c r="A1555" s="73">
        <v>45623</v>
      </c>
      <c r="B1555" s="74">
        <v>45623.619789293967</v>
      </c>
      <c r="C1555" s="74"/>
      <c r="D1555" s="75" t="s">
        <v>40</v>
      </c>
      <c r="E1555" s="76">
        <v>1136</v>
      </c>
      <c r="F1555" s="77">
        <v>14.164999999999999</v>
      </c>
      <c r="G1555" s="75" t="s">
        <v>30</v>
      </c>
      <c r="H1555" s="78" t="s">
        <v>31</v>
      </c>
    </row>
    <row r="1556" spans="1:8" ht="20.100000000000001" customHeight="1">
      <c r="A1556" s="73">
        <v>45623</v>
      </c>
      <c r="B1556" s="74">
        <v>45623.620484791696</v>
      </c>
      <c r="C1556" s="74"/>
      <c r="D1556" s="75" t="s">
        <v>40</v>
      </c>
      <c r="E1556" s="76">
        <v>116</v>
      </c>
      <c r="F1556" s="77">
        <v>14.164999999999999</v>
      </c>
      <c r="G1556" s="75" t="s">
        <v>30</v>
      </c>
      <c r="H1556" s="78" t="s">
        <v>31</v>
      </c>
    </row>
    <row r="1557" spans="1:8" ht="20.100000000000001" customHeight="1">
      <c r="A1557" s="73">
        <v>45623</v>
      </c>
      <c r="B1557" s="74">
        <v>45623.620484791696</v>
      </c>
      <c r="C1557" s="74"/>
      <c r="D1557" s="75" t="s">
        <v>40</v>
      </c>
      <c r="E1557" s="76">
        <v>558</v>
      </c>
      <c r="F1557" s="77">
        <v>14.164999999999999</v>
      </c>
      <c r="G1557" s="75" t="s">
        <v>30</v>
      </c>
      <c r="H1557" s="78" t="s">
        <v>31</v>
      </c>
    </row>
    <row r="1558" spans="1:8" ht="20.100000000000001" customHeight="1">
      <c r="A1558" s="73">
        <v>45623</v>
      </c>
      <c r="B1558" s="74">
        <v>45623.620484791696</v>
      </c>
      <c r="C1558" s="74"/>
      <c r="D1558" s="75" t="s">
        <v>40</v>
      </c>
      <c r="E1558" s="76">
        <v>814</v>
      </c>
      <c r="F1558" s="77">
        <v>14.164999999999999</v>
      </c>
      <c r="G1558" s="75" t="s">
        <v>30</v>
      </c>
      <c r="H1558" s="78" t="s">
        <v>31</v>
      </c>
    </row>
    <row r="1559" spans="1:8" ht="20.100000000000001" customHeight="1">
      <c r="A1559" s="73">
        <v>45623</v>
      </c>
      <c r="B1559" s="74">
        <v>45623.620484791696</v>
      </c>
      <c r="C1559" s="74"/>
      <c r="D1559" s="75" t="s">
        <v>40</v>
      </c>
      <c r="E1559" s="76">
        <v>35</v>
      </c>
      <c r="F1559" s="77">
        <v>14.164999999999999</v>
      </c>
      <c r="G1559" s="75" t="s">
        <v>30</v>
      </c>
      <c r="H1559" s="78" t="s">
        <v>31</v>
      </c>
    </row>
    <row r="1560" spans="1:8" ht="20.100000000000001" customHeight="1">
      <c r="A1560" s="73">
        <v>45623</v>
      </c>
      <c r="B1560" s="74">
        <v>45623.620484791696</v>
      </c>
      <c r="C1560" s="74"/>
      <c r="D1560" s="75" t="s">
        <v>40</v>
      </c>
      <c r="E1560" s="76">
        <v>418</v>
      </c>
      <c r="F1560" s="77">
        <v>14.164999999999999</v>
      </c>
      <c r="G1560" s="75" t="s">
        <v>30</v>
      </c>
      <c r="H1560" s="78" t="s">
        <v>31</v>
      </c>
    </row>
    <row r="1561" spans="1:8" ht="20.100000000000001" customHeight="1">
      <c r="A1561" s="73">
        <v>45623</v>
      </c>
      <c r="B1561" s="74">
        <v>45623.620484791696</v>
      </c>
      <c r="C1561" s="74"/>
      <c r="D1561" s="75" t="s">
        <v>40</v>
      </c>
      <c r="E1561" s="76">
        <v>194</v>
      </c>
      <c r="F1561" s="77">
        <v>14.164999999999999</v>
      </c>
      <c r="G1561" s="75" t="s">
        <v>30</v>
      </c>
      <c r="H1561" s="78" t="s">
        <v>31</v>
      </c>
    </row>
    <row r="1562" spans="1:8" ht="20.100000000000001" customHeight="1">
      <c r="A1562" s="73">
        <v>45623</v>
      </c>
      <c r="B1562" s="74">
        <v>45623.62098678248</v>
      </c>
      <c r="C1562" s="74"/>
      <c r="D1562" s="75" t="s">
        <v>40</v>
      </c>
      <c r="E1562" s="76">
        <v>467</v>
      </c>
      <c r="F1562" s="77">
        <v>14.164999999999999</v>
      </c>
      <c r="G1562" s="75" t="s">
        <v>30</v>
      </c>
      <c r="H1562" s="78" t="s">
        <v>32</v>
      </c>
    </row>
    <row r="1563" spans="1:8" ht="20.100000000000001" customHeight="1">
      <c r="A1563" s="73">
        <v>45623</v>
      </c>
      <c r="B1563" s="74">
        <v>45623.62098678248</v>
      </c>
      <c r="C1563" s="74"/>
      <c r="D1563" s="75" t="s">
        <v>40</v>
      </c>
      <c r="E1563" s="76">
        <v>1590</v>
      </c>
      <c r="F1563" s="77">
        <v>14.164999999999999</v>
      </c>
      <c r="G1563" s="75" t="s">
        <v>30</v>
      </c>
      <c r="H1563" s="78" t="s">
        <v>31</v>
      </c>
    </row>
    <row r="1564" spans="1:8" ht="20.100000000000001" customHeight="1">
      <c r="A1564" s="73">
        <v>45623</v>
      </c>
      <c r="B1564" s="74">
        <v>45623.621153182816</v>
      </c>
      <c r="C1564" s="74"/>
      <c r="D1564" s="75" t="s">
        <v>40</v>
      </c>
      <c r="E1564" s="76">
        <v>170</v>
      </c>
      <c r="F1564" s="77">
        <v>14.16</v>
      </c>
      <c r="G1564" s="75" t="s">
        <v>30</v>
      </c>
      <c r="H1564" s="78" t="s">
        <v>31</v>
      </c>
    </row>
    <row r="1565" spans="1:8" ht="20.100000000000001" customHeight="1">
      <c r="A1565" s="73">
        <v>45623</v>
      </c>
      <c r="B1565" s="74">
        <v>45623.621153182816</v>
      </c>
      <c r="C1565" s="74"/>
      <c r="D1565" s="75" t="s">
        <v>40</v>
      </c>
      <c r="E1565" s="76">
        <v>148</v>
      </c>
      <c r="F1565" s="77">
        <v>14.16</v>
      </c>
      <c r="G1565" s="75" t="s">
        <v>30</v>
      </c>
      <c r="H1565" s="78" t="s">
        <v>31</v>
      </c>
    </row>
    <row r="1566" spans="1:8" ht="20.100000000000001" customHeight="1">
      <c r="A1566" s="73">
        <v>45623</v>
      </c>
      <c r="B1566" s="74">
        <v>45623.621153182816</v>
      </c>
      <c r="C1566" s="74"/>
      <c r="D1566" s="75" t="s">
        <v>40</v>
      </c>
      <c r="E1566" s="76">
        <v>342</v>
      </c>
      <c r="F1566" s="77">
        <v>14.16</v>
      </c>
      <c r="G1566" s="75" t="s">
        <v>30</v>
      </c>
      <c r="H1566" s="78" t="s">
        <v>31</v>
      </c>
    </row>
    <row r="1567" spans="1:8" ht="20.100000000000001" customHeight="1">
      <c r="A1567" s="73">
        <v>45623</v>
      </c>
      <c r="B1567" s="74">
        <v>45623.621153182816</v>
      </c>
      <c r="C1567" s="74"/>
      <c r="D1567" s="75" t="s">
        <v>40</v>
      </c>
      <c r="E1567" s="76">
        <v>490</v>
      </c>
      <c r="F1567" s="77">
        <v>14.16</v>
      </c>
      <c r="G1567" s="75" t="s">
        <v>30</v>
      </c>
      <c r="H1567" s="78" t="s">
        <v>31</v>
      </c>
    </row>
    <row r="1568" spans="1:8" ht="20.100000000000001" customHeight="1">
      <c r="A1568" s="73">
        <v>45623</v>
      </c>
      <c r="B1568" s="74">
        <v>45623.621153182816</v>
      </c>
      <c r="C1568" s="74"/>
      <c r="D1568" s="75" t="s">
        <v>40</v>
      </c>
      <c r="E1568" s="76">
        <v>738</v>
      </c>
      <c r="F1568" s="77">
        <v>14.16</v>
      </c>
      <c r="G1568" s="75" t="s">
        <v>30</v>
      </c>
      <c r="H1568" s="78" t="s">
        <v>31</v>
      </c>
    </row>
    <row r="1569" spans="1:8" ht="20.100000000000001" customHeight="1">
      <c r="A1569" s="73">
        <v>45623</v>
      </c>
      <c r="B1569" s="74">
        <v>45623.621312118135</v>
      </c>
      <c r="C1569" s="74"/>
      <c r="D1569" s="75" t="s">
        <v>40</v>
      </c>
      <c r="E1569" s="76">
        <v>81</v>
      </c>
      <c r="F1569" s="77">
        <v>14.154999999999999</v>
      </c>
      <c r="G1569" s="75" t="s">
        <v>30</v>
      </c>
      <c r="H1569" s="78" t="s">
        <v>31</v>
      </c>
    </row>
    <row r="1570" spans="1:8" ht="20.100000000000001" customHeight="1">
      <c r="A1570" s="73">
        <v>45623</v>
      </c>
      <c r="B1570" s="74">
        <v>45623.62158966437</v>
      </c>
      <c r="C1570" s="74"/>
      <c r="D1570" s="75" t="s">
        <v>40</v>
      </c>
      <c r="E1570" s="76">
        <v>388</v>
      </c>
      <c r="F1570" s="77">
        <v>14.15</v>
      </c>
      <c r="G1570" s="75" t="s">
        <v>30</v>
      </c>
      <c r="H1570" s="78" t="s">
        <v>31</v>
      </c>
    </row>
    <row r="1571" spans="1:8" ht="20.100000000000001" customHeight="1">
      <c r="A1571" s="73">
        <v>45623</v>
      </c>
      <c r="B1571" s="74">
        <v>45623.62158966437</v>
      </c>
      <c r="C1571" s="74"/>
      <c r="D1571" s="75" t="s">
        <v>40</v>
      </c>
      <c r="E1571" s="76">
        <v>471</v>
      </c>
      <c r="F1571" s="77">
        <v>14.15</v>
      </c>
      <c r="G1571" s="75" t="s">
        <v>30</v>
      </c>
      <c r="H1571" s="78" t="s">
        <v>31</v>
      </c>
    </row>
    <row r="1572" spans="1:8" ht="20.100000000000001" customHeight="1">
      <c r="A1572" s="73">
        <v>45623</v>
      </c>
      <c r="B1572" s="74">
        <v>45623.62158966437</v>
      </c>
      <c r="C1572" s="74"/>
      <c r="D1572" s="75" t="s">
        <v>40</v>
      </c>
      <c r="E1572" s="76">
        <v>384</v>
      </c>
      <c r="F1572" s="77">
        <v>14.15</v>
      </c>
      <c r="G1572" s="75" t="s">
        <v>30</v>
      </c>
      <c r="H1572" s="78" t="s">
        <v>31</v>
      </c>
    </row>
    <row r="1573" spans="1:8" ht="20.100000000000001" customHeight="1">
      <c r="A1573" s="73">
        <v>45623</v>
      </c>
      <c r="B1573" s="74">
        <v>45623.62158966437</v>
      </c>
      <c r="C1573" s="74"/>
      <c r="D1573" s="75" t="s">
        <v>40</v>
      </c>
      <c r="E1573" s="76">
        <v>342</v>
      </c>
      <c r="F1573" s="77">
        <v>14.15</v>
      </c>
      <c r="G1573" s="75" t="s">
        <v>30</v>
      </c>
      <c r="H1573" s="78" t="s">
        <v>31</v>
      </c>
    </row>
    <row r="1574" spans="1:8" ht="20.100000000000001" customHeight="1">
      <c r="A1574" s="73">
        <v>45623</v>
      </c>
      <c r="B1574" s="74">
        <v>45623.621654930525</v>
      </c>
      <c r="C1574" s="74"/>
      <c r="D1574" s="75" t="s">
        <v>40</v>
      </c>
      <c r="E1574" s="76">
        <v>706</v>
      </c>
      <c r="F1574" s="77">
        <v>14.145</v>
      </c>
      <c r="G1574" s="75" t="s">
        <v>30</v>
      </c>
      <c r="H1574" s="78" t="s">
        <v>31</v>
      </c>
    </row>
    <row r="1575" spans="1:8" ht="20.100000000000001" customHeight="1">
      <c r="A1575" s="73">
        <v>45623</v>
      </c>
      <c r="B1575" s="74">
        <v>45623.622471863404</v>
      </c>
      <c r="C1575" s="74"/>
      <c r="D1575" s="75" t="s">
        <v>40</v>
      </c>
      <c r="E1575" s="76">
        <v>795</v>
      </c>
      <c r="F1575" s="77">
        <v>14.15</v>
      </c>
      <c r="G1575" s="75" t="s">
        <v>30</v>
      </c>
      <c r="H1575" s="78" t="s">
        <v>31</v>
      </c>
    </row>
    <row r="1576" spans="1:8" ht="20.100000000000001" customHeight="1">
      <c r="A1576" s="73">
        <v>45623</v>
      </c>
      <c r="B1576" s="74">
        <v>45623.622471863404</v>
      </c>
      <c r="C1576" s="74"/>
      <c r="D1576" s="75" t="s">
        <v>40</v>
      </c>
      <c r="E1576" s="76">
        <v>361</v>
      </c>
      <c r="F1576" s="77">
        <v>14.15</v>
      </c>
      <c r="G1576" s="75" t="s">
        <v>30</v>
      </c>
      <c r="H1576" s="78" t="s">
        <v>31</v>
      </c>
    </row>
    <row r="1577" spans="1:8" ht="20.100000000000001" customHeight="1">
      <c r="A1577" s="73">
        <v>45623</v>
      </c>
      <c r="B1577" s="74">
        <v>45623.622471863404</v>
      </c>
      <c r="C1577" s="74"/>
      <c r="D1577" s="75" t="s">
        <v>40</v>
      </c>
      <c r="E1577" s="76">
        <v>533</v>
      </c>
      <c r="F1577" s="77">
        <v>14.15</v>
      </c>
      <c r="G1577" s="75" t="s">
        <v>30</v>
      </c>
      <c r="H1577" s="78" t="s">
        <v>31</v>
      </c>
    </row>
    <row r="1578" spans="1:8" ht="20.100000000000001" customHeight="1">
      <c r="A1578" s="73">
        <v>45623</v>
      </c>
      <c r="B1578" s="74">
        <v>45623.622471863404</v>
      </c>
      <c r="C1578" s="74"/>
      <c r="D1578" s="75" t="s">
        <v>40</v>
      </c>
      <c r="E1578" s="76">
        <v>448</v>
      </c>
      <c r="F1578" s="77">
        <v>14.15</v>
      </c>
      <c r="G1578" s="75" t="s">
        <v>30</v>
      </c>
      <c r="H1578" s="78" t="s">
        <v>31</v>
      </c>
    </row>
    <row r="1579" spans="1:8" ht="20.100000000000001" customHeight="1">
      <c r="A1579" s="73">
        <v>45623</v>
      </c>
      <c r="B1579" s="74">
        <v>45623.622471863404</v>
      </c>
      <c r="C1579" s="74"/>
      <c r="D1579" s="75" t="s">
        <v>40</v>
      </c>
      <c r="E1579" s="76">
        <v>467</v>
      </c>
      <c r="F1579" s="77">
        <v>14.15</v>
      </c>
      <c r="G1579" s="75" t="s">
        <v>30</v>
      </c>
      <c r="H1579" s="78" t="s">
        <v>31</v>
      </c>
    </row>
    <row r="1580" spans="1:8" ht="20.100000000000001" customHeight="1">
      <c r="A1580" s="73">
        <v>45623</v>
      </c>
      <c r="B1580" s="74">
        <v>45623.622983761597</v>
      </c>
      <c r="C1580" s="74"/>
      <c r="D1580" s="75" t="s">
        <v>40</v>
      </c>
      <c r="E1580" s="76">
        <v>800</v>
      </c>
      <c r="F1580" s="77">
        <v>14.145</v>
      </c>
      <c r="G1580" s="75" t="s">
        <v>30</v>
      </c>
      <c r="H1580" s="78" t="s">
        <v>32</v>
      </c>
    </row>
    <row r="1581" spans="1:8" ht="20.100000000000001" customHeight="1">
      <c r="A1581" s="73">
        <v>45623</v>
      </c>
      <c r="B1581" s="74">
        <v>45623.622983761597</v>
      </c>
      <c r="C1581" s="74"/>
      <c r="D1581" s="75" t="s">
        <v>40</v>
      </c>
      <c r="E1581" s="76">
        <v>161</v>
      </c>
      <c r="F1581" s="77">
        <v>14.145</v>
      </c>
      <c r="G1581" s="75" t="s">
        <v>30</v>
      </c>
      <c r="H1581" s="78" t="s">
        <v>32</v>
      </c>
    </row>
    <row r="1582" spans="1:8" ht="20.100000000000001" customHeight="1">
      <c r="A1582" s="73">
        <v>45623</v>
      </c>
      <c r="B1582" s="74">
        <v>45623.622983796522</v>
      </c>
      <c r="C1582" s="74"/>
      <c r="D1582" s="75" t="s">
        <v>40</v>
      </c>
      <c r="E1582" s="76">
        <v>865</v>
      </c>
      <c r="F1582" s="77">
        <v>14.145</v>
      </c>
      <c r="G1582" s="75" t="s">
        <v>30</v>
      </c>
      <c r="H1582" s="78" t="s">
        <v>31</v>
      </c>
    </row>
    <row r="1583" spans="1:8" ht="20.100000000000001" customHeight="1">
      <c r="A1583" s="73">
        <v>45623</v>
      </c>
      <c r="B1583" s="74">
        <v>45623.623564270791</v>
      </c>
      <c r="C1583" s="74"/>
      <c r="D1583" s="75" t="s">
        <v>40</v>
      </c>
      <c r="E1583" s="76">
        <v>437</v>
      </c>
      <c r="F1583" s="77">
        <v>14.14</v>
      </c>
      <c r="G1583" s="75" t="s">
        <v>30</v>
      </c>
      <c r="H1583" s="78" t="s">
        <v>31</v>
      </c>
    </row>
    <row r="1584" spans="1:8" ht="20.100000000000001" customHeight="1">
      <c r="A1584" s="73">
        <v>45623</v>
      </c>
      <c r="B1584" s="74">
        <v>45623.623564270791</v>
      </c>
      <c r="C1584" s="74"/>
      <c r="D1584" s="75" t="s">
        <v>40</v>
      </c>
      <c r="E1584" s="76">
        <v>320</v>
      </c>
      <c r="F1584" s="77">
        <v>14.14</v>
      </c>
      <c r="G1584" s="75" t="s">
        <v>30</v>
      </c>
      <c r="H1584" s="78" t="s">
        <v>31</v>
      </c>
    </row>
    <row r="1585" spans="1:8" ht="20.100000000000001" customHeight="1">
      <c r="A1585" s="73">
        <v>45623</v>
      </c>
      <c r="B1585" s="74">
        <v>45623.623564270791</v>
      </c>
      <c r="C1585" s="74"/>
      <c r="D1585" s="75" t="s">
        <v>40</v>
      </c>
      <c r="E1585" s="76">
        <v>123</v>
      </c>
      <c r="F1585" s="77">
        <v>14.14</v>
      </c>
      <c r="G1585" s="75" t="s">
        <v>30</v>
      </c>
      <c r="H1585" s="78" t="s">
        <v>31</v>
      </c>
    </row>
    <row r="1586" spans="1:8" ht="20.100000000000001" customHeight="1">
      <c r="A1586" s="73">
        <v>45623</v>
      </c>
      <c r="B1586" s="74">
        <v>45623.623564270791</v>
      </c>
      <c r="C1586" s="74"/>
      <c r="D1586" s="75" t="s">
        <v>40</v>
      </c>
      <c r="E1586" s="76">
        <v>458</v>
      </c>
      <c r="F1586" s="77">
        <v>14.14</v>
      </c>
      <c r="G1586" s="75" t="s">
        <v>30</v>
      </c>
      <c r="H1586" s="78" t="s">
        <v>31</v>
      </c>
    </row>
    <row r="1587" spans="1:8" ht="20.100000000000001" customHeight="1">
      <c r="A1587" s="73">
        <v>45623</v>
      </c>
      <c r="B1587" s="74">
        <v>45623.623564270791</v>
      </c>
      <c r="C1587" s="74"/>
      <c r="D1587" s="75" t="s">
        <v>40</v>
      </c>
      <c r="E1587" s="76">
        <v>436</v>
      </c>
      <c r="F1587" s="77">
        <v>14.14</v>
      </c>
      <c r="G1587" s="75" t="s">
        <v>30</v>
      </c>
      <c r="H1587" s="78" t="s">
        <v>31</v>
      </c>
    </row>
    <row r="1588" spans="1:8" ht="20.100000000000001" customHeight="1">
      <c r="A1588" s="73">
        <v>45623</v>
      </c>
      <c r="B1588" s="74">
        <v>45623.624704259448</v>
      </c>
      <c r="C1588" s="74"/>
      <c r="D1588" s="75" t="s">
        <v>40</v>
      </c>
      <c r="E1588" s="76">
        <v>394</v>
      </c>
      <c r="F1588" s="77">
        <v>14.154999999999999</v>
      </c>
      <c r="G1588" s="75" t="s">
        <v>30</v>
      </c>
      <c r="H1588" s="78" t="s">
        <v>32</v>
      </c>
    </row>
    <row r="1589" spans="1:8" ht="20.100000000000001" customHeight="1">
      <c r="A1589" s="73">
        <v>45623</v>
      </c>
      <c r="B1589" s="74">
        <v>45623.624704259448</v>
      </c>
      <c r="C1589" s="74"/>
      <c r="D1589" s="75" t="s">
        <v>40</v>
      </c>
      <c r="E1589" s="76">
        <v>775</v>
      </c>
      <c r="F1589" s="77">
        <v>14.154999999999999</v>
      </c>
      <c r="G1589" s="75" t="s">
        <v>30</v>
      </c>
      <c r="H1589" s="78" t="s">
        <v>32</v>
      </c>
    </row>
    <row r="1590" spans="1:8" ht="20.100000000000001" customHeight="1">
      <c r="A1590" s="73">
        <v>45623</v>
      </c>
      <c r="B1590" s="74">
        <v>45623.624704259448</v>
      </c>
      <c r="C1590" s="74"/>
      <c r="D1590" s="75" t="s">
        <v>40</v>
      </c>
      <c r="E1590" s="76">
        <v>500</v>
      </c>
      <c r="F1590" s="77">
        <v>14.154999999999999</v>
      </c>
      <c r="G1590" s="75" t="s">
        <v>30</v>
      </c>
      <c r="H1590" s="78" t="s">
        <v>32</v>
      </c>
    </row>
    <row r="1591" spans="1:8" ht="20.100000000000001" customHeight="1">
      <c r="A1591" s="73">
        <v>45623</v>
      </c>
      <c r="B1591" s="74">
        <v>45623.624704293907</v>
      </c>
      <c r="C1591" s="74"/>
      <c r="D1591" s="75" t="s">
        <v>40</v>
      </c>
      <c r="E1591" s="76">
        <v>346</v>
      </c>
      <c r="F1591" s="77">
        <v>14.154999999999999</v>
      </c>
      <c r="G1591" s="75" t="s">
        <v>30</v>
      </c>
      <c r="H1591" s="78" t="s">
        <v>32</v>
      </c>
    </row>
    <row r="1592" spans="1:8" ht="20.100000000000001" customHeight="1">
      <c r="A1592" s="73">
        <v>45623</v>
      </c>
      <c r="B1592" s="74">
        <v>45623.624704351649</v>
      </c>
      <c r="C1592" s="74"/>
      <c r="D1592" s="75" t="s">
        <v>40</v>
      </c>
      <c r="E1592" s="76">
        <v>259</v>
      </c>
      <c r="F1592" s="77">
        <v>14.154999999999999</v>
      </c>
      <c r="G1592" s="75" t="s">
        <v>30</v>
      </c>
      <c r="H1592" s="78" t="s">
        <v>32</v>
      </c>
    </row>
    <row r="1593" spans="1:8" ht="20.100000000000001" customHeight="1">
      <c r="A1593" s="73">
        <v>45623</v>
      </c>
      <c r="B1593" s="74">
        <v>45623.625536249951</v>
      </c>
      <c r="C1593" s="74"/>
      <c r="D1593" s="75" t="s">
        <v>40</v>
      </c>
      <c r="E1593" s="76">
        <v>91</v>
      </c>
      <c r="F1593" s="77">
        <v>14.15</v>
      </c>
      <c r="G1593" s="75" t="s">
        <v>30</v>
      </c>
      <c r="H1593" s="78" t="s">
        <v>32</v>
      </c>
    </row>
    <row r="1594" spans="1:8" ht="20.100000000000001" customHeight="1">
      <c r="A1594" s="73">
        <v>45623</v>
      </c>
      <c r="B1594" s="74">
        <v>45623.625536249951</v>
      </c>
      <c r="C1594" s="74"/>
      <c r="D1594" s="75" t="s">
        <v>40</v>
      </c>
      <c r="E1594" s="76">
        <v>700</v>
      </c>
      <c r="F1594" s="77">
        <v>14.15</v>
      </c>
      <c r="G1594" s="75" t="s">
        <v>30</v>
      </c>
      <c r="H1594" s="78" t="s">
        <v>32</v>
      </c>
    </row>
    <row r="1595" spans="1:8" ht="20.100000000000001" customHeight="1">
      <c r="A1595" s="73">
        <v>45623</v>
      </c>
      <c r="B1595" s="74">
        <v>45623.625536249951</v>
      </c>
      <c r="C1595" s="74"/>
      <c r="D1595" s="75" t="s">
        <v>40</v>
      </c>
      <c r="E1595" s="76">
        <v>162</v>
      </c>
      <c r="F1595" s="77">
        <v>14.15</v>
      </c>
      <c r="G1595" s="75" t="s">
        <v>30</v>
      </c>
      <c r="H1595" s="78" t="s">
        <v>32</v>
      </c>
    </row>
    <row r="1596" spans="1:8" ht="20.100000000000001" customHeight="1">
      <c r="A1596" s="73">
        <v>45623</v>
      </c>
      <c r="B1596" s="74">
        <v>45623.625536249951</v>
      </c>
      <c r="C1596" s="74"/>
      <c r="D1596" s="75" t="s">
        <v>40</v>
      </c>
      <c r="E1596" s="76">
        <v>1084</v>
      </c>
      <c r="F1596" s="77">
        <v>14.15</v>
      </c>
      <c r="G1596" s="75" t="s">
        <v>30</v>
      </c>
      <c r="H1596" s="78" t="s">
        <v>31</v>
      </c>
    </row>
    <row r="1597" spans="1:8" ht="20.100000000000001" customHeight="1">
      <c r="A1597" s="73">
        <v>45623</v>
      </c>
      <c r="B1597" s="74">
        <v>45623.626254872885</v>
      </c>
      <c r="C1597" s="74"/>
      <c r="D1597" s="75" t="s">
        <v>40</v>
      </c>
      <c r="E1597" s="76">
        <v>82</v>
      </c>
      <c r="F1597" s="77">
        <v>14.14</v>
      </c>
      <c r="G1597" s="75" t="s">
        <v>30</v>
      </c>
      <c r="H1597" s="78" t="s">
        <v>31</v>
      </c>
    </row>
    <row r="1598" spans="1:8" ht="20.100000000000001" customHeight="1">
      <c r="A1598" s="73">
        <v>45623</v>
      </c>
      <c r="B1598" s="74">
        <v>45623.626254872885</v>
      </c>
      <c r="C1598" s="74"/>
      <c r="D1598" s="75" t="s">
        <v>40</v>
      </c>
      <c r="E1598" s="76">
        <v>140</v>
      </c>
      <c r="F1598" s="77">
        <v>14.14</v>
      </c>
      <c r="G1598" s="75" t="s">
        <v>30</v>
      </c>
      <c r="H1598" s="78" t="s">
        <v>31</v>
      </c>
    </row>
    <row r="1599" spans="1:8" ht="20.100000000000001" customHeight="1">
      <c r="A1599" s="73">
        <v>45623</v>
      </c>
      <c r="B1599" s="74">
        <v>45623.626254872885</v>
      </c>
      <c r="C1599" s="74"/>
      <c r="D1599" s="75" t="s">
        <v>40</v>
      </c>
      <c r="E1599" s="76">
        <v>99</v>
      </c>
      <c r="F1599" s="77">
        <v>14.14</v>
      </c>
      <c r="G1599" s="75" t="s">
        <v>30</v>
      </c>
      <c r="H1599" s="78" t="s">
        <v>31</v>
      </c>
    </row>
    <row r="1600" spans="1:8" ht="20.100000000000001" customHeight="1">
      <c r="A1600" s="73">
        <v>45623</v>
      </c>
      <c r="B1600" s="74">
        <v>45623.627048819326</v>
      </c>
      <c r="C1600" s="74"/>
      <c r="D1600" s="75" t="s">
        <v>40</v>
      </c>
      <c r="E1600" s="76">
        <v>222</v>
      </c>
      <c r="F1600" s="77">
        <v>14.145</v>
      </c>
      <c r="G1600" s="75" t="s">
        <v>30</v>
      </c>
      <c r="H1600" s="78" t="s">
        <v>32</v>
      </c>
    </row>
    <row r="1601" spans="1:8" ht="20.100000000000001" customHeight="1">
      <c r="A1601" s="73">
        <v>45623</v>
      </c>
      <c r="B1601" s="74">
        <v>45623.627048819326</v>
      </c>
      <c r="C1601" s="74"/>
      <c r="D1601" s="75" t="s">
        <v>40</v>
      </c>
      <c r="E1601" s="76">
        <v>583</v>
      </c>
      <c r="F1601" s="77">
        <v>14.145</v>
      </c>
      <c r="G1601" s="75" t="s">
        <v>30</v>
      </c>
      <c r="H1601" s="78" t="s">
        <v>32</v>
      </c>
    </row>
    <row r="1602" spans="1:8" ht="20.100000000000001" customHeight="1">
      <c r="A1602" s="73">
        <v>45623</v>
      </c>
      <c r="B1602" s="74">
        <v>45623.627048819326</v>
      </c>
      <c r="C1602" s="74"/>
      <c r="D1602" s="75" t="s">
        <v>40</v>
      </c>
      <c r="E1602" s="76">
        <v>624</v>
      </c>
      <c r="F1602" s="77">
        <v>14.145</v>
      </c>
      <c r="G1602" s="75" t="s">
        <v>30</v>
      </c>
      <c r="H1602" s="78" t="s">
        <v>32</v>
      </c>
    </row>
    <row r="1603" spans="1:8" ht="20.100000000000001" customHeight="1">
      <c r="A1603" s="73">
        <v>45623</v>
      </c>
      <c r="B1603" s="74">
        <v>45623.627048784867</v>
      </c>
      <c r="C1603" s="74"/>
      <c r="D1603" s="75" t="s">
        <v>40</v>
      </c>
      <c r="E1603" s="76">
        <v>1624</v>
      </c>
      <c r="F1603" s="77">
        <v>14.145</v>
      </c>
      <c r="G1603" s="75" t="s">
        <v>30</v>
      </c>
      <c r="H1603" s="78" t="s">
        <v>31</v>
      </c>
    </row>
    <row r="1604" spans="1:8" ht="20.100000000000001" customHeight="1">
      <c r="A1604" s="73">
        <v>45623</v>
      </c>
      <c r="B1604" s="74">
        <v>45623.627048784867</v>
      </c>
      <c r="C1604" s="74"/>
      <c r="D1604" s="75" t="s">
        <v>40</v>
      </c>
      <c r="E1604" s="76">
        <v>2292</v>
      </c>
      <c r="F1604" s="77">
        <v>14.145</v>
      </c>
      <c r="G1604" s="75" t="s">
        <v>30</v>
      </c>
      <c r="H1604" s="78" t="s">
        <v>31</v>
      </c>
    </row>
    <row r="1605" spans="1:8" ht="20.100000000000001" customHeight="1">
      <c r="A1605" s="73">
        <v>45623</v>
      </c>
      <c r="B1605" s="74">
        <v>45623.627049039584</v>
      </c>
      <c r="C1605" s="74"/>
      <c r="D1605" s="75" t="s">
        <v>40</v>
      </c>
      <c r="E1605" s="76">
        <v>59</v>
      </c>
      <c r="F1605" s="77">
        <v>14.145</v>
      </c>
      <c r="G1605" s="75" t="s">
        <v>30</v>
      </c>
      <c r="H1605" s="78" t="s">
        <v>34</v>
      </c>
    </row>
    <row r="1606" spans="1:8" ht="20.100000000000001" customHeight="1">
      <c r="A1606" s="73">
        <v>45623</v>
      </c>
      <c r="B1606" s="74">
        <v>45623.627482789569</v>
      </c>
      <c r="C1606" s="74"/>
      <c r="D1606" s="75" t="s">
        <v>40</v>
      </c>
      <c r="E1606" s="76">
        <v>2050</v>
      </c>
      <c r="F1606" s="77">
        <v>14.145</v>
      </c>
      <c r="G1606" s="75" t="s">
        <v>30</v>
      </c>
      <c r="H1606" s="78" t="s">
        <v>31</v>
      </c>
    </row>
    <row r="1607" spans="1:8" ht="20.100000000000001" customHeight="1">
      <c r="A1607" s="73">
        <v>45623</v>
      </c>
      <c r="B1607" s="74">
        <v>45623.627667141147</v>
      </c>
      <c r="C1607" s="74"/>
      <c r="D1607" s="75" t="s">
        <v>40</v>
      </c>
      <c r="E1607" s="76">
        <v>375</v>
      </c>
      <c r="F1607" s="77">
        <v>14.14</v>
      </c>
      <c r="G1607" s="75" t="s">
        <v>30</v>
      </c>
      <c r="H1607" s="78" t="s">
        <v>31</v>
      </c>
    </row>
    <row r="1608" spans="1:8" ht="20.100000000000001" customHeight="1">
      <c r="A1608" s="73">
        <v>45623</v>
      </c>
      <c r="B1608" s="74">
        <v>45623.627798935398</v>
      </c>
      <c r="C1608" s="74"/>
      <c r="D1608" s="75" t="s">
        <v>40</v>
      </c>
      <c r="E1608" s="76">
        <v>421</v>
      </c>
      <c r="F1608" s="77">
        <v>14.14</v>
      </c>
      <c r="G1608" s="75" t="s">
        <v>30</v>
      </c>
      <c r="H1608" s="78" t="s">
        <v>31</v>
      </c>
    </row>
    <row r="1609" spans="1:8" ht="20.100000000000001" customHeight="1">
      <c r="A1609" s="73">
        <v>45623</v>
      </c>
      <c r="B1609" s="74">
        <v>45623.627798888832</v>
      </c>
      <c r="C1609" s="74"/>
      <c r="D1609" s="75" t="s">
        <v>40</v>
      </c>
      <c r="E1609" s="76">
        <v>543</v>
      </c>
      <c r="F1609" s="77">
        <v>14.145</v>
      </c>
      <c r="G1609" s="75" t="s">
        <v>30</v>
      </c>
      <c r="H1609" s="78" t="s">
        <v>32</v>
      </c>
    </row>
    <row r="1610" spans="1:8" ht="20.100000000000001" customHeight="1">
      <c r="A1610" s="73">
        <v>45623</v>
      </c>
      <c r="B1610" s="74">
        <v>45623.627798935398</v>
      </c>
      <c r="C1610" s="74"/>
      <c r="D1610" s="75" t="s">
        <v>40</v>
      </c>
      <c r="E1610" s="76">
        <v>235</v>
      </c>
      <c r="F1610" s="77">
        <v>14.14</v>
      </c>
      <c r="G1610" s="75" t="s">
        <v>30</v>
      </c>
      <c r="H1610" s="78" t="s">
        <v>31</v>
      </c>
    </row>
    <row r="1611" spans="1:8" ht="20.100000000000001" customHeight="1">
      <c r="A1611" s="73">
        <v>45623</v>
      </c>
      <c r="B1611" s="74">
        <v>45623.627798935398</v>
      </c>
      <c r="C1611" s="74"/>
      <c r="D1611" s="75" t="s">
        <v>40</v>
      </c>
      <c r="E1611" s="76">
        <v>618</v>
      </c>
      <c r="F1611" s="77">
        <v>14.14</v>
      </c>
      <c r="G1611" s="75" t="s">
        <v>30</v>
      </c>
      <c r="H1611" s="78" t="s">
        <v>31</v>
      </c>
    </row>
    <row r="1612" spans="1:8" ht="20.100000000000001" customHeight="1">
      <c r="A1612" s="73">
        <v>45623</v>
      </c>
      <c r="B1612" s="74">
        <v>45623.627798912115</v>
      </c>
      <c r="C1612" s="74"/>
      <c r="D1612" s="75" t="s">
        <v>40</v>
      </c>
      <c r="E1612" s="76">
        <v>1498</v>
      </c>
      <c r="F1612" s="77">
        <v>14.145</v>
      </c>
      <c r="G1612" s="75" t="s">
        <v>30</v>
      </c>
      <c r="H1612" s="78" t="s">
        <v>31</v>
      </c>
    </row>
    <row r="1613" spans="1:8" ht="20.100000000000001" customHeight="1">
      <c r="A1613" s="73">
        <v>45623</v>
      </c>
      <c r="B1613" s="74">
        <v>45623.627869849559</v>
      </c>
      <c r="C1613" s="74"/>
      <c r="D1613" s="75" t="s">
        <v>40</v>
      </c>
      <c r="E1613" s="76">
        <v>179</v>
      </c>
      <c r="F1613" s="77">
        <v>14.135</v>
      </c>
      <c r="G1613" s="75" t="s">
        <v>30</v>
      </c>
      <c r="H1613" s="78" t="s">
        <v>31</v>
      </c>
    </row>
    <row r="1614" spans="1:8" ht="20.100000000000001" customHeight="1">
      <c r="A1614" s="73">
        <v>45623</v>
      </c>
      <c r="B1614" s="74">
        <v>45623.628372233827</v>
      </c>
      <c r="C1614" s="74"/>
      <c r="D1614" s="75" t="s">
        <v>40</v>
      </c>
      <c r="E1614" s="76">
        <v>1000</v>
      </c>
      <c r="F1614" s="77">
        <v>14.14</v>
      </c>
      <c r="G1614" s="75" t="s">
        <v>30</v>
      </c>
      <c r="H1614" s="78" t="s">
        <v>32</v>
      </c>
    </row>
    <row r="1615" spans="1:8" ht="20.100000000000001" customHeight="1">
      <c r="A1615" s="73">
        <v>45623</v>
      </c>
      <c r="B1615" s="74">
        <v>45623.628372430336</v>
      </c>
      <c r="C1615" s="74"/>
      <c r="D1615" s="75" t="s">
        <v>40</v>
      </c>
      <c r="E1615" s="76">
        <v>38</v>
      </c>
      <c r="F1615" s="77">
        <v>14.14</v>
      </c>
      <c r="G1615" s="75" t="s">
        <v>30</v>
      </c>
      <c r="H1615" s="78" t="s">
        <v>32</v>
      </c>
    </row>
    <row r="1616" spans="1:8" ht="20.100000000000001" customHeight="1">
      <c r="A1616" s="73">
        <v>45623</v>
      </c>
      <c r="B1616" s="74">
        <v>45623.628372430336</v>
      </c>
      <c r="C1616" s="74"/>
      <c r="D1616" s="75" t="s">
        <v>40</v>
      </c>
      <c r="E1616" s="76">
        <v>1103</v>
      </c>
      <c r="F1616" s="77">
        <v>14.14</v>
      </c>
      <c r="G1616" s="75" t="s">
        <v>30</v>
      </c>
      <c r="H1616" s="78" t="s">
        <v>32</v>
      </c>
    </row>
    <row r="1617" spans="1:8" ht="20.100000000000001" customHeight="1">
      <c r="A1617" s="73">
        <v>45623</v>
      </c>
      <c r="B1617" s="74">
        <v>45623.629497117829</v>
      </c>
      <c r="C1617" s="74"/>
      <c r="D1617" s="75" t="s">
        <v>40</v>
      </c>
      <c r="E1617" s="76">
        <v>359</v>
      </c>
      <c r="F1617" s="77">
        <v>14.135</v>
      </c>
      <c r="G1617" s="75" t="s">
        <v>30</v>
      </c>
      <c r="H1617" s="78" t="s">
        <v>31</v>
      </c>
    </row>
    <row r="1618" spans="1:8" ht="20.100000000000001" customHeight="1">
      <c r="A1618" s="73">
        <v>45623</v>
      </c>
      <c r="B1618" s="74">
        <v>45623.629497117829</v>
      </c>
      <c r="C1618" s="74"/>
      <c r="D1618" s="75" t="s">
        <v>40</v>
      </c>
      <c r="E1618" s="76">
        <v>97</v>
      </c>
      <c r="F1618" s="77">
        <v>14.135</v>
      </c>
      <c r="G1618" s="75" t="s">
        <v>30</v>
      </c>
      <c r="H1618" s="78" t="s">
        <v>31</v>
      </c>
    </row>
    <row r="1619" spans="1:8" ht="20.100000000000001" customHeight="1">
      <c r="A1619" s="73">
        <v>45623</v>
      </c>
      <c r="B1619" s="74">
        <v>45623.629497117829</v>
      </c>
      <c r="C1619" s="74"/>
      <c r="D1619" s="75" t="s">
        <v>40</v>
      </c>
      <c r="E1619" s="76">
        <v>218</v>
      </c>
      <c r="F1619" s="77">
        <v>14.135</v>
      </c>
      <c r="G1619" s="75" t="s">
        <v>30</v>
      </c>
      <c r="H1619" s="78" t="s">
        <v>31</v>
      </c>
    </row>
    <row r="1620" spans="1:8" ht="20.100000000000001" customHeight="1">
      <c r="A1620" s="73">
        <v>45623</v>
      </c>
      <c r="B1620" s="74">
        <v>45623.629497117829</v>
      </c>
      <c r="C1620" s="74"/>
      <c r="D1620" s="75" t="s">
        <v>40</v>
      </c>
      <c r="E1620" s="76">
        <v>767</v>
      </c>
      <c r="F1620" s="77">
        <v>14.135</v>
      </c>
      <c r="G1620" s="75" t="s">
        <v>30</v>
      </c>
      <c r="H1620" s="78" t="s">
        <v>31</v>
      </c>
    </row>
    <row r="1621" spans="1:8" ht="20.100000000000001" customHeight="1">
      <c r="A1621" s="73">
        <v>45623</v>
      </c>
      <c r="B1621" s="74">
        <v>45623.629497117829</v>
      </c>
      <c r="C1621" s="74"/>
      <c r="D1621" s="75" t="s">
        <v>40</v>
      </c>
      <c r="E1621" s="76">
        <v>235</v>
      </c>
      <c r="F1621" s="77">
        <v>14.135</v>
      </c>
      <c r="G1621" s="75" t="s">
        <v>30</v>
      </c>
      <c r="H1621" s="78" t="s">
        <v>31</v>
      </c>
    </row>
    <row r="1622" spans="1:8" ht="20.100000000000001" customHeight="1">
      <c r="A1622" s="73">
        <v>45623</v>
      </c>
      <c r="B1622" s="74">
        <v>45623.629790451378</v>
      </c>
      <c r="C1622" s="74"/>
      <c r="D1622" s="75" t="s">
        <v>40</v>
      </c>
      <c r="E1622" s="76">
        <v>900</v>
      </c>
      <c r="F1622" s="77">
        <v>14.13</v>
      </c>
      <c r="G1622" s="75" t="s">
        <v>30</v>
      </c>
      <c r="H1622" s="78" t="s">
        <v>32</v>
      </c>
    </row>
    <row r="1623" spans="1:8" ht="20.100000000000001" customHeight="1">
      <c r="A1623" s="73">
        <v>45623</v>
      </c>
      <c r="B1623" s="74">
        <v>45623.629790451378</v>
      </c>
      <c r="C1623" s="74"/>
      <c r="D1623" s="75" t="s">
        <v>40</v>
      </c>
      <c r="E1623" s="76">
        <v>637</v>
      </c>
      <c r="F1623" s="77">
        <v>14.13</v>
      </c>
      <c r="G1623" s="75" t="s">
        <v>30</v>
      </c>
      <c r="H1623" s="78" t="s">
        <v>32</v>
      </c>
    </row>
    <row r="1624" spans="1:8" ht="20.100000000000001" customHeight="1">
      <c r="A1624" s="73">
        <v>45623</v>
      </c>
      <c r="B1624" s="74">
        <v>45623.629790451378</v>
      </c>
      <c r="C1624" s="74"/>
      <c r="D1624" s="75" t="s">
        <v>40</v>
      </c>
      <c r="E1624" s="76">
        <v>697</v>
      </c>
      <c r="F1624" s="77">
        <v>14.13</v>
      </c>
      <c r="G1624" s="75" t="s">
        <v>30</v>
      </c>
      <c r="H1624" s="78" t="s">
        <v>31</v>
      </c>
    </row>
    <row r="1625" spans="1:8" ht="20.100000000000001" customHeight="1">
      <c r="A1625" s="73">
        <v>45623</v>
      </c>
      <c r="B1625" s="74">
        <v>45623.630332870409</v>
      </c>
      <c r="C1625" s="74"/>
      <c r="D1625" s="75" t="s">
        <v>40</v>
      </c>
      <c r="E1625" s="76">
        <v>480</v>
      </c>
      <c r="F1625" s="77">
        <v>14.125</v>
      </c>
      <c r="G1625" s="75" t="s">
        <v>30</v>
      </c>
      <c r="H1625" s="78" t="s">
        <v>31</v>
      </c>
    </row>
    <row r="1626" spans="1:8" ht="20.100000000000001" customHeight="1">
      <c r="A1626" s="73">
        <v>45623</v>
      </c>
      <c r="B1626" s="74">
        <v>45623.630332870409</v>
      </c>
      <c r="C1626" s="74"/>
      <c r="D1626" s="75" t="s">
        <v>40</v>
      </c>
      <c r="E1626" s="76">
        <v>767</v>
      </c>
      <c r="F1626" s="77">
        <v>14.125</v>
      </c>
      <c r="G1626" s="75" t="s">
        <v>30</v>
      </c>
      <c r="H1626" s="78" t="s">
        <v>31</v>
      </c>
    </row>
    <row r="1627" spans="1:8" ht="20.100000000000001" customHeight="1">
      <c r="A1627" s="73">
        <v>45623</v>
      </c>
      <c r="B1627" s="74">
        <v>45623.630332870409</v>
      </c>
      <c r="C1627" s="74"/>
      <c r="D1627" s="75" t="s">
        <v>40</v>
      </c>
      <c r="E1627" s="76">
        <v>196</v>
      </c>
      <c r="F1627" s="77">
        <v>14.125</v>
      </c>
      <c r="G1627" s="75" t="s">
        <v>30</v>
      </c>
      <c r="H1627" s="78" t="s">
        <v>31</v>
      </c>
    </row>
    <row r="1628" spans="1:8" ht="20.100000000000001" customHeight="1">
      <c r="A1628" s="73">
        <v>45623</v>
      </c>
      <c r="B1628" s="74">
        <v>45623.630332870409</v>
      </c>
      <c r="C1628" s="74"/>
      <c r="D1628" s="75" t="s">
        <v>40</v>
      </c>
      <c r="E1628" s="76">
        <v>715</v>
      </c>
      <c r="F1628" s="77">
        <v>14.125</v>
      </c>
      <c r="G1628" s="75" t="s">
        <v>30</v>
      </c>
      <c r="H1628" s="78" t="s">
        <v>31</v>
      </c>
    </row>
    <row r="1629" spans="1:8" ht="20.100000000000001" customHeight="1">
      <c r="A1629" s="73">
        <v>45623</v>
      </c>
      <c r="B1629" s="74">
        <v>45623.630332870409</v>
      </c>
      <c r="C1629" s="74"/>
      <c r="D1629" s="75" t="s">
        <v>40</v>
      </c>
      <c r="E1629" s="76">
        <v>583</v>
      </c>
      <c r="F1629" s="77">
        <v>14.125</v>
      </c>
      <c r="G1629" s="75" t="s">
        <v>30</v>
      </c>
      <c r="H1629" s="78" t="s">
        <v>31</v>
      </c>
    </row>
    <row r="1630" spans="1:8" ht="20.100000000000001" customHeight="1">
      <c r="A1630" s="73">
        <v>45623</v>
      </c>
      <c r="B1630" s="74">
        <v>45623.630332870409</v>
      </c>
      <c r="C1630" s="74"/>
      <c r="D1630" s="75" t="s">
        <v>40</v>
      </c>
      <c r="E1630" s="76">
        <v>122</v>
      </c>
      <c r="F1630" s="77">
        <v>14.125</v>
      </c>
      <c r="G1630" s="75" t="s">
        <v>30</v>
      </c>
      <c r="H1630" s="78" t="s">
        <v>31</v>
      </c>
    </row>
    <row r="1631" spans="1:8" ht="20.100000000000001" customHeight="1">
      <c r="A1631" s="73">
        <v>45623</v>
      </c>
      <c r="B1631" s="74">
        <v>45623.630332870409</v>
      </c>
      <c r="C1631" s="74"/>
      <c r="D1631" s="75" t="s">
        <v>40</v>
      </c>
      <c r="E1631" s="76">
        <v>526</v>
      </c>
      <c r="F1631" s="77">
        <v>14.125</v>
      </c>
      <c r="G1631" s="75" t="s">
        <v>30</v>
      </c>
      <c r="H1631" s="78" t="s">
        <v>31</v>
      </c>
    </row>
    <row r="1632" spans="1:8" ht="20.100000000000001" customHeight="1">
      <c r="A1632" s="73">
        <v>45623</v>
      </c>
      <c r="B1632" s="74">
        <v>45623.631305613555</v>
      </c>
      <c r="C1632" s="74"/>
      <c r="D1632" s="75" t="s">
        <v>40</v>
      </c>
      <c r="E1632" s="76">
        <v>270</v>
      </c>
      <c r="F1632" s="77">
        <v>14.12</v>
      </c>
      <c r="G1632" s="75" t="s">
        <v>30</v>
      </c>
      <c r="H1632" s="78" t="s">
        <v>31</v>
      </c>
    </row>
    <row r="1633" spans="1:8" ht="20.100000000000001" customHeight="1">
      <c r="A1633" s="73">
        <v>45623</v>
      </c>
      <c r="B1633" s="74">
        <v>45623.631305613555</v>
      </c>
      <c r="C1633" s="74"/>
      <c r="D1633" s="75" t="s">
        <v>40</v>
      </c>
      <c r="E1633" s="76">
        <v>497</v>
      </c>
      <c r="F1633" s="77">
        <v>14.12</v>
      </c>
      <c r="G1633" s="75" t="s">
        <v>30</v>
      </c>
      <c r="H1633" s="78" t="s">
        <v>31</v>
      </c>
    </row>
    <row r="1634" spans="1:8" ht="20.100000000000001" customHeight="1">
      <c r="A1634" s="73">
        <v>45623</v>
      </c>
      <c r="B1634" s="74">
        <v>45623.631305613555</v>
      </c>
      <c r="C1634" s="74"/>
      <c r="D1634" s="75" t="s">
        <v>40</v>
      </c>
      <c r="E1634" s="76">
        <v>56</v>
      </c>
      <c r="F1634" s="77">
        <v>14.12</v>
      </c>
      <c r="G1634" s="75" t="s">
        <v>30</v>
      </c>
      <c r="H1634" s="78" t="s">
        <v>31</v>
      </c>
    </row>
    <row r="1635" spans="1:8" ht="20.100000000000001" customHeight="1">
      <c r="A1635" s="73">
        <v>45623</v>
      </c>
      <c r="B1635" s="74">
        <v>45623.631305613555</v>
      </c>
      <c r="C1635" s="74"/>
      <c r="D1635" s="75" t="s">
        <v>40</v>
      </c>
      <c r="E1635" s="76">
        <v>283</v>
      </c>
      <c r="F1635" s="77">
        <v>14.12</v>
      </c>
      <c r="G1635" s="75" t="s">
        <v>30</v>
      </c>
      <c r="H1635" s="78" t="s">
        <v>31</v>
      </c>
    </row>
    <row r="1636" spans="1:8" ht="20.100000000000001" customHeight="1">
      <c r="A1636" s="73">
        <v>45623</v>
      </c>
      <c r="B1636" s="74">
        <v>45623.631305613555</v>
      </c>
      <c r="C1636" s="74"/>
      <c r="D1636" s="75" t="s">
        <v>40</v>
      </c>
      <c r="E1636" s="76">
        <v>716</v>
      </c>
      <c r="F1636" s="77">
        <v>14.12</v>
      </c>
      <c r="G1636" s="75" t="s">
        <v>30</v>
      </c>
      <c r="H1636" s="78" t="s">
        <v>31</v>
      </c>
    </row>
    <row r="1637" spans="1:8" ht="20.100000000000001" customHeight="1">
      <c r="A1637" s="73">
        <v>45623</v>
      </c>
      <c r="B1637" s="74">
        <v>45623.631305613555</v>
      </c>
      <c r="C1637" s="74"/>
      <c r="D1637" s="75" t="s">
        <v>40</v>
      </c>
      <c r="E1637" s="76">
        <v>476</v>
      </c>
      <c r="F1637" s="77">
        <v>14.12</v>
      </c>
      <c r="G1637" s="75" t="s">
        <v>30</v>
      </c>
      <c r="H1637" s="78" t="s">
        <v>31</v>
      </c>
    </row>
    <row r="1638" spans="1:8" ht="20.100000000000001" customHeight="1">
      <c r="A1638" s="73">
        <v>45623</v>
      </c>
      <c r="B1638" s="74">
        <v>45623.631621330976</v>
      </c>
      <c r="C1638" s="74"/>
      <c r="D1638" s="75" t="s">
        <v>40</v>
      </c>
      <c r="E1638" s="76">
        <v>575</v>
      </c>
      <c r="F1638" s="77">
        <v>14.115</v>
      </c>
      <c r="G1638" s="75" t="s">
        <v>30</v>
      </c>
      <c r="H1638" s="78" t="s">
        <v>31</v>
      </c>
    </row>
    <row r="1639" spans="1:8" ht="20.100000000000001" customHeight="1">
      <c r="A1639" s="73">
        <v>45623</v>
      </c>
      <c r="B1639" s="74">
        <v>45623.631621330976</v>
      </c>
      <c r="C1639" s="74"/>
      <c r="D1639" s="75" t="s">
        <v>40</v>
      </c>
      <c r="E1639" s="76">
        <v>826</v>
      </c>
      <c r="F1639" s="77">
        <v>14.115</v>
      </c>
      <c r="G1639" s="75" t="s">
        <v>30</v>
      </c>
      <c r="H1639" s="78" t="s">
        <v>31</v>
      </c>
    </row>
    <row r="1640" spans="1:8" ht="20.100000000000001" customHeight="1">
      <c r="A1640" s="73">
        <v>45623</v>
      </c>
      <c r="B1640" s="74">
        <v>45623.631621330976</v>
      </c>
      <c r="C1640" s="74"/>
      <c r="D1640" s="75" t="s">
        <v>40</v>
      </c>
      <c r="E1640" s="76">
        <v>385</v>
      </c>
      <c r="F1640" s="77">
        <v>14.115</v>
      </c>
      <c r="G1640" s="75" t="s">
        <v>30</v>
      </c>
      <c r="H1640" s="78" t="s">
        <v>31</v>
      </c>
    </row>
    <row r="1641" spans="1:8" ht="20.100000000000001" customHeight="1">
      <c r="A1641" s="73">
        <v>45623</v>
      </c>
      <c r="B1641" s="74">
        <v>45623.631621330976</v>
      </c>
      <c r="C1641" s="74"/>
      <c r="D1641" s="75" t="s">
        <v>40</v>
      </c>
      <c r="E1641" s="76">
        <v>409</v>
      </c>
      <c r="F1641" s="77">
        <v>14.115</v>
      </c>
      <c r="G1641" s="75" t="s">
        <v>30</v>
      </c>
      <c r="H1641" s="78" t="s">
        <v>31</v>
      </c>
    </row>
    <row r="1642" spans="1:8" ht="20.100000000000001" customHeight="1">
      <c r="A1642" s="73">
        <v>45623</v>
      </c>
      <c r="B1642" s="74">
        <v>45623.631621330976</v>
      </c>
      <c r="C1642" s="74"/>
      <c r="D1642" s="75" t="s">
        <v>40</v>
      </c>
      <c r="E1642" s="76">
        <v>560</v>
      </c>
      <c r="F1642" s="77">
        <v>14.115</v>
      </c>
      <c r="G1642" s="75" t="s">
        <v>30</v>
      </c>
      <c r="H1642" s="78" t="s">
        <v>31</v>
      </c>
    </row>
    <row r="1643" spans="1:8" ht="20.100000000000001" customHeight="1">
      <c r="A1643" s="73">
        <v>45623</v>
      </c>
      <c r="B1643" s="74">
        <v>45623.63228508085</v>
      </c>
      <c r="C1643" s="74"/>
      <c r="D1643" s="75" t="s">
        <v>40</v>
      </c>
      <c r="E1643" s="76">
        <v>1871</v>
      </c>
      <c r="F1643" s="77">
        <v>14.115</v>
      </c>
      <c r="G1643" s="75" t="s">
        <v>30</v>
      </c>
      <c r="H1643" s="78" t="s">
        <v>31</v>
      </c>
    </row>
    <row r="1644" spans="1:8" ht="20.100000000000001" customHeight="1">
      <c r="A1644" s="73">
        <v>45623</v>
      </c>
      <c r="B1644" s="74">
        <v>45623.63228508085</v>
      </c>
      <c r="C1644" s="74"/>
      <c r="D1644" s="75" t="s">
        <v>40</v>
      </c>
      <c r="E1644" s="76">
        <v>387</v>
      </c>
      <c r="F1644" s="77">
        <v>14.115</v>
      </c>
      <c r="G1644" s="75" t="s">
        <v>30</v>
      </c>
      <c r="H1644" s="78" t="s">
        <v>31</v>
      </c>
    </row>
    <row r="1645" spans="1:8" ht="20.100000000000001" customHeight="1">
      <c r="A1645" s="73">
        <v>45623</v>
      </c>
      <c r="B1645" s="74">
        <v>45623.63372327527</v>
      </c>
      <c r="C1645" s="74"/>
      <c r="D1645" s="75" t="s">
        <v>40</v>
      </c>
      <c r="E1645" s="76">
        <v>496</v>
      </c>
      <c r="F1645" s="77">
        <v>14.12</v>
      </c>
      <c r="G1645" s="75" t="s">
        <v>30</v>
      </c>
      <c r="H1645" s="78" t="s">
        <v>32</v>
      </c>
    </row>
    <row r="1646" spans="1:8" ht="20.100000000000001" customHeight="1">
      <c r="A1646" s="73">
        <v>45623</v>
      </c>
      <c r="B1646" s="74">
        <v>45623.633723298553</v>
      </c>
      <c r="C1646" s="74"/>
      <c r="D1646" s="75" t="s">
        <v>40</v>
      </c>
      <c r="E1646" s="76">
        <v>1396</v>
      </c>
      <c r="F1646" s="77">
        <v>14.12</v>
      </c>
      <c r="G1646" s="75" t="s">
        <v>30</v>
      </c>
      <c r="H1646" s="78" t="s">
        <v>31</v>
      </c>
    </row>
    <row r="1647" spans="1:8" ht="20.100000000000001" customHeight="1">
      <c r="A1647" s="73">
        <v>45623</v>
      </c>
      <c r="B1647" s="74">
        <v>45623.635005416814</v>
      </c>
      <c r="C1647" s="74"/>
      <c r="D1647" s="75" t="s">
        <v>40</v>
      </c>
      <c r="E1647" s="76">
        <v>1318</v>
      </c>
      <c r="F1647" s="77">
        <v>14.115</v>
      </c>
      <c r="G1647" s="75" t="s">
        <v>30</v>
      </c>
      <c r="H1647" s="78" t="s">
        <v>32</v>
      </c>
    </row>
    <row r="1648" spans="1:8" ht="20.100000000000001" customHeight="1">
      <c r="A1648" s="73">
        <v>45623</v>
      </c>
      <c r="B1648" s="74">
        <v>45623.635005416814</v>
      </c>
      <c r="C1648" s="74"/>
      <c r="D1648" s="75" t="s">
        <v>40</v>
      </c>
      <c r="E1648" s="76">
        <v>168</v>
      </c>
      <c r="F1648" s="77">
        <v>14.115</v>
      </c>
      <c r="G1648" s="75" t="s">
        <v>30</v>
      </c>
      <c r="H1648" s="78" t="s">
        <v>32</v>
      </c>
    </row>
    <row r="1649" spans="1:8" ht="20.100000000000001" customHeight="1">
      <c r="A1649" s="73">
        <v>45623</v>
      </c>
      <c r="B1649" s="74">
        <v>45623.635005416814</v>
      </c>
      <c r="C1649" s="74"/>
      <c r="D1649" s="75" t="s">
        <v>40</v>
      </c>
      <c r="E1649" s="76">
        <v>617</v>
      </c>
      <c r="F1649" s="77">
        <v>14.115</v>
      </c>
      <c r="G1649" s="75" t="s">
        <v>30</v>
      </c>
      <c r="H1649" s="78" t="s">
        <v>31</v>
      </c>
    </row>
    <row r="1650" spans="1:8" ht="20.100000000000001" customHeight="1">
      <c r="A1650" s="73">
        <v>45623</v>
      </c>
      <c r="B1650" s="74">
        <v>45623.635921018664</v>
      </c>
      <c r="C1650" s="74"/>
      <c r="D1650" s="75" t="s">
        <v>40</v>
      </c>
      <c r="E1650" s="76">
        <v>75</v>
      </c>
      <c r="F1650" s="77">
        <v>14.125</v>
      </c>
      <c r="G1650" s="75" t="s">
        <v>30</v>
      </c>
      <c r="H1650" s="78" t="s">
        <v>31</v>
      </c>
    </row>
    <row r="1651" spans="1:8" ht="20.100000000000001" customHeight="1">
      <c r="A1651" s="73">
        <v>45623</v>
      </c>
      <c r="B1651" s="74">
        <v>45623.636206307914</v>
      </c>
      <c r="C1651" s="74"/>
      <c r="D1651" s="75" t="s">
        <v>40</v>
      </c>
      <c r="E1651" s="76">
        <v>346</v>
      </c>
      <c r="F1651" s="77">
        <v>14.135</v>
      </c>
      <c r="G1651" s="75" t="s">
        <v>30</v>
      </c>
      <c r="H1651" s="78" t="s">
        <v>32</v>
      </c>
    </row>
    <row r="1652" spans="1:8" ht="20.100000000000001" customHeight="1">
      <c r="A1652" s="73">
        <v>45623</v>
      </c>
      <c r="B1652" s="74">
        <v>45623.636212580837</v>
      </c>
      <c r="C1652" s="74"/>
      <c r="D1652" s="75" t="s">
        <v>40</v>
      </c>
      <c r="E1652" s="76">
        <v>2</v>
      </c>
      <c r="F1652" s="77">
        <v>14.14</v>
      </c>
      <c r="G1652" s="75" t="s">
        <v>30</v>
      </c>
      <c r="H1652" s="78" t="s">
        <v>31</v>
      </c>
    </row>
    <row r="1653" spans="1:8" ht="20.100000000000001" customHeight="1">
      <c r="A1653" s="73">
        <v>45623</v>
      </c>
      <c r="B1653" s="74">
        <v>45623.636212627403</v>
      </c>
      <c r="C1653" s="74"/>
      <c r="D1653" s="75" t="s">
        <v>40</v>
      </c>
      <c r="E1653" s="76">
        <v>19</v>
      </c>
      <c r="F1653" s="77">
        <v>14.14</v>
      </c>
      <c r="G1653" s="75" t="s">
        <v>30</v>
      </c>
      <c r="H1653" s="78" t="s">
        <v>31</v>
      </c>
    </row>
    <row r="1654" spans="1:8" ht="20.100000000000001" customHeight="1">
      <c r="A1654" s="73">
        <v>45623</v>
      </c>
      <c r="B1654" s="74">
        <v>45623.636212627403</v>
      </c>
      <c r="C1654" s="74"/>
      <c r="D1654" s="75" t="s">
        <v>40</v>
      </c>
      <c r="E1654" s="76">
        <v>3</v>
      </c>
      <c r="F1654" s="77">
        <v>14.14</v>
      </c>
      <c r="G1654" s="75" t="s">
        <v>30</v>
      </c>
      <c r="H1654" s="78" t="s">
        <v>31</v>
      </c>
    </row>
    <row r="1655" spans="1:8" ht="20.100000000000001" customHeight="1">
      <c r="A1655" s="73">
        <v>45623</v>
      </c>
      <c r="B1655" s="74">
        <v>45623.636212639045</v>
      </c>
      <c r="C1655" s="74"/>
      <c r="D1655" s="75" t="s">
        <v>40</v>
      </c>
      <c r="E1655" s="76">
        <v>1</v>
      </c>
      <c r="F1655" s="77">
        <v>14.14</v>
      </c>
      <c r="G1655" s="75" t="s">
        <v>30</v>
      </c>
      <c r="H1655" s="78" t="s">
        <v>31</v>
      </c>
    </row>
    <row r="1656" spans="1:8" ht="20.100000000000001" customHeight="1">
      <c r="A1656" s="73">
        <v>45623</v>
      </c>
      <c r="B1656" s="74">
        <v>45623.636823020875</v>
      </c>
      <c r="C1656" s="74"/>
      <c r="D1656" s="75" t="s">
        <v>40</v>
      </c>
      <c r="E1656" s="76">
        <v>555</v>
      </c>
      <c r="F1656" s="77">
        <v>14.14</v>
      </c>
      <c r="G1656" s="75" t="s">
        <v>30</v>
      </c>
      <c r="H1656" s="78" t="s">
        <v>32</v>
      </c>
    </row>
    <row r="1657" spans="1:8" ht="20.100000000000001" customHeight="1">
      <c r="A1657" s="73">
        <v>45623</v>
      </c>
      <c r="B1657" s="74">
        <v>45623.636823020875</v>
      </c>
      <c r="C1657" s="74"/>
      <c r="D1657" s="75" t="s">
        <v>40</v>
      </c>
      <c r="E1657" s="76">
        <v>502</v>
      </c>
      <c r="F1657" s="77">
        <v>14.14</v>
      </c>
      <c r="G1657" s="75" t="s">
        <v>30</v>
      </c>
      <c r="H1657" s="78" t="s">
        <v>32</v>
      </c>
    </row>
    <row r="1658" spans="1:8" ht="20.100000000000001" customHeight="1">
      <c r="A1658" s="73">
        <v>45623</v>
      </c>
      <c r="B1658" s="74">
        <v>45623.636823020875</v>
      </c>
      <c r="C1658" s="74"/>
      <c r="D1658" s="75" t="s">
        <v>40</v>
      </c>
      <c r="E1658" s="76">
        <v>427</v>
      </c>
      <c r="F1658" s="77">
        <v>14.14</v>
      </c>
      <c r="G1658" s="75" t="s">
        <v>30</v>
      </c>
      <c r="H1658" s="78" t="s">
        <v>32</v>
      </c>
    </row>
    <row r="1659" spans="1:8" ht="20.100000000000001" customHeight="1">
      <c r="A1659" s="73">
        <v>45623</v>
      </c>
      <c r="B1659" s="74">
        <v>45623.636823020875</v>
      </c>
      <c r="C1659" s="74"/>
      <c r="D1659" s="75" t="s">
        <v>40</v>
      </c>
      <c r="E1659" s="76">
        <v>334</v>
      </c>
      <c r="F1659" s="77">
        <v>14.14</v>
      </c>
      <c r="G1659" s="75" t="s">
        <v>30</v>
      </c>
      <c r="H1659" s="78" t="s">
        <v>32</v>
      </c>
    </row>
    <row r="1660" spans="1:8" ht="20.100000000000001" customHeight="1">
      <c r="A1660" s="73">
        <v>45623</v>
      </c>
      <c r="B1660" s="74">
        <v>45623.636823020875</v>
      </c>
      <c r="C1660" s="74"/>
      <c r="D1660" s="75" t="s">
        <v>40</v>
      </c>
      <c r="E1660" s="76">
        <v>572</v>
      </c>
      <c r="F1660" s="77">
        <v>14.14</v>
      </c>
      <c r="G1660" s="75" t="s">
        <v>30</v>
      </c>
      <c r="H1660" s="78" t="s">
        <v>32</v>
      </c>
    </row>
    <row r="1661" spans="1:8" ht="20.100000000000001" customHeight="1">
      <c r="A1661" s="73">
        <v>45623</v>
      </c>
      <c r="B1661" s="74">
        <v>45623.636823020875</v>
      </c>
      <c r="C1661" s="74"/>
      <c r="D1661" s="75" t="s">
        <v>40</v>
      </c>
      <c r="E1661" s="76">
        <v>305</v>
      </c>
      <c r="F1661" s="77">
        <v>14.14</v>
      </c>
      <c r="G1661" s="75" t="s">
        <v>30</v>
      </c>
      <c r="H1661" s="78" t="s">
        <v>32</v>
      </c>
    </row>
    <row r="1662" spans="1:8" ht="20.100000000000001" customHeight="1">
      <c r="A1662" s="73">
        <v>45623</v>
      </c>
      <c r="B1662" s="74">
        <v>45623.636823044159</v>
      </c>
      <c r="C1662" s="74"/>
      <c r="D1662" s="75" t="s">
        <v>40</v>
      </c>
      <c r="E1662" s="76">
        <v>779</v>
      </c>
      <c r="F1662" s="77">
        <v>14.14</v>
      </c>
      <c r="G1662" s="75" t="s">
        <v>30</v>
      </c>
      <c r="H1662" s="78" t="s">
        <v>31</v>
      </c>
    </row>
    <row r="1663" spans="1:8" ht="20.100000000000001" customHeight="1">
      <c r="A1663" s="73">
        <v>45623</v>
      </c>
      <c r="B1663" s="74">
        <v>45623.636823044159</v>
      </c>
      <c r="C1663" s="74"/>
      <c r="D1663" s="75" t="s">
        <v>40</v>
      </c>
      <c r="E1663" s="76">
        <v>344</v>
      </c>
      <c r="F1663" s="77">
        <v>14.14</v>
      </c>
      <c r="G1663" s="75" t="s">
        <v>30</v>
      </c>
      <c r="H1663" s="78" t="s">
        <v>31</v>
      </c>
    </row>
    <row r="1664" spans="1:8" ht="20.100000000000001" customHeight="1">
      <c r="A1664" s="73">
        <v>45623</v>
      </c>
      <c r="B1664" s="74">
        <v>45623.636823044159</v>
      </c>
      <c r="C1664" s="74"/>
      <c r="D1664" s="75" t="s">
        <v>40</v>
      </c>
      <c r="E1664" s="76">
        <v>1545</v>
      </c>
      <c r="F1664" s="77">
        <v>14.14</v>
      </c>
      <c r="G1664" s="75" t="s">
        <v>30</v>
      </c>
      <c r="H1664" s="78" t="s">
        <v>31</v>
      </c>
    </row>
    <row r="1665" spans="1:8" ht="20.100000000000001" customHeight="1">
      <c r="A1665" s="73">
        <v>45623</v>
      </c>
      <c r="B1665" s="74">
        <v>45623.636823044159</v>
      </c>
      <c r="C1665" s="74"/>
      <c r="D1665" s="75" t="s">
        <v>40</v>
      </c>
      <c r="E1665" s="76">
        <v>1365</v>
      </c>
      <c r="F1665" s="77">
        <v>14.14</v>
      </c>
      <c r="G1665" s="75" t="s">
        <v>30</v>
      </c>
      <c r="H1665" s="78" t="s">
        <v>31</v>
      </c>
    </row>
    <row r="1666" spans="1:8" ht="20.100000000000001" customHeight="1">
      <c r="A1666" s="73">
        <v>45623</v>
      </c>
      <c r="B1666" s="74">
        <v>45623.636823044159</v>
      </c>
      <c r="C1666" s="74"/>
      <c r="D1666" s="75" t="s">
        <v>40</v>
      </c>
      <c r="E1666" s="76">
        <v>1654</v>
      </c>
      <c r="F1666" s="77">
        <v>14.14</v>
      </c>
      <c r="G1666" s="75" t="s">
        <v>30</v>
      </c>
      <c r="H1666" s="78" t="s">
        <v>31</v>
      </c>
    </row>
    <row r="1667" spans="1:8" ht="20.100000000000001" customHeight="1">
      <c r="A1667" s="73">
        <v>45623</v>
      </c>
      <c r="B1667" s="74">
        <v>45623.636823044159</v>
      </c>
      <c r="C1667" s="74"/>
      <c r="D1667" s="75" t="s">
        <v>40</v>
      </c>
      <c r="E1667" s="76">
        <v>1475</v>
      </c>
      <c r="F1667" s="77">
        <v>14.14</v>
      </c>
      <c r="G1667" s="75" t="s">
        <v>30</v>
      </c>
      <c r="H1667" s="78" t="s">
        <v>31</v>
      </c>
    </row>
    <row r="1668" spans="1:8" ht="20.100000000000001" customHeight="1">
      <c r="A1668" s="73">
        <v>45623</v>
      </c>
      <c r="B1668" s="74">
        <v>45623.637308784761</v>
      </c>
      <c r="C1668" s="74"/>
      <c r="D1668" s="75" t="s">
        <v>40</v>
      </c>
      <c r="E1668" s="76">
        <v>485</v>
      </c>
      <c r="F1668" s="77">
        <v>14.15</v>
      </c>
      <c r="G1668" s="75" t="s">
        <v>30</v>
      </c>
      <c r="H1668" s="78" t="s">
        <v>31</v>
      </c>
    </row>
    <row r="1669" spans="1:8" ht="20.100000000000001" customHeight="1">
      <c r="A1669" s="73">
        <v>45623</v>
      </c>
      <c r="B1669" s="74">
        <v>45623.637725763954</v>
      </c>
      <c r="C1669" s="74"/>
      <c r="D1669" s="75" t="s">
        <v>40</v>
      </c>
      <c r="E1669" s="76">
        <v>8</v>
      </c>
      <c r="F1669" s="77">
        <v>14.154999999999999</v>
      </c>
      <c r="G1669" s="75" t="s">
        <v>30</v>
      </c>
      <c r="H1669" s="78" t="s">
        <v>31</v>
      </c>
    </row>
    <row r="1670" spans="1:8" ht="20.100000000000001" customHeight="1">
      <c r="A1670" s="73">
        <v>45623</v>
      </c>
      <c r="B1670" s="74">
        <v>45623.638091967441</v>
      </c>
      <c r="C1670" s="74"/>
      <c r="D1670" s="75" t="s">
        <v>40</v>
      </c>
      <c r="E1670" s="76">
        <v>2152</v>
      </c>
      <c r="F1670" s="77">
        <v>14.16</v>
      </c>
      <c r="G1670" s="75" t="s">
        <v>30</v>
      </c>
      <c r="H1670" s="78" t="s">
        <v>31</v>
      </c>
    </row>
    <row r="1671" spans="1:8" ht="20.100000000000001" customHeight="1">
      <c r="A1671" s="73">
        <v>45623</v>
      </c>
      <c r="B1671" s="74">
        <v>45623.638881898019</v>
      </c>
      <c r="C1671" s="74"/>
      <c r="D1671" s="75" t="s">
        <v>40</v>
      </c>
      <c r="E1671" s="76">
        <v>497</v>
      </c>
      <c r="F1671" s="77">
        <v>14.15</v>
      </c>
      <c r="G1671" s="75" t="s">
        <v>30</v>
      </c>
      <c r="H1671" s="78" t="s">
        <v>31</v>
      </c>
    </row>
    <row r="1672" spans="1:8" ht="20.100000000000001" customHeight="1">
      <c r="A1672" s="73">
        <v>45623</v>
      </c>
      <c r="B1672" s="74">
        <v>45623.638881898019</v>
      </c>
      <c r="C1672" s="74"/>
      <c r="D1672" s="75" t="s">
        <v>40</v>
      </c>
      <c r="E1672" s="76">
        <v>794</v>
      </c>
      <c r="F1672" s="77">
        <v>14.15</v>
      </c>
      <c r="G1672" s="75" t="s">
        <v>30</v>
      </c>
      <c r="H1672" s="78" t="s">
        <v>31</v>
      </c>
    </row>
    <row r="1673" spans="1:8" ht="20.100000000000001" customHeight="1">
      <c r="A1673" s="73">
        <v>45623</v>
      </c>
      <c r="B1673" s="74">
        <v>45623.638881898019</v>
      </c>
      <c r="C1673" s="74"/>
      <c r="D1673" s="75" t="s">
        <v>40</v>
      </c>
      <c r="E1673" s="76">
        <v>382</v>
      </c>
      <c r="F1673" s="77">
        <v>14.15</v>
      </c>
      <c r="G1673" s="75" t="s">
        <v>30</v>
      </c>
      <c r="H1673" s="78" t="s">
        <v>31</v>
      </c>
    </row>
    <row r="1674" spans="1:8" ht="20.100000000000001" customHeight="1">
      <c r="A1674" s="73">
        <v>45623</v>
      </c>
      <c r="B1674" s="74">
        <v>45623.638881898019</v>
      </c>
      <c r="C1674" s="74"/>
      <c r="D1674" s="75" t="s">
        <v>40</v>
      </c>
      <c r="E1674" s="76">
        <v>795</v>
      </c>
      <c r="F1674" s="77">
        <v>14.15</v>
      </c>
      <c r="G1674" s="75" t="s">
        <v>30</v>
      </c>
      <c r="H1674" s="78" t="s">
        <v>31</v>
      </c>
    </row>
    <row r="1675" spans="1:8" ht="20.100000000000001" customHeight="1">
      <c r="A1675" s="73">
        <v>45623</v>
      </c>
      <c r="B1675" s="74">
        <v>45623.639583657496</v>
      </c>
      <c r="C1675" s="74"/>
      <c r="D1675" s="75" t="s">
        <v>40</v>
      </c>
      <c r="E1675" s="76">
        <v>20</v>
      </c>
      <c r="F1675" s="77">
        <v>14.15</v>
      </c>
      <c r="G1675" s="75" t="s">
        <v>30</v>
      </c>
      <c r="H1675" s="78" t="s">
        <v>31</v>
      </c>
    </row>
    <row r="1676" spans="1:8" ht="20.100000000000001" customHeight="1">
      <c r="A1676" s="73">
        <v>45623</v>
      </c>
      <c r="B1676" s="74">
        <v>45623.639583831187</v>
      </c>
      <c r="C1676" s="74"/>
      <c r="D1676" s="75" t="s">
        <v>40</v>
      </c>
      <c r="E1676" s="76">
        <v>511</v>
      </c>
      <c r="F1676" s="77">
        <v>14.15</v>
      </c>
      <c r="G1676" s="75" t="s">
        <v>30</v>
      </c>
      <c r="H1676" s="78" t="s">
        <v>32</v>
      </c>
    </row>
    <row r="1677" spans="1:8" ht="20.100000000000001" customHeight="1">
      <c r="A1677" s="73">
        <v>45623</v>
      </c>
      <c r="B1677" s="74">
        <v>45623.639583807904</v>
      </c>
      <c r="C1677" s="74"/>
      <c r="D1677" s="75" t="s">
        <v>40</v>
      </c>
      <c r="E1677" s="76">
        <v>63</v>
      </c>
      <c r="F1677" s="77">
        <v>14.15</v>
      </c>
      <c r="G1677" s="75" t="s">
        <v>30</v>
      </c>
      <c r="H1677" s="78" t="s">
        <v>31</v>
      </c>
    </row>
    <row r="1678" spans="1:8" ht="20.100000000000001" customHeight="1">
      <c r="A1678" s="73">
        <v>45623</v>
      </c>
      <c r="B1678" s="74">
        <v>45623.639583923388</v>
      </c>
      <c r="C1678" s="74"/>
      <c r="D1678" s="75" t="s">
        <v>40</v>
      </c>
      <c r="E1678" s="76">
        <v>242</v>
      </c>
      <c r="F1678" s="77">
        <v>14.15</v>
      </c>
      <c r="G1678" s="75" t="s">
        <v>30</v>
      </c>
      <c r="H1678" s="78" t="s">
        <v>31</v>
      </c>
    </row>
    <row r="1679" spans="1:8" ht="20.100000000000001" customHeight="1">
      <c r="A1679" s="73">
        <v>45623</v>
      </c>
      <c r="B1679" s="74">
        <v>45623.639665393624</v>
      </c>
      <c r="C1679" s="74"/>
      <c r="D1679" s="75" t="s">
        <v>40</v>
      </c>
      <c r="E1679" s="76">
        <v>380</v>
      </c>
      <c r="F1679" s="77">
        <v>14.15</v>
      </c>
      <c r="G1679" s="75" t="s">
        <v>30</v>
      </c>
      <c r="H1679" s="78" t="s">
        <v>32</v>
      </c>
    </row>
    <row r="1680" spans="1:8" ht="20.100000000000001" customHeight="1">
      <c r="A1680" s="73">
        <v>45623</v>
      </c>
      <c r="B1680" s="74">
        <v>45623.63967120368</v>
      </c>
      <c r="C1680" s="74"/>
      <c r="D1680" s="75" t="s">
        <v>40</v>
      </c>
      <c r="E1680" s="76">
        <v>723</v>
      </c>
      <c r="F1680" s="77">
        <v>14.15</v>
      </c>
      <c r="G1680" s="75" t="s">
        <v>30</v>
      </c>
      <c r="H1680" s="78" t="s">
        <v>31</v>
      </c>
    </row>
    <row r="1681" spans="1:8" ht="20.100000000000001" customHeight="1">
      <c r="A1681" s="73">
        <v>45623</v>
      </c>
      <c r="B1681" s="74">
        <v>45623.640625462867</v>
      </c>
      <c r="C1681" s="74"/>
      <c r="D1681" s="75" t="s">
        <v>40</v>
      </c>
      <c r="E1681" s="76">
        <v>15</v>
      </c>
      <c r="F1681" s="77">
        <v>14.15</v>
      </c>
      <c r="G1681" s="75" t="s">
        <v>30</v>
      </c>
      <c r="H1681" s="78" t="s">
        <v>31</v>
      </c>
    </row>
    <row r="1682" spans="1:8" ht="20.100000000000001" customHeight="1">
      <c r="A1682" s="73">
        <v>45623</v>
      </c>
      <c r="B1682" s="74">
        <v>45623.640801168978</v>
      </c>
      <c r="C1682" s="74"/>
      <c r="D1682" s="75" t="s">
        <v>40</v>
      </c>
      <c r="E1682" s="76">
        <v>2</v>
      </c>
      <c r="F1682" s="77">
        <v>14.154999999999999</v>
      </c>
      <c r="G1682" s="75" t="s">
        <v>30</v>
      </c>
      <c r="H1682" s="78" t="s">
        <v>31</v>
      </c>
    </row>
    <row r="1683" spans="1:8" ht="20.100000000000001" customHeight="1">
      <c r="A1683" s="73">
        <v>45623</v>
      </c>
      <c r="B1683" s="74">
        <v>45623.640801296104</v>
      </c>
      <c r="C1683" s="74"/>
      <c r="D1683" s="75" t="s">
        <v>40</v>
      </c>
      <c r="E1683" s="76">
        <v>3</v>
      </c>
      <c r="F1683" s="77">
        <v>14.154999999999999</v>
      </c>
      <c r="G1683" s="75" t="s">
        <v>30</v>
      </c>
      <c r="H1683" s="78" t="s">
        <v>31</v>
      </c>
    </row>
    <row r="1684" spans="1:8" ht="20.100000000000001" customHeight="1">
      <c r="A1684" s="73">
        <v>45623</v>
      </c>
      <c r="B1684" s="74">
        <v>45623.640801354311</v>
      </c>
      <c r="C1684" s="74"/>
      <c r="D1684" s="75" t="s">
        <v>40</v>
      </c>
      <c r="E1684" s="76">
        <v>6</v>
      </c>
      <c r="F1684" s="77">
        <v>14.154999999999999</v>
      </c>
      <c r="G1684" s="75" t="s">
        <v>30</v>
      </c>
      <c r="H1684" s="78" t="s">
        <v>31</v>
      </c>
    </row>
    <row r="1685" spans="1:8" ht="20.100000000000001" customHeight="1">
      <c r="A1685" s="73">
        <v>45623</v>
      </c>
      <c r="B1685" s="74">
        <v>45623.640801446978</v>
      </c>
      <c r="C1685" s="74"/>
      <c r="D1685" s="75" t="s">
        <v>40</v>
      </c>
      <c r="E1685" s="76">
        <v>768</v>
      </c>
      <c r="F1685" s="77">
        <v>14.154999999999999</v>
      </c>
      <c r="G1685" s="75" t="s">
        <v>30</v>
      </c>
      <c r="H1685" s="78" t="s">
        <v>32</v>
      </c>
    </row>
    <row r="1686" spans="1:8" ht="20.100000000000001" customHeight="1">
      <c r="A1686" s="73">
        <v>45623</v>
      </c>
      <c r="B1686" s="74">
        <v>45623.64080166677</v>
      </c>
      <c r="C1686" s="74"/>
      <c r="D1686" s="75" t="s">
        <v>40</v>
      </c>
      <c r="E1686" s="76">
        <v>338</v>
      </c>
      <c r="F1686" s="77">
        <v>14.154999999999999</v>
      </c>
      <c r="G1686" s="75" t="s">
        <v>30</v>
      </c>
      <c r="H1686" s="78" t="s">
        <v>32</v>
      </c>
    </row>
    <row r="1687" spans="1:8" ht="20.100000000000001" customHeight="1">
      <c r="A1687" s="73">
        <v>45623</v>
      </c>
      <c r="B1687" s="74">
        <v>45623.640801655129</v>
      </c>
      <c r="C1687" s="74"/>
      <c r="D1687" s="75" t="s">
        <v>40</v>
      </c>
      <c r="E1687" s="76">
        <v>100</v>
      </c>
      <c r="F1687" s="77">
        <v>14.154999999999999</v>
      </c>
      <c r="G1687" s="75" t="s">
        <v>30</v>
      </c>
      <c r="H1687" s="78" t="s">
        <v>31</v>
      </c>
    </row>
    <row r="1688" spans="1:8" ht="20.100000000000001" customHeight="1">
      <c r="A1688" s="73">
        <v>45623</v>
      </c>
      <c r="B1688" s="74">
        <v>45623.640801655129</v>
      </c>
      <c r="C1688" s="74"/>
      <c r="D1688" s="75" t="s">
        <v>40</v>
      </c>
      <c r="E1688" s="76">
        <v>874</v>
      </c>
      <c r="F1688" s="77">
        <v>14.154999999999999</v>
      </c>
      <c r="G1688" s="75" t="s">
        <v>30</v>
      </c>
      <c r="H1688" s="78" t="s">
        <v>31</v>
      </c>
    </row>
    <row r="1689" spans="1:8" ht="20.100000000000001" customHeight="1">
      <c r="A1689" s="73">
        <v>45623</v>
      </c>
      <c r="B1689" s="74">
        <v>45623.640944328625</v>
      </c>
      <c r="C1689" s="74"/>
      <c r="D1689" s="75" t="s">
        <v>40</v>
      </c>
      <c r="E1689" s="76">
        <v>1504</v>
      </c>
      <c r="F1689" s="77">
        <v>14.154999999999999</v>
      </c>
      <c r="G1689" s="75" t="s">
        <v>30</v>
      </c>
      <c r="H1689" s="78" t="s">
        <v>31</v>
      </c>
    </row>
    <row r="1690" spans="1:8" ht="20.100000000000001" customHeight="1">
      <c r="A1690" s="73">
        <v>45623</v>
      </c>
      <c r="B1690" s="74">
        <v>45623.640961956233</v>
      </c>
      <c r="C1690" s="74"/>
      <c r="D1690" s="75" t="s">
        <v>40</v>
      </c>
      <c r="E1690" s="76">
        <v>492</v>
      </c>
      <c r="F1690" s="77">
        <v>14.154999999999999</v>
      </c>
      <c r="G1690" s="75" t="s">
        <v>30</v>
      </c>
      <c r="H1690" s="78" t="s">
        <v>32</v>
      </c>
    </row>
    <row r="1691" spans="1:8" ht="20.100000000000001" customHeight="1">
      <c r="A1691" s="73">
        <v>45623</v>
      </c>
      <c r="B1691" s="74">
        <v>45623.641000532545</v>
      </c>
      <c r="C1691" s="74"/>
      <c r="D1691" s="75" t="s">
        <v>40</v>
      </c>
      <c r="E1691" s="76">
        <v>18</v>
      </c>
      <c r="F1691" s="77">
        <v>14.154999999999999</v>
      </c>
      <c r="G1691" s="75" t="s">
        <v>30</v>
      </c>
      <c r="H1691" s="78" t="s">
        <v>31</v>
      </c>
    </row>
    <row r="1692" spans="1:8" ht="20.100000000000001" customHeight="1">
      <c r="A1692" s="73">
        <v>45623</v>
      </c>
      <c r="B1692" s="74">
        <v>45623.642351932824</v>
      </c>
      <c r="C1692" s="74"/>
      <c r="D1692" s="75" t="s">
        <v>40</v>
      </c>
      <c r="E1692" s="76">
        <v>572</v>
      </c>
      <c r="F1692" s="77">
        <v>14.15</v>
      </c>
      <c r="G1692" s="75" t="s">
        <v>30</v>
      </c>
      <c r="H1692" s="78" t="s">
        <v>32</v>
      </c>
    </row>
    <row r="1693" spans="1:8" ht="20.100000000000001" customHeight="1">
      <c r="A1693" s="73">
        <v>45623</v>
      </c>
      <c r="B1693" s="74">
        <v>45623.642351932824</v>
      </c>
      <c r="C1693" s="74"/>
      <c r="D1693" s="75" t="s">
        <v>40</v>
      </c>
      <c r="E1693" s="76">
        <v>527</v>
      </c>
      <c r="F1693" s="77">
        <v>14.15</v>
      </c>
      <c r="G1693" s="75" t="s">
        <v>30</v>
      </c>
      <c r="H1693" s="78" t="s">
        <v>32</v>
      </c>
    </row>
    <row r="1694" spans="1:8" ht="20.100000000000001" customHeight="1">
      <c r="A1694" s="73">
        <v>45623</v>
      </c>
      <c r="B1694" s="74">
        <v>45623.642351898365</v>
      </c>
      <c r="C1694" s="74"/>
      <c r="D1694" s="75" t="s">
        <v>40</v>
      </c>
      <c r="E1694" s="76">
        <v>1626</v>
      </c>
      <c r="F1694" s="77">
        <v>14.15</v>
      </c>
      <c r="G1694" s="75" t="s">
        <v>30</v>
      </c>
      <c r="H1694" s="78" t="s">
        <v>31</v>
      </c>
    </row>
    <row r="1695" spans="1:8" ht="20.100000000000001" customHeight="1">
      <c r="A1695" s="73">
        <v>45623</v>
      </c>
      <c r="B1695" s="74">
        <v>45623.642351898365</v>
      </c>
      <c r="C1695" s="74"/>
      <c r="D1695" s="75" t="s">
        <v>40</v>
      </c>
      <c r="E1695" s="76">
        <v>1465</v>
      </c>
      <c r="F1695" s="77">
        <v>14.15</v>
      </c>
      <c r="G1695" s="75" t="s">
        <v>30</v>
      </c>
      <c r="H1695" s="78" t="s">
        <v>31</v>
      </c>
    </row>
    <row r="1696" spans="1:8" ht="20.100000000000001" customHeight="1">
      <c r="A1696" s="73">
        <v>45623</v>
      </c>
      <c r="B1696" s="74">
        <v>45623.64235197939</v>
      </c>
      <c r="C1696" s="74"/>
      <c r="D1696" s="75" t="s">
        <v>40</v>
      </c>
      <c r="E1696" s="76">
        <v>327</v>
      </c>
      <c r="F1696" s="77">
        <v>14.145</v>
      </c>
      <c r="G1696" s="75" t="s">
        <v>30</v>
      </c>
      <c r="H1696" s="78" t="s">
        <v>31</v>
      </c>
    </row>
    <row r="1697" spans="1:8" ht="20.100000000000001" customHeight="1">
      <c r="A1697" s="73">
        <v>45623</v>
      </c>
      <c r="B1697" s="74">
        <v>45623.64235197939</v>
      </c>
      <c r="C1697" s="74"/>
      <c r="D1697" s="75" t="s">
        <v>40</v>
      </c>
      <c r="E1697" s="76">
        <v>376</v>
      </c>
      <c r="F1697" s="77">
        <v>14.145</v>
      </c>
      <c r="G1697" s="75" t="s">
        <v>30</v>
      </c>
      <c r="H1697" s="78" t="s">
        <v>31</v>
      </c>
    </row>
    <row r="1698" spans="1:8" ht="20.100000000000001" customHeight="1">
      <c r="A1698" s="73">
        <v>45623</v>
      </c>
      <c r="B1698" s="74">
        <v>45623.64235197939</v>
      </c>
      <c r="C1698" s="74"/>
      <c r="D1698" s="75" t="s">
        <v>40</v>
      </c>
      <c r="E1698" s="76">
        <v>83</v>
      </c>
      <c r="F1698" s="77">
        <v>14.145</v>
      </c>
      <c r="G1698" s="75" t="s">
        <v>30</v>
      </c>
      <c r="H1698" s="78" t="s">
        <v>31</v>
      </c>
    </row>
    <row r="1699" spans="1:8" ht="20.100000000000001" customHeight="1">
      <c r="A1699" s="73">
        <v>45623</v>
      </c>
      <c r="B1699" s="74">
        <v>45623.643230162095</v>
      </c>
      <c r="C1699" s="74"/>
      <c r="D1699" s="75" t="s">
        <v>40</v>
      </c>
      <c r="E1699" s="76">
        <v>8</v>
      </c>
      <c r="F1699" s="77">
        <v>14.15</v>
      </c>
      <c r="G1699" s="75" t="s">
        <v>30</v>
      </c>
      <c r="H1699" s="78" t="s">
        <v>31</v>
      </c>
    </row>
    <row r="1700" spans="1:8" ht="20.100000000000001" customHeight="1">
      <c r="A1700" s="73">
        <v>45623</v>
      </c>
      <c r="B1700" s="74">
        <v>45623.643249895889</v>
      </c>
      <c r="C1700" s="74"/>
      <c r="D1700" s="75" t="s">
        <v>40</v>
      </c>
      <c r="E1700" s="76">
        <v>2210</v>
      </c>
      <c r="F1700" s="77">
        <v>14.15</v>
      </c>
      <c r="G1700" s="75" t="s">
        <v>30</v>
      </c>
      <c r="H1700" s="78" t="s">
        <v>31</v>
      </c>
    </row>
    <row r="1701" spans="1:8" ht="20.100000000000001" customHeight="1">
      <c r="A1701" s="73">
        <v>45623</v>
      </c>
      <c r="B1701" s="74">
        <v>45623.643620717805</v>
      </c>
      <c r="C1701" s="74"/>
      <c r="D1701" s="75" t="s">
        <v>40</v>
      </c>
      <c r="E1701" s="76">
        <v>82</v>
      </c>
      <c r="F1701" s="77">
        <v>14.154999999999999</v>
      </c>
      <c r="G1701" s="75" t="s">
        <v>30</v>
      </c>
      <c r="H1701" s="78" t="s">
        <v>32</v>
      </c>
    </row>
    <row r="1702" spans="1:8" ht="20.100000000000001" customHeight="1">
      <c r="A1702" s="73">
        <v>45623</v>
      </c>
      <c r="B1702" s="74">
        <v>45623.643620752264</v>
      </c>
      <c r="C1702" s="74"/>
      <c r="D1702" s="75" t="s">
        <v>40</v>
      </c>
      <c r="E1702" s="76">
        <v>346</v>
      </c>
      <c r="F1702" s="77">
        <v>14.154999999999999</v>
      </c>
      <c r="G1702" s="75" t="s">
        <v>30</v>
      </c>
      <c r="H1702" s="78" t="s">
        <v>32</v>
      </c>
    </row>
    <row r="1703" spans="1:8" ht="20.100000000000001" customHeight="1">
      <c r="A1703" s="73">
        <v>45623</v>
      </c>
      <c r="B1703" s="74">
        <v>45623.643620810006</v>
      </c>
      <c r="C1703" s="74"/>
      <c r="D1703" s="75" t="s">
        <v>40</v>
      </c>
      <c r="E1703" s="76">
        <v>1492</v>
      </c>
      <c r="F1703" s="77">
        <v>14.154999999999999</v>
      </c>
      <c r="G1703" s="75" t="s">
        <v>30</v>
      </c>
      <c r="H1703" s="78" t="s">
        <v>32</v>
      </c>
    </row>
    <row r="1704" spans="1:8" ht="20.100000000000001" customHeight="1">
      <c r="A1704" s="73">
        <v>45623</v>
      </c>
      <c r="B1704" s="74">
        <v>45623.643818460871</v>
      </c>
      <c r="C1704" s="74"/>
      <c r="D1704" s="75" t="s">
        <v>40</v>
      </c>
      <c r="E1704" s="76">
        <v>7</v>
      </c>
      <c r="F1704" s="77">
        <v>14.154999999999999</v>
      </c>
      <c r="G1704" s="75" t="s">
        <v>30</v>
      </c>
      <c r="H1704" s="78" t="s">
        <v>32</v>
      </c>
    </row>
    <row r="1705" spans="1:8" ht="20.100000000000001" customHeight="1">
      <c r="A1705" s="73">
        <v>45623</v>
      </c>
      <c r="B1705" s="74">
        <v>45623.643818460871</v>
      </c>
      <c r="C1705" s="74"/>
      <c r="D1705" s="75" t="s">
        <v>40</v>
      </c>
      <c r="E1705" s="76">
        <v>3</v>
      </c>
      <c r="F1705" s="77">
        <v>14.154999999999999</v>
      </c>
      <c r="G1705" s="75" t="s">
        <v>30</v>
      </c>
      <c r="H1705" s="78" t="s">
        <v>32</v>
      </c>
    </row>
    <row r="1706" spans="1:8" ht="20.100000000000001" customHeight="1">
      <c r="A1706" s="73">
        <v>45623</v>
      </c>
      <c r="B1706" s="74">
        <v>45623.643907465506</v>
      </c>
      <c r="C1706" s="74"/>
      <c r="D1706" s="75" t="s">
        <v>40</v>
      </c>
      <c r="E1706" s="76">
        <v>1920</v>
      </c>
      <c r="F1706" s="77">
        <v>14.154999999999999</v>
      </c>
      <c r="G1706" s="75" t="s">
        <v>30</v>
      </c>
      <c r="H1706" s="78" t="s">
        <v>32</v>
      </c>
    </row>
    <row r="1707" spans="1:8" ht="20.100000000000001" customHeight="1">
      <c r="A1707" s="73">
        <v>45623</v>
      </c>
      <c r="B1707" s="74">
        <v>45623.644272210542</v>
      </c>
      <c r="C1707" s="74"/>
      <c r="D1707" s="75" t="s">
        <v>40</v>
      </c>
      <c r="E1707" s="76">
        <v>1819</v>
      </c>
      <c r="F1707" s="77">
        <v>14.154999999999999</v>
      </c>
      <c r="G1707" s="75" t="s">
        <v>30</v>
      </c>
      <c r="H1707" s="78" t="s">
        <v>31</v>
      </c>
    </row>
    <row r="1708" spans="1:8" ht="20.100000000000001" customHeight="1">
      <c r="A1708" s="73">
        <v>45623</v>
      </c>
      <c r="B1708" s="74">
        <v>45623.644663946703</v>
      </c>
      <c r="C1708" s="74"/>
      <c r="D1708" s="75" t="s">
        <v>40</v>
      </c>
      <c r="E1708" s="76">
        <v>31</v>
      </c>
      <c r="F1708" s="77">
        <v>14.15</v>
      </c>
      <c r="G1708" s="75" t="s">
        <v>30</v>
      </c>
      <c r="H1708" s="78" t="s">
        <v>31</v>
      </c>
    </row>
    <row r="1709" spans="1:8" ht="20.100000000000001" customHeight="1">
      <c r="A1709" s="73">
        <v>45623</v>
      </c>
      <c r="B1709" s="74">
        <v>45623.645111805759</v>
      </c>
      <c r="C1709" s="74"/>
      <c r="D1709" s="75" t="s">
        <v>40</v>
      </c>
      <c r="E1709" s="76">
        <v>139</v>
      </c>
      <c r="F1709" s="77">
        <v>14.15</v>
      </c>
      <c r="G1709" s="75" t="s">
        <v>30</v>
      </c>
      <c r="H1709" s="78" t="s">
        <v>31</v>
      </c>
    </row>
    <row r="1710" spans="1:8" ht="20.100000000000001" customHeight="1">
      <c r="A1710" s="73">
        <v>45623</v>
      </c>
      <c r="B1710" s="74">
        <v>45623.645111805759</v>
      </c>
      <c r="C1710" s="74"/>
      <c r="D1710" s="75" t="s">
        <v>40</v>
      </c>
      <c r="E1710" s="76">
        <v>198</v>
      </c>
      <c r="F1710" s="77">
        <v>14.15</v>
      </c>
      <c r="G1710" s="75" t="s">
        <v>30</v>
      </c>
      <c r="H1710" s="78" t="s">
        <v>31</v>
      </c>
    </row>
    <row r="1711" spans="1:8" ht="20.100000000000001" customHeight="1">
      <c r="A1711" s="73">
        <v>45623</v>
      </c>
      <c r="B1711" s="74">
        <v>45623.645773009397</v>
      </c>
      <c r="C1711" s="74"/>
      <c r="D1711" s="75" t="s">
        <v>40</v>
      </c>
      <c r="E1711" s="76">
        <v>559</v>
      </c>
      <c r="F1711" s="77">
        <v>14.15</v>
      </c>
      <c r="G1711" s="75" t="s">
        <v>30</v>
      </c>
      <c r="H1711" s="78" t="s">
        <v>32</v>
      </c>
    </row>
    <row r="1712" spans="1:8" ht="20.100000000000001" customHeight="1">
      <c r="A1712" s="73">
        <v>45623</v>
      </c>
      <c r="B1712" s="74">
        <v>45623.645772986114</v>
      </c>
      <c r="C1712" s="74"/>
      <c r="D1712" s="75" t="s">
        <v>40</v>
      </c>
      <c r="E1712" s="76">
        <v>439</v>
      </c>
      <c r="F1712" s="77">
        <v>14.15</v>
      </c>
      <c r="G1712" s="75" t="s">
        <v>30</v>
      </c>
      <c r="H1712" s="78" t="s">
        <v>31</v>
      </c>
    </row>
    <row r="1713" spans="1:8" ht="20.100000000000001" customHeight="1">
      <c r="A1713" s="73">
        <v>45623</v>
      </c>
      <c r="B1713" s="74">
        <v>45623.645772986114</v>
      </c>
      <c r="C1713" s="74"/>
      <c r="D1713" s="75" t="s">
        <v>40</v>
      </c>
      <c r="E1713" s="76">
        <v>636</v>
      </c>
      <c r="F1713" s="77">
        <v>14.15</v>
      </c>
      <c r="G1713" s="75" t="s">
        <v>30</v>
      </c>
      <c r="H1713" s="78" t="s">
        <v>31</v>
      </c>
    </row>
    <row r="1714" spans="1:8" ht="20.100000000000001" customHeight="1">
      <c r="A1714" s="73">
        <v>45623</v>
      </c>
      <c r="B1714" s="74">
        <v>45623.645772986114</v>
      </c>
      <c r="C1714" s="74"/>
      <c r="D1714" s="75" t="s">
        <v>40</v>
      </c>
      <c r="E1714" s="76">
        <v>1538</v>
      </c>
      <c r="F1714" s="77">
        <v>14.15</v>
      </c>
      <c r="G1714" s="75" t="s">
        <v>30</v>
      </c>
      <c r="H1714" s="78" t="s">
        <v>31</v>
      </c>
    </row>
    <row r="1715" spans="1:8" ht="20.100000000000001" customHeight="1">
      <c r="A1715" s="73">
        <v>45623</v>
      </c>
      <c r="B1715" s="74">
        <v>45623.645773448981</v>
      </c>
      <c r="C1715" s="74"/>
      <c r="D1715" s="75" t="s">
        <v>40</v>
      </c>
      <c r="E1715" s="76">
        <v>168</v>
      </c>
      <c r="F1715" s="77">
        <v>14.15</v>
      </c>
      <c r="G1715" s="75" t="s">
        <v>30</v>
      </c>
      <c r="H1715" s="78" t="s">
        <v>32</v>
      </c>
    </row>
    <row r="1716" spans="1:8" ht="20.100000000000001" customHeight="1">
      <c r="A1716" s="73">
        <v>45623</v>
      </c>
      <c r="B1716" s="74">
        <v>45623.645773448981</v>
      </c>
      <c r="C1716" s="74"/>
      <c r="D1716" s="75" t="s">
        <v>40</v>
      </c>
      <c r="E1716" s="76">
        <v>46</v>
      </c>
      <c r="F1716" s="77">
        <v>14.15</v>
      </c>
      <c r="G1716" s="75" t="s">
        <v>30</v>
      </c>
      <c r="H1716" s="78" t="s">
        <v>32</v>
      </c>
    </row>
    <row r="1717" spans="1:8" ht="20.100000000000001" customHeight="1">
      <c r="A1717" s="73">
        <v>45623</v>
      </c>
      <c r="B1717" s="74">
        <v>45623.645773448981</v>
      </c>
      <c r="C1717" s="74"/>
      <c r="D1717" s="75" t="s">
        <v>40</v>
      </c>
      <c r="E1717" s="76">
        <v>116</v>
      </c>
      <c r="F1717" s="77">
        <v>14.15</v>
      </c>
      <c r="G1717" s="75" t="s">
        <v>30</v>
      </c>
      <c r="H1717" s="78" t="s">
        <v>32</v>
      </c>
    </row>
    <row r="1718" spans="1:8" ht="20.100000000000001" customHeight="1">
      <c r="A1718" s="73">
        <v>45623</v>
      </c>
      <c r="B1718" s="74">
        <v>45623.645773448981</v>
      </c>
      <c r="C1718" s="74"/>
      <c r="D1718" s="75" t="s">
        <v>40</v>
      </c>
      <c r="E1718" s="76">
        <v>35</v>
      </c>
      <c r="F1718" s="77">
        <v>14.15</v>
      </c>
      <c r="G1718" s="75" t="s">
        <v>30</v>
      </c>
      <c r="H1718" s="78" t="s">
        <v>31</v>
      </c>
    </row>
    <row r="1719" spans="1:8" ht="20.100000000000001" customHeight="1">
      <c r="A1719" s="73">
        <v>45623</v>
      </c>
      <c r="B1719" s="74">
        <v>45623.64580687508</v>
      </c>
      <c r="C1719" s="74"/>
      <c r="D1719" s="75" t="s">
        <v>40</v>
      </c>
      <c r="E1719" s="76">
        <v>8</v>
      </c>
      <c r="F1719" s="77">
        <v>14.15</v>
      </c>
      <c r="G1719" s="75" t="s">
        <v>30</v>
      </c>
      <c r="H1719" s="78" t="s">
        <v>31</v>
      </c>
    </row>
    <row r="1720" spans="1:8" ht="20.100000000000001" customHeight="1">
      <c r="A1720" s="73">
        <v>45623</v>
      </c>
      <c r="B1720" s="74">
        <v>45623.64584511565</v>
      </c>
      <c r="C1720" s="74"/>
      <c r="D1720" s="75" t="s">
        <v>40</v>
      </c>
      <c r="E1720" s="76">
        <v>539</v>
      </c>
      <c r="F1720" s="77">
        <v>14.15</v>
      </c>
      <c r="G1720" s="75" t="s">
        <v>30</v>
      </c>
      <c r="H1720" s="78" t="s">
        <v>32</v>
      </c>
    </row>
    <row r="1721" spans="1:8" ht="20.100000000000001" customHeight="1">
      <c r="A1721" s="73">
        <v>45623</v>
      </c>
      <c r="B1721" s="74">
        <v>45623.64584511565</v>
      </c>
      <c r="C1721" s="74"/>
      <c r="D1721" s="75" t="s">
        <v>40</v>
      </c>
      <c r="E1721" s="76">
        <v>538</v>
      </c>
      <c r="F1721" s="77">
        <v>14.15</v>
      </c>
      <c r="G1721" s="75" t="s">
        <v>30</v>
      </c>
      <c r="H1721" s="78" t="s">
        <v>32</v>
      </c>
    </row>
    <row r="1722" spans="1:8" ht="20.100000000000001" customHeight="1">
      <c r="A1722" s="73">
        <v>45623</v>
      </c>
      <c r="B1722" s="74">
        <v>45623.645845162217</v>
      </c>
      <c r="C1722" s="74"/>
      <c r="D1722" s="75" t="s">
        <v>40</v>
      </c>
      <c r="E1722" s="76">
        <v>298</v>
      </c>
      <c r="F1722" s="77">
        <v>14.15</v>
      </c>
      <c r="G1722" s="75" t="s">
        <v>30</v>
      </c>
      <c r="H1722" s="78" t="s">
        <v>31</v>
      </c>
    </row>
    <row r="1723" spans="1:8" ht="20.100000000000001" customHeight="1">
      <c r="A1723" s="73">
        <v>45623</v>
      </c>
      <c r="B1723" s="74">
        <v>45623.645845162217</v>
      </c>
      <c r="C1723" s="74"/>
      <c r="D1723" s="75" t="s">
        <v>40</v>
      </c>
      <c r="E1723" s="76">
        <v>1502</v>
      </c>
      <c r="F1723" s="77">
        <v>14.15</v>
      </c>
      <c r="G1723" s="75" t="s">
        <v>30</v>
      </c>
      <c r="H1723" s="78" t="s">
        <v>31</v>
      </c>
    </row>
    <row r="1724" spans="1:8" ht="20.100000000000001" customHeight="1">
      <c r="A1724" s="73">
        <v>45623</v>
      </c>
      <c r="B1724" s="74">
        <v>45623.645845162217</v>
      </c>
      <c r="C1724" s="74"/>
      <c r="D1724" s="75" t="s">
        <v>40</v>
      </c>
      <c r="E1724" s="76">
        <v>1192</v>
      </c>
      <c r="F1724" s="77">
        <v>14.15</v>
      </c>
      <c r="G1724" s="75" t="s">
        <v>30</v>
      </c>
      <c r="H1724" s="78" t="s">
        <v>31</v>
      </c>
    </row>
    <row r="1725" spans="1:8" ht="20.100000000000001" customHeight="1">
      <c r="A1725" s="73">
        <v>45623</v>
      </c>
      <c r="B1725" s="74">
        <v>45623.646355694626</v>
      </c>
      <c r="C1725" s="74"/>
      <c r="D1725" s="75" t="s">
        <v>40</v>
      </c>
      <c r="E1725" s="76">
        <v>36</v>
      </c>
      <c r="F1725" s="77">
        <v>14.15</v>
      </c>
      <c r="G1725" s="75" t="s">
        <v>30</v>
      </c>
      <c r="H1725" s="78" t="s">
        <v>32</v>
      </c>
    </row>
    <row r="1726" spans="1:8" ht="20.100000000000001" customHeight="1">
      <c r="A1726" s="73">
        <v>45623</v>
      </c>
      <c r="B1726" s="74">
        <v>45623.646355694626</v>
      </c>
      <c r="C1726" s="74"/>
      <c r="D1726" s="75" t="s">
        <v>40</v>
      </c>
      <c r="E1726" s="76">
        <v>104</v>
      </c>
      <c r="F1726" s="77">
        <v>14.15</v>
      </c>
      <c r="G1726" s="75" t="s">
        <v>30</v>
      </c>
      <c r="H1726" s="78" t="s">
        <v>32</v>
      </c>
    </row>
    <row r="1727" spans="1:8" ht="20.100000000000001" customHeight="1">
      <c r="A1727" s="73">
        <v>45623</v>
      </c>
      <c r="B1727" s="74">
        <v>45623.646355694626</v>
      </c>
      <c r="C1727" s="74"/>
      <c r="D1727" s="75" t="s">
        <v>40</v>
      </c>
      <c r="E1727" s="76">
        <v>239</v>
      </c>
      <c r="F1727" s="77">
        <v>14.15</v>
      </c>
      <c r="G1727" s="75" t="s">
        <v>30</v>
      </c>
      <c r="H1727" s="78" t="s">
        <v>32</v>
      </c>
    </row>
    <row r="1728" spans="1:8" ht="20.100000000000001" customHeight="1">
      <c r="A1728" s="73">
        <v>45623</v>
      </c>
      <c r="B1728" s="74">
        <v>45623.646355694626</v>
      </c>
      <c r="C1728" s="74"/>
      <c r="D1728" s="75" t="s">
        <v>40</v>
      </c>
      <c r="E1728" s="76">
        <v>1409</v>
      </c>
      <c r="F1728" s="77">
        <v>14.15</v>
      </c>
      <c r="G1728" s="75" t="s">
        <v>30</v>
      </c>
      <c r="H1728" s="78" t="s">
        <v>31</v>
      </c>
    </row>
    <row r="1729" spans="1:8" ht="20.100000000000001" customHeight="1">
      <c r="A1729" s="73">
        <v>45623</v>
      </c>
      <c r="B1729" s="74">
        <v>45623.64661604166</v>
      </c>
      <c r="C1729" s="74"/>
      <c r="D1729" s="75" t="s">
        <v>40</v>
      </c>
      <c r="E1729" s="76">
        <v>1145</v>
      </c>
      <c r="F1729" s="77">
        <v>14.154999999999999</v>
      </c>
      <c r="G1729" s="75" t="s">
        <v>30</v>
      </c>
      <c r="H1729" s="78" t="s">
        <v>31</v>
      </c>
    </row>
    <row r="1730" spans="1:8" ht="20.100000000000001" customHeight="1">
      <c r="A1730" s="73">
        <v>45623</v>
      </c>
      <c r="B1730" s="74">
        <v>45623.646876562387</v>
      </c>
      <c r="C1730" s="74"/>
      <c r="D1730" s="75" t="s">
        <v>40</v>
      </c>
      <c r="E1730" s="76">
        <v>800</v>
      </c>
      <c r="F1730" s="77">
        <v>14.154999999999999</v>
      </c>
      <c r="G1730" s="75" t="s">
        <v>30</v>
      </c>
      <c r="H1730" s="78" t="s">
        <v>32</v>
      </c>
    </row>
    <row r="1731" spans="1:8" ht="20.100000000000001" customHeight="1">
      <c r="A1731" s="73">
        <v>45623</v>
      </c>
      <c r="B1731" s="74">
        <v>45623.646876562387</v>
      </c>
      <c r="C1731" s="74"/>
      <c r="D1731" s="75" t="s">
        <v>40</v>
      </c>
      <c r="E1731" s="76">
        <v>209</v>
      </c>
      <c r="F1731" s="77">
        <v>14.154999999999999</v>
      </c>
      <c r="G1731" s="75" t="s">
        <v>30</v>
      </c>
      <c r="H1731" s="78" t="s">
        <v>32</v>
      </c>
    </row>
    <row r="1732" spans="1:8" ht="20.100000000000001" customHeight="1">
      <c r="A1732" s="73">
        <v>45623</v>
      </c>
      <c r="B1732" s="74">
        <v>45623.646876562387</v>
      </c>
      <c r="C1732" s="74"/>
      <c r="D1732" s="75" t="s">
        <v>40</v>
      </c>
      <c r="E1732" s="76">
        <v>267</v>
      </c>
      <c r="F1732" s="77">
        <v>14.154999999999999</v>
      </c>
      <c r="G1732" s="75" t="s">
        <v>30</v>
      </c>
      <c r="H1732" s="78" t="s">
        <v>32</v>
      </c>
    </row>
    <row r="1733" spans="1:8" ht="20.100000000000001" customHeight="1">
      <c r="A1733" s="73">
        <v>45623</v>
      </c>
      <c r="B1733" s="74">
        <v>45623.646876562387</v>
      </c>
      <c r="C1733" s="74"/>
      <c r="D1733" s="75" t="s">
        <v>40</v>
      </c>
      <c r="E1733" s="76">
        <v>8</v>
      </c>
      <c r="F1733" s="77">
        <v>14.15</v>
      </c>
      <c r="G1733" s="75" t="s">
        <v>30</v>
      </c>
      <c r="H1733" s="78" t="s">
        <v>31</v>
      </c>
    </row>
    <row r="1734" spans="1:8" ht="20.100000000000001" customHeight="1">
      <c r="A1734" s="73">
        <v>45623</v>
      </c>
      <c r="B1734" s="74">
        <v>45623.64713685168</v>
      </c>
      <c r="C1734" s="74"/>
      <c r="D1734" s="75" t="s">
        <v>40</v>
      </c>
      <c r="E1734" s="76">
        <v>204</v>
      </c>
      <c r="F1734" s="77">
        <v>14.154999999999999</v>
      </c>
      <c r="G1734" s="75" t="s">
        <v>30</v>
      </c>
      <c r="H1734" s="78" t="s">
        <v>32</v>
      </c>
    </row>
    <row r="1735" spans="1:8" ht="20.100000000000001" customHeight="1">
      <c r="A1735" s="73">
        <v>45623</v>
      </c>
      <c r="B1735" s="74">
        <v>45623.64713685168</v>
      </c>
      <c r="C1735" s="74"/>
      <c r="D1735" s="75" t="s">
        <v>40</v>
      </c>
      <c r="E1735" s="76">
        <v>87</v>
      </c>
      <c r="F1735" s="77">
        <v>14.154999999999999</v>
      </c>
      <c r="G1735" s="75" t="s">
        <v>30</v>
      </c>
      <c r="H1735" s="78" t="s">
        <v>32</v>
      </c>
    </row>
    <row r="1736" spans="1:8" ht="20.100000000000001" customHeight="1">
      <c r="A1736" s="73">
        <v>45623</v>
      </c>
      <c r="B1736" s="74">
        <v>45623.647171736229</v>
      </c>
      <c r="C1736" s="74"/>
      <c r="D1736" s="75" t="s">
        <v>40</v>
      </c>
      <c r="E1736" s="76">
        <v>80</v>
      </c>
      <c r="F1736" s="77">
        <v>14.154999999999999</v>
      </c>
      <c r="G1736" s="75" t="s">
        <v>30</v>
      </c>
      <c r="H1736" s="78" t="s">
        <v>32</v>
      </c>
    </row>
    <row r="1737" spans="1:8" ht="20.100000000000001" customHeight="1">
      <c r="A1737" s="73">
        <v>45623</v>
      </c>
      <c r="B1737" s="74">
        <v>45623.647171736229</v>
      </c>
      <c r="C1737" s="74"/>
      <c r="D1737" s="75" t="s">
        <v>40</v>
      </c>
      <c r="E1737" s="76">
        <v>85</v>
      </c>
      <c r="F1737" s="77">
        <v>14.154999999999999</v>
      </c>
      <c r="G1737" s="75" t="s">
        <v>30</v>
      </c>
      <c r="H1737" s="78" t="s">
        <v>32</v>
      </c>
    </row>
    <row r="1738" spans="1:8" ht="20.100000000000001" customHeight="1">
      <c r="A1738" s="73">
        <v>45623</v>
      </c>
      <c r="B1738" s="74">
        <v>45623.647171736229</v>
      </c>
      <c r="C1738" s="74"/>
      <c r="D1738" s="75" t="s">
        <v>40</v>
      </c>
      <c r="E1738" s="76">
        <v>211</v>
      </c>
      <c r="F1738" s="77">
        <v>14.154999999999999</v>
      </c>
      <c r="G1738" s="75" t="s">
        <v>30</v>
      </c>
      <c r="H1738" s="78" t="s">
        <v>32</v>
      </c>
    </row>
    <row r="1739" spans="1:8" ht="20.100000000000001" customHeight="1">
      <c r="A1739" s="73">
        <v>45623</v>
      </c>
      <c r="B1739" s="74">
        <v>45623.647171770688</v>
      </c>
      <c r="C1739" s="74"/>
      <c r="D1739" s="75" t="s">
        <v>40</v>
      </c>
      <c r="E1739" s="76">
        <v>1676</v>
      </c>
      <c r="F1739" s="77">
        <v>14.154999999999999</v>
      </c>
      <c r="G1739" s="75" t="s">
        <v>30</v>
      </c>
      <c r="H1739" s="78" t="s">
        <v>32</v>
      </c>
    </row>
    <row r="1740" spans="1:8" ht="20.100000000000001" customHeight="1">
      <c r="A1740" s="73">
        <v>45623</v>
      </c>
      <c r="B1740" s="74">
        <v>45623.647348830942</v>
      </c>
      <c r="C1740" s="74"/>
      <c r="D1740" s="75" t="s">
        <v>40</v>
      </c>
      <c r="E1740" s="76">
        <v>207</v>
      </c>
      <c r="F1740" s="77">
        <v>14.154999999999999</v>
      </c>
      <c r="G1740" s="75" t="s">
        <v>30</v>
      </c>
      <c r="H1740" s="78" t="s">
        <v>32</v>
      </c>
    </row>
    <row r="1741" spans="1:8" ht="20.100000000000001" customHeight="1">
      <c r="A1741" s="73">
        <v>45623</v>
      </c>
      <c r="B1741" s="74">
        <v>45623.647504340392</v>
      </c>
      <c r="C1741" s="74"/>
      <c r="D1741" s="75" t="s">
        <v>40</v>
      </c>
      <c r="E1741" s="76">
        <v>198</v>
      </c>
      <c r="F1741" s="77">
        <v>14.154999999999999</v>
      </c>
      <c r="G1741" s="75" t="s">
        <v>30</v>
      </c>
      <c r="H1741" s="78" t="s">
        <v>32</v>
      </c>
    </row>
    <row r="1742" spans="1:8" ht="20.100000000000001" customHeight="1">
      <c r="A1742" s="73">
        <v>45623</v>
      </c>
      <c r="B1742" s="74">
        <v>45623.647504340392</v>
      </c>
      <c r="C1742" s="74"/>
      <c r="D1742" s="75" t="s">
        <v>40</v>
      </c>
      <c r="E1742" s="76">
        <v>516</v>
      </c>
      <c r="F1742" s="77">
        <v>14.154999999999999</v>
      </c>
      <c r="G1742" s="75" t="s">
        <v>30</v>
      </c>
      <c r="H1742" s="78" t="s">
        <v>32</v>
      </c>
    </row>
    <row r="1743" spans="1:8" ht="20.100000000000001" customHeight="1">
      <c r="A1743" s="73">
        <v>45623</v>
      </c>
      <c r="B1743" s="74">
        <v>45623.647504514083</v>
      </c>
      <c r="C1743" s="74"/>
      <c r="D1743" s="75" t="s">
        <v>40</v>
      </c>
      <c r="E1743" s="76">
        <v>768</v>
      </c>
      <c r="F1743" s="77">
        <v>14.154999999999999</v>
      </c>
      <c r="G1743" s="75" t="s">
        <v>30</v>
      </c>
      <c r="H1743" s="78" t="s">
        <v>32</v>
      </c>
    </row>
    <row r="1744" spans="1:8" ht="20.100000000000001" customHeight="1">
      <c r="A1744" s="73">
        <v>45623</v>
      </c>
      <c r="B1744" s="74">
        <v>45623.647505509201</v>
      </c>
      <c r="C1744" s="74"/>
      <c r="D1744" s="75" t="s">
        <v>40</v>
      </c>
      <c r="E1744" s="76">
        <v>696</v>
      </c>
      <c r="F1744" s="77">
        <v>14.154999999999999</v>
      </c>
      <c r="G1744" s="75" t="s">
        <v>30</v>
      </c>
      <c r="H1744" s="78" t="s">
        <v>32</v>
      </c>
    </row>
    <row r="1745" spans="1:8" ht="20.100000000000001" customHeight="1">
      <c r="A1745" s="73">
        <v>45623</v>
      </c>
      <c r="B1745" s="74">
        <v>45623.647572060116</v>
      </c>
      <c r="C1745" s="74"/>
      <c r="D1745" s="75" t="s">
        <v>40</v>
      </c>
      <c r="E1745" s="76">
        <v>206</v>
      </c>
      <c r="F1745" s="77">
        <v>14.154999999999999</v>
      </c>
      <c r="G1745" s="75" t="s">
        <v>30</v>
      </c>
      <c r="H1745" s="78" t="s">
        <v>32</v>
      </c>
    </row>
    <row r="1746" spans="1:8" ht="20.100000000000001" customHeight="1">
      <c r="A1746" s="73">
        <v>45623</v>
      </c>
      <c r="B1746" s="74">
        <v>45623.64767237287</v>
      </c>
      <c r="C1746" s="74"/>
      <c r="D1746" s="75" t="s">
        <v>40</v>
      </c>
      <c r="E1746" s="76">
        <v>2185</v>
      </c>
      <c r="F1746" s="77">
        <v>14.154999999999999</v>
      </c>
      <c r="G1746" s="75" t="s">
        <v>30</v>
      </c>
      <c r="H1746" s="78" t="s">
        <v>32</v>
      </c>
    </row>
    <row r="1747" spans="1:8" ht="20.100000000000001" customHeight="1">
      <c r="A1747" s="73">
        <v>45623</v>
      </c>
      <c r="B1747" s="74">
        <v>45623.64767237287</v>
      </c>
      <c r="C1747" s="74"/>
      <c r="D1747" s="75" t="s">
        <v>40</v>
      </c>
      <c r="E1747" s="76">
        <v>2125</v>
      </c>
      <c r="F1747" s="77">
        <v>14.154999999999999</v>
      </c>
      <c r="G1747" s="75" t="s">
        <v>30</v>
      </c>
      <c r="H1747" s="78" t="s">
        <v>32</v>
      </c>
    </row>
    <row r="1748" spans="1:8" ht="20.100000000000001" customHeight="1">
      <c r="A1748" s="73">
        <v>45623</v>
      </c>
      <c r="B1748" s="74">
        <v>45623.647672743071</v>
      </c>
      <c r="C1748" s="74"/>
      <c r="D1748" s="75" t="s">
        <v>40</v>
      </c>
      <c r="E1748" s="76">
        <v>83</v>
      </c>
      <c r="F1748" s="77">
        <v>14.154999999999999</v>
      </c>
      <c r="G1748" s="75" t="s">
        <v>30</v>
      </c>
      <c r="H1748" s="78" t="s">
        <v>32</v>
      </c>
    </row>
    <row r="1749" spans="1:8" ht="20.100000000000001" customHeight="1">
      <c r="A1749" s="73">
        <v>45623</v>
      </c>
      <c r="B1749" s="74">
        <v>45623.647672743071</v>
      </c>
      <c r="C1749" s="74"/>
      <c r="D1749" s="75" t="s">
        <v>40</v>
      </c>
      <c r="E1749" s="76">
        <v>212</v>
      </c>
      <c r="F1749" s="77">
        <v>14.154999999999999</v>
      </c>
      <c r="G1749" s="75" t="s">
        <v>30</v>
      </c>
      <c r="H1749" s="78" t="s">
        <v>32</v>
      </c>
    </row>
    <row r="1750" spans="1:8" ht="20.100000000000001" customHeight="1">
      <c r="A1750" s="73">
        <v>45623</v>
      </c>
      <c r="B1750" s="74">
        <v>45623.647672743071</v>
      </c>
      <c r="C1750" s="74"/>
      <c r="D1750" s="75" t="s">
        <v>40</v>
      </c>
      <c r="E1750" s="76">
        <v>500</v>
      </c>
      <c r="F1750" s="77">
        <v>14.154999999999999</v>
      </c>
      <c r="G1750" s="75" t="s">
        <v>30</v>
      </c>
      <c r="H1750" s="78" t="s">
        <v>32</v>
      </c>
    </row>
    <row r="1751" spans="1:8" ht="20.100000000000001" customHeight="1">
      <c r="A1751" s="73">
        <v>45623</v>
      </c>
      <c r="B1751" s="74">
        <v>45623.647672743071</v>
      </c>
      <c r="C1751" s="74"/>
      <c r="D1751" s="75" t="s">
        <v>40</v>
      </c>
      <c r="E1751" s="76">
        <v>86</v>
      </c>
      <c r="F1751" s="77">
        <v>14.154999999999999</v>
      </c>
      <c r="G1751" s="75" t="s">
        <v>30</v>
      </c>
      <c r="H1751" s="78" t="s">
        <v>32</v>
      </c>
    </row>
    <row r="1752" spans="1:8" ht="20.100000000000001" customHeight="1">
      <c r="A1752" s="73">
        <v>45623</v>
      </c>
      <c r="B1752" s="74">
        <v>45623.647701874841</v>
      </c>
      <c r="C1752" s="74"/>
      <c r="D1752" s="75" t="s">
        <v>40</v>
      </c>
      <c r="E1752" s="76">
        <v>2</v>
      </c>
      <c r="F1752" s="77">
        <v>14.154999999999999</v>
      </c>
      <c r="G1752" s="75" t="s">
        <v>30</v>
      </c>
      <c r="H1752" s="78" t="s">
        <v>32</v>
      </c>
    </row>
    <row r="1753" spans="1:8" ht="20.100000000000001" customHeight="1">
      <c r="A1753" s="73">
        <v>45623</v>
      </c>
      <c r="B1753" s="74">
        <v>45623.647701874841</v>
      </c>
      <c r="C1753" s="74"/>
      <c r="D1753" s="75" t="s">
        <v>40</v>
      </c>
      <c r="E1753" s="76">
        <v>33</v>
      </c>
      <c r="F1753" s="77">
        <v>14.154999999999999</v>
      </c>
      <c r="G1753" s="75" t="s">
        <v>30</v>
      </c>
      <c r="H1753" s="78" t="s">
        <v>32</v>
      </c>
    </row>
    <row r="1754" spans="1:8" ht="20.100000000000001" customHeight="1">
      <c r="A1754" s="73">
        <v>45623</v>
      </c>
      <c r="B1754" s="74">
        <v>45623.647737002466</v>
      </c>
      <c r="C1754" s="74"/>
      <c r="D1754" s="75" t="s">
        <v>40</v>
      </c>
      <c r="E1754" s="76">
        <v>952</v>
      </c>
      <c r="F1754" s="77">
        <v>14.154999999999999</v>
      </c>
      <c r="G1754" s="75" t="s">
        <v>30</v>
      </c>
      <c r="H1754" s="78" t="s">
        <v>32</v>
      </c>
    </row>
    <row r="1755" spans="1:8" ht="20.100000000000001" customHeight="1">
      <c r="A1755" s="73">
        <v>45623</v>
      </c>
      <c r="B1755" s="74">
        <v>45623.64776894683</v>
      </c>
      <c r="C1755" s="74"/>
      <c r="D1755" s="75" t="s">
        <v>40</v>
      </c>
      <c r="E1755" s="76">
        <v>340</v>
      </c>
      <c r="F1755" s="77">
        <v>14.154999999999999</v>
      </c>
      <c r="G1755" s="75" t="s">
        <v>30</v>
      </c>
      <c r="H1755" s="78" t="s">
        <v>32</v>
      </c>
    </row>
    <row r="1756" spans="1:8" ht="20.100000000000001" customHeight="1">
      <c r="A1756" s="73">
        <v>45623</v>
      </c>
      <c r="B1756" s="74">
        <v>45623.647768923547</v>
      </c>
      <c r="C1756" s="74"/>
      <c r="D1756" s="75" t="s">
        <v>40</v>
      </c>
      <c r="E1756" s="76">
        <v>94</v>
      </c>
      <c r="F1756" s="77">
        <v>14.154999999999999</v>
      </c>
      <c r="G1756" s="75" t="s">
        <v>30</v>
      </c>
      <c r="H1756" s="78" t="s">
        <v>31</v>
      </c>
    </row>
    <row r="1757" spans="1:8" ht="20.100000000000001" customHeight="1">
      <c r="A1757" s="73">
        <v>45623</v>
      </c>
      <c r="B1757" s="74">
        <v>45623.647787847091</v>
      </c>
      <c r="C1757" s="74"/>
      <c r="D1757" s="75" t="s">
        <v>40</v>
      </c>
      <c r="E1757" s="76">
        <v>810</v>
      </c>
      <c r="F1757" s="77">
        <v>14.154999999999999</v>
      </c>
      <c r="G1757" s="75" t="s">
        <v>30</v>
      </c>
      <c r="H1757" s="78" t="s">
        <v>31</v>
      </c>
    </row>
    <row r="1758" spans="1:8" ht="20.100000000000001" customHeight="1">
      <c r="A1758" s="73">
        <v>45623</v>
      </c>
      <c r="B1758" s="74">
        <v>45623.647933252156</v>
      </c>
      <c r="C1758" s="74"/>
      <c r="D1758" s="75" t="s">
        <v>40</v>
      </c>
      <c r="E1758" s="76">
        <v>1575</v>
      </c>
      <c r="F1758" s="77">
        <v>14.154999999999999</v>
      </c>
      <c r="G1758" s="75" t="s">
        <v>30</v>
      </c>
      <c r="H1758" s="78" t="s">
        <v>31</v>
      </c>
    </row>
    <row r="1759" spans="1:8" ht="20.100000000000001" customHeight="1">
      <c r="A1759" s="73">
        <v>45623</v>
      </c>
      <c r="B1759" s="74">
        <v>45623.648193773348</v>
      </c>
      <c r="C1759" s="74"/>
      <c r="D1759" s="75" t="s">
        <v>40</v>
      </c>
      <c r="E1759" s="76">
        <v>763</v>
      </c>
      <c r="F1759" s="77">
        <v>14.16</v>
      </c>
      <c r="G1759" s="75" t="s">
        <v>30</v>
      </c>
      <c r="H1759" s="78" t="s">
        <v>32</v>
      </c>
    </row>
    <row r="1760" spans="1:8" ht="20.100000000000001" customHeight="1">
      <c r="A1760" s="73">
        <v>45623</v>
      </c>
      <c r="B1760" s="74">
        <v>45623.648193784524</v>
      </c>
      <c r="C1760" s="74"/>
      <c r="D1760" s="75" t="s">
        <v>40</v>
      </c>
      <c r="E1760" s="76">
        <v>485</v>
      </c>
      <c r="F1760" s="77">
        <v>14.16</v>
      </c>
      <c r="G1760" s="75" t="s">
        <v>30</v>
      </c>
      <c r="H1760" s="78" t="s">
        <v>31</v>
      </c>
    </row>
    <row r="1761" spans="1:8" ht="20.100000000000001" customHeight="1">
      <c r="A1761" s="73">
        <v>45623</v>
      </c>
      <c r="B1761" s="74">
        <v>45623.648533923551</v>
      </c>
      <c r="C1761" s="74"/>
      <c r="D1761" s="75" t="s">
        <v>40</v>
      </c>
      <c r="E1761" s="76">
        <v>662</v>
      </c>
      <c r="F1761" s="77">
        <v>14.164999999999999</v>
      </c>
      <c r="G1761" s="75" t="s">
        <v>30</v>
      </c>
      <c r="H1761" s="78" t="s">
        <v>32</v>
      </c>
    </row>
    <row r="1762" spans="1:8" ht="20.100000000000001" customHeight="1">
      <c r="A1762" s="73">
        <v>45623</v>
      </c>
      <c r="B1762" s="74">
        <v>45623.648533946835</v>
      </c>
      <c r="C1762" s="74"/>
      <c r="D1762" s="75" t="s">
        <v>40</v>
      </c>
      <c r="E1762" s="76">
        <v>1707</v>
      </c>
      <c r="F1762" s="77">
        <v>14.164999999999999</v>
      </c>
      <c r="G1762" s="75" t="s">
        <v>30</v>
      </c>
      <c r="H1762" s="78" t="s">
        <v>31</v>
      </c>
    </row>
    <row r="1763" spans="1:8" ht="20.100000000000001" customHeight="1">
      <c r="A1763" s="73">
        <v>45623</v>
      </c>
      <c r="B1763" s="74">
        <v>45623.64897498861</v>
      </c>
      <c r="C1763" s="74"/>
      <c r="D1763" s="75" t="s">
        <v>40</v>
      </c>
      <c r="E1763" s="76">
        <v>1162</v>
      </c>
      <c r="F1763" s="77">
        <v>14.164999999999999</v>
      </c>
      <c r="G1763" s="75" t="s">
        <v>30</v>
      </c>
      <c r="H1763" s="78" t="s">
        <v>31</v>
      </c>
    </row>
    <row r="1764" spans="1:8" ht="20.100000000000001" customHeight="1">
      <c r="A1764" s="73">
        <v>45623</v>
      </c>
      <c r="B1764" s="74">
        <v>45623.649203900248</v>
      </c>
      <c r="C1764" s="74"/>
      <c r="D1764" s="75" t="s">
        <v>40</v>
      </c>
      <c r="E1764" s="76">
        <v>882</v>
      </c>
      <c r="F1764" s="77">
        <v>14.154999999999999</v>
      </c>
      <c r="G1764" s="75" t="s">
        <v>30</v>
      </c>
      <c r="H1764" s="78" t="s">
        <v>31</v>
      </c>
    </row>
    <row r="1765" spans="1:8" ht="20.100000000000001" customHeight="1">
      <c r="A1765" s="73">
        <v>45623</v>
      </c>
      <c r="B1765" s="74">
        <v>45623.649203900248</v>
      </c>
      <c r="C1765" s="74"/>
      <c r="D1765" s="75" t="s">
        <v>40</v>
      </c>
      <c r="E1765" s="76">
        <v>811</v>
      </c>
      <c r="F1765" s="77">
        <v>14.154999999999999</v>
      </c>
      <c r="G1765" s="75" t="s">
        <v>30</v>
      </c>
      <c r="H1765" s="78" t="s">
        <v>31</v>
      </c>
    </row>
    <row r="1766" spans="1:8" ht="20.100000000000001" customHeight="1">
      <c r="A1766" s="73">
        <v>45623</v>
      </c>
      <c r="B1766" s="74">
        <v>45623.649203900248</v>
      </c>
      <c r="C1766" s="74"/>
      <c r="D1766" s="75" t="s">
        <v>40</v>
      </c>
      <c r="E1766" s="76">
        <v>792</v>
      </c>
      <c r="F1766" s="77">
        <v>14.154999999999999</v>
      </c>
      <c r="G1766" s="75" t="s">
        <v>30</v>
      </c>
      <c r="H1766" s="78" t="s">
        <v>31</v>
      </c>
    </row>
    <row r="1767" spans="1:8" ht="20.100000000000001" customHeight="1">
      <c r="A1767" s="73">
        <v>45623</v>
      </c>
      <c r="B1767" s="74">
        <v>45623.649208680727</v>
      </c>
      <c r="C1767" s="74"/>
      <c r="D1767" s="75" t="s">
        <v>40</v>
      </c>
      <c r="E1767" s="76">
        <v>265</v>
      </c>
      <c r="F1767" s="77">
        <v>14.15</v>
      </c>
      <c r="G1767" s="75" t="s">
        <v>30</v>
      </c>
      <c r="H1767" s="78" t="s">
        <v>31</v>
      </c>
    </row>
    <row r="1768" spans="1:8" ht="20.100000000000001" customHeight="1">
      <c r="A1768" s="73">
        <v>45623</v>
      </c>
      <c r="B1768" s="74">
        <v>45623.649237962905</v>
      </c>
      <c r="C1768" s="74"/>
      <c r="D1768" s="75" t="s">
        <v>40</v>
      </c>
      <c r="E1768" s="76">
        <v>80</v>
      </c>
      <c r="F1768" s="77">
        <v>14.15</v>
      </c>
      <c r="G1768" s="75" t="s">
        <v>30</v>
      </c>
      <c r="H1768" s="78" t="s">
        <v>31</v>
      </c>
    </row>
    <row r="1769" spans="1:8" ht="20.100000000000001" customHeight="1">
      <c r="A1769" s="73">
        <v>45623</v>
      </c>
      <c r="B1769" s="74">
        <v>45623.649237962905</v>
      </c>
      <c r="C1769" s="74"/>
      <c r="D1769" s="75" t="s">
        <v>40</v>
      </c>
      <c r="E1769" s="76">
        <v>347</v>
      </c>
      <c r="F1769" s="77">
        <v>14.15</v>
      </c>
      <c r="G1769" s="75" t="s">
        <v>30</v>
      </c>
      <c r="H1769" s="78" t="s">
        <v>31</v>
      </c>
    </row>
    <row r="1770" spans="1:8" ht="20.100000000000001" customHeight="1">
      <c r="A1770" s="73">
        <v>45623</v>
      </c>
      <c r="B1770" s="74">
        <v>45623.64945938671</v>
      </c>
      <c r="C1770" s="74"/>
      <c r="D1770" s="75" t="s">
        <v>40</v>
      </c>
      <c r="E1770" s="76">
        <v>179</v>
      </c>
      <c r="F1770" s="77">
        <v>14.145</v>
      </c>
      <c r="G1770" s="75" t="s">
        <v>30</v>
      </c>
      <c r="H1770" s="78" t="s">
        <v>31</v>
      </c>
    </row>
    <row r="1771" spans="1:8" ht="20.100000000000001" customHeight="1">
      <c r="A1771" s="73">
        <v>45623</v>
      </c>
      <c r="B1771" s="74">
        <v>45623.649495844729</v>
      </c>
      <c r="C1771" s="74"/>
      <c r="D1771" s="75" t="s">
        <v>40</v>
      </c>
      <c r="E1771" s="76">
        <v>17</v>
      </c>
      <c r="F1771" s="77">
        <v>14.15</v>
      </c>
      <c r="G1771" s="75" t="s">
        <v>30</v>
      </c>
      <c r="H1771" s="78" t="s">
        <v>32</v>
      </c>
    </row>
    <row r="1772" spans="1:8" ht="20.100000000000001" customHeight="1">
      <c r="A1772" s="73">
        <v>45623</v>
      </c>
      <c r="B1772" s="74">
        <v>45623.649554108735</v>
      </c>
      <c r="C1772" s="74"/>
      <c r="D1772" s="75" t="s">
        <v>40</v>
      </c>
      <c r="E1772" s="76">
        <v>713</v>
      </c>
      <c r="F1772" s="77">
        <v>14.15</v>
      </c>
      <c r="G1772" s="75" t="s">
        <v>30</v>
      </c>
      <c r="H1772" s="78" t="s">
        <v>32</v>
      </c>
    </row>
    <row r="1773" spans="1:8" ht="20.100000000000001" customHeight="1">
      <c r="A1773" s="73">
        <v>45623</v>
      </c>
      <c r="B1773" s="74">
        <v>45623.64955414366</v>
      </c>
      <c r="C1773" s="74"/>
      <c r="D1773" s="75" t="s">
        <v>40</v>
      </c>
      <c r="E1773" s="76">
        <v>190</v>
      </c>
      <c r="F1773" s="77">
        <v>14.15</v>
      </c>
      <c r="G1773" s="75" t="s">
        <v>30</v>
      </c>
      <c r="H1773" s="78" t="s">
        <v>31</v>
      </c>
    </row>
    <row r="1774" spans="1:8" ht="20.100000000000001" customHeight="1">
      <c r="A1774" s="73">
        <v>45623</v>
      </c>
      <c r="B1774" s="74">
        <v>45623.64955414366</v>
      </c>
      <c r="C1774" s="74"/>
      <c r="D1774" s="75" t="s">
        <v>40</v>
      </c>
      <c r="E1774" s="76">
        <v>1713</v>
      </c>
      <c r="F1774" s="77">
        <v>14.15</v>
      </c>
      <c r="G1774" s="75" t="s">
        <v>30</v>
      </c>
      <c r="H1774" s="78" t="s">
        <v>31</v>
      </c>
    </row>
    <row r="1775" spans="1:8" ht="20.100000000000001" customHeight="1">
      <c r="A1775" s="73">
        <v>45623</v>
      </c>
      <c r="B1775" s="74">
        <v>45623.64972528955</v>
      </c>
      <c r="C1775" s="74"/>
      <c r="D1775" s="75" t="s">
        <v>40</v>
      </c>
      <c r="E1775" s="76">
        <v>1915</v>
      </c>
      <c r="F1775" s="77">
        <v>14.15</v>
      </c>
      <c r="G1775" s="75" t="s">
        <v>30</v>
      </c>
      <c r="H1775" s="78" t="s">
        <v>31</v>
      </c>
    </row>
    <row r="1776" spans="1:8" ht="20.100000000000001" customHeight="1">
      <c r="A1776" s="73">
        <v>45623</v>
      </c>
      <c r="B1776" s="74">
        <v>45623.649777430575</v>
      </c>
      <c r="C1776" s="74"/>
      <c r="D1776" s="75" t="s">
        <v>40</v>
      </c>
      <c r="E1776" s="76">
        <v>494</v>
      </c>
      <c r="F1776" s="77">
        <v>14.145</v>
      </c>
      <c r="G1776" s="75" t="s">
        <v>30</v>
      </c>
      <c r="H1776" s="78" t="s">
        <v>31</v>
      </c>
    </row>
    <row r="1777" spans="1:8" ht="20.100000000000001" customHeight="1">
      <c r="A1777" s="73">
        <v>45623</v>
      </c>
      <c r="B1777" s="74">
        <v>45623.650168900378</v>
      </c>
      <c r="C1777" s="74"/>
      <c r="D1777" s="75" t="s">
        <v>40</v>
      </c>
      <c r="E1777" s="76">
        <v>592</v>
      </c>
      <c r="F1777" s="77">
        <v>14.15</v>
      </c>
      <c r="G1777" s="75" t="s">
        <v>30</v>
      </c>
      <c r="H1777" s="78" t="s">
        <v>32</v>
      </c>
    </row>
    <row r="1778" spans="1:8" ht="20.100000000000001" customHeight="1">
      <c r="A1778" s="73">
        <v>45623</v>
      </c>
      <c r="B1778" s="74">
        <v>45623.650168900378</v>
      </c>
      <c r="C1778" s="74"/>
      <c r="D1778" s="75" t="s">
        <v>40</v>
      </c>
      <c r="E1778" s="76">
        <v>172</v>
      </c>
      <c r="F1778" s="77">
        <v>14.15</v>
      </c>
      <c r="G1778" s="75" t="s">
        <v>30</v>
      </c>
      <c r="H1778" s="78" t="s">
        <v>32</v>
      </c>
    </row>
    <row r="1779" spans="1:8" ht="20.100000000000001" customHeight="1">
      <c r="A1779" s="73">
        <v>45623</v>
      </c>
      <c r="B1779" s="74">
        <v>45623.650168900378</v>
      </c>
      <c r="C1779" s="74"/>
      <c r="D1779" s="75" t="s">
        <v>40</v>
      </c>
      <c r="E1779" s="76">
        <v>333</v>
      </c>
      <c r="F1779" s="77">
        <v>14.15</v>
      </c>
      <c r="G1779" s="75" t="s">
        <v>30</v>
      </c>
      <c r="H1779" s="78" t="s">
        <v>32</v>
      </c>
    </row>
    <row r="1780" spans="1:8" ht="20.100000000000001" customHeight="1">
      <c r="A1780" s="73">
        <v>45623</v>
      </c>
      <c r="B1780" s="74">
        <v>45623.650274664164</v>
      </c>
      <c r="C1780" s="74"/>
      <c r="D1780" s="75" t="s">
        <v>40</v>
      </c>
      <c r="E1780" s="76">
        <v>356</v>
      </c>
      <c r="F1780" s="77">
        <v>14.15</v>
      </c>
      <c r="G1780" s="75" t="s">
        <v>30</v>
      </c>
      <c r="H1780" s="78" t="s">
        <v>32</v>
      </c>
    </row>
    <row r="1781" spans="1:8" ht="20.100000000000001" customHeight="1">
      <c r="A1781" s="73">
        <v>45623</v>
      </c>
      <c r="B1781" s="74">
        <v>45623.650274664164</v>
      </c>
      <c r="C1781" s="74"/>
      <c r="D1781" s="75" t="s">
        <v>40</v>
      </c>
      <c r="E1781" s="76">
        <v>16</v>
      </c>
      <c r="F1781" s="77">
        <v>14.15</v>
      </c>
      <c r="G1781" s="75" t="s">
        <v>30</v>
      </c>
      <c r="H1781" s="78" t="s">
        <v>32</v>
      </c>
    </row>
    <row r="1782" spans="1:8" ht="20.100000000000001" customHeight="1">
      <c r="A1782" s="73">
        <v>45623</v>
      </c>
      <c r="B1782" s="74">
        <v>45623.650274699088</v>
      </c>
      <c r="C1782" s="74"/>
      <c r="D1782" s="75" t="s">
        <v>40</v>
      </c>
      <c r="E1782" s="76">
        <v>1015</v>
      </c>
      <c r="F1782" s="77">
        <v>14.15</v>
      </c>
      <c r="G1782" s="75" t="s">
        <v>30</v>
      </c>
      <c r="H1782" s="78" t="s">
        <v>31</v>
      </c>
    </row>
    <row r="1783" spans="1:8" ht="20.100000000000001" customHeight="1">
      <c r="A1783" s="73">
        <v>45623</v>
      </c>
      <c r="B1783" s="74">
        <v>45623.650274699088</v>
      </c>
      <c r="C1783" s="74"/>
      <c r="D1783" s="75" t="s">
        <v>40</v>
      </c>
      <c r="E1783" s="76">
        <v>1601</v>
      </c>
      <c r="F1783" s="77">
        <v>14.15</v>
      </c>
      <c r="G1783" s="75" t="s">
        <v>30</v>
      </c>
      <c r="H1783" s="78" t="s">
        <v>31</v>
      </c>
    </row>
    <row r="1784" spans="1:8" ht="20.100000000000001" customHeight="1">
      <c r="A1784" s="73">
        <v>45623</v>
      </c>
      <c r="B1784" s="74">
        <v>45623.650274699088</v>
      </c>
      <c r="C1784" s="74"/>
      <c r="D1784" s="75" t="s">
        <v>40</v>
      </c>
      <c r="E1784" s="76">
        <v>373</v>
      </c>
      <c r="F1784" s="77">
        <v>14.15</v>
      </c>
      <c r="G1784" s="75" t="s">
        <v>30</v>
      </c>
      <c r="H1784" s="78" t="s">
        <v>31</v>
      </c>
    </row>
    <row r="1785" spans="1:8" ht="20.100000000000001" customHeight="1">
      <c r="A1785" s="73">
        <v>45623</v>
      </c>
      <c r="B1785" s="74">
        <v>45623.650277187582</v>
      </c>
      <c r="C1785" s="74"/>
      <c r="D1785" s="75" t="s">
        <v>40</v>
      </c>
      <c r="E1785" s="76">
        <v>650</v>
      </c>
      <c r="F1785" s="77">
        <v>14.15</v>
      </c>
      <c r="G1785" s="75" t="s">
        <v>30</v>
      </c>
      <c r="H1785" s="78" t="s">
        <v>31</v>
      </c>
    </row>
    <row r="1786" spans="1:8" ht="20.100000000000001" customHeight="1">
      <c r="A1786" s="73">
        <v>45623</v>
      </c>
      <c r="B1786" s="74">
        <v>45623.650290428195</v>
      </c>
      <c r="C1786" s="74"/>
      <c r="D1786" s="75" t="s">
        <v>40</v>
      </c>
      <c r="E1786" s="76">
        <v>111</v>
      </c>
      <c r="F1786" s="77">
        <v>14.145</v>
      </c>
      <c r="G1786" s="75" t="s">
        <v>30</v>
      </c>
      <c r="H1786" s="78" t="s">
        <v>31</v>
      </c>
    </row>
    <row r="1787" spans="1:8" ht="20.100000000000001" customHeight="1">
      <c r="A1787" s="73">
        <v>45623</v>
      </c>
      <c r="B1787" s="74">
        <v>45623.650312083308</v>
      </c>
      <c r="C1787" s="74"/>
      <c r="D1787" s="75" t="s">
        <v>40</v>
      </c>
      <c r="E1787" s="76">
        <v>2077</v>
      </c>
      <c r="F1787" s="77">
        <v>14.15</v>
      </c>
      <c r="G1787" s="75" t="s">
        <v>30</v>
      </c>
      <c r="H1787" s="78" t="s">
        <v>32</v>
      </c>
    </row>
    <row r="1788" spans="1:8" ht="20.100000000000001" customHeight="1">
      <c r="A1788" s="73">
        <v>45623</v>
      </c>
      <c r="B1788" s="74">
        <v>45623.650502754841</v>
      </c>
      <c r="C1788" s="74"/>
      <c r="D1788" s="75" t="s">
        <v>40</v>
      </c>
      <c r="E1788" s="76">
        <v>404</v>
      </c>
      <c r="F1788" s="77">
        <v>14.14</v>
      </c>
      <c r="G1788" s="75" t="s">
        <v>30</v>
      </c>
      <c r="H1788" s="78" t="s">
        <v>31</v>
      </c>
    </row>
    <row r="1789" spans="1:8" ht="20.100000000000001" customHeight="1">
      <c r="A1789" s="73">
        <v>45623</v>
      </c>
      <c r="B1789" s="74">
        <v>45623.650502754841</v>
      </c>
      <c r="C1789" s="74"/>
      <c r="D1789" s="75" t="s">
        <v>40</v>
      </c>
      <c r="E1789" s="76">
        <v>173</v>
      </c>
      <c r="F1789" s="77">
        <v>14.14</v>
      </c>
      <c r="G1789" s="75" t="s">
        <v>30</v>
      </c>
      <c r="H1789" s="78" t="s">
        <v>31</v>
      </c>
    </row>
    <row r="1790" spans="1:8" ht="20.100000000000001" customHeight="1">
      <c r="A1790" s="73">
        <v>45623</v>
      </c>
      <c r="B1790" s="74">
        <v>45623.650502754841</v>
      </c>
      <c r="C1790" s="74"/>
      <c r="D1790" s="75" t="s">
        <v>40</v>
      </c>
      <c r="E1790" s="76">
        <v>271</v>
      </c>
      <c r="F1790" s="77">
        <v>14.14</v>
      </c>
      <c r="G1790" s="75" t="s">
        <v>30</v>
      </c>
      <c r="H1790" s="78" t="s">
        <v>31</v>
      </c>
    </row>
    <row r="1791" spans="1:8" ht="20.100000000000001" customHeight="1">
      <c r="A1791" s="73">
        <v>45623</v>
      </c>
      <c r="B1791" s="74">
        <v>45623.650879421271</v>
      </c>
      <c r="C1791" s="74"/>
      <c r="D1791" s="75" t="s">
        <v>40</v>
      </c>
      <c r="E1791" s="76">
        <v>2130</v>
      </c>
      <c r="F1791" s="77">
        <v>14.15</v>
      </c>
      <c r="G1791" s="75" t="s">
        <v>30</v>
      </c>
      <c r="H1791" s="78" t="s">
        <v>32</v>
      </c>
    </row>
    <row r="1792" spans="1:8" ht="20.100000000000001" customHeight="1">
      <c r="A1792" s="73">
        <v>45623</v>
      </c>
      <c r="B1792" s="74">
        <v>45623.651302465238</v>
      </c>
      <c r="C1792" s="74"/>
      <c r="D1792" s="75" t="s">
        <v>40</v>
      </c>
      <c r="E1792" s="76">
        <v>1000</v>
      </c>
      <c r="F1792" s="77">
        <v>14.15</v>
      </c>
      <c r="G1792" s="75" t="s">
        <v>30</v>
      </c>
      <c r="H1792" s="78" t="s">
        <v>31</v>
      </c>
    </row>
    <row r="1793" spans="1:8" ht="20.100000000000001" customHeight="1">
      <c r="A1793" s="73">
        <v>45623</v>
      </c>
      <c r="B1793" s="74">
        <v>45623.651302569546</v>
      </c>
      <c r="C1793" s="74"/>
      <c r="D1793" s="75" t="s">
        <v>40</v>
      </c>
      <c r="E1793" s="76">
        <v>1854</v>
      </c>
      <c r="F1793" s="77">
        <v>14.15</v>
      </c>
      <c r="G1793" s="75" t="s">
        <v>30</v>
      </c>
      <c r="H1793" s="78" t="s">
        <v>31</v>
      </c>
    </row>
    <row r="1794" spans="1:8" ht="20.100000000000001" customHeight="1">
      <c r="A1794" s="73">
        <v>45623</v>
      </c>
      <c r="B1794" s="74">
        <v>45623.651839965489</v>
      </c>
      <c r="C1794" s="74"/>
      <c r="D1794" s="75" t="s">
        <v>40</v>
      </c>
      <c r="E1794" s="76">
        <v>1784</v>
      </c>
      <c r="F1794" s="77">
        <v>14.15</v>
      </c>
      <c r="G1794" s="75" t="s">
        <v>30</v>
      </c>
      <c r="H1794" s="78" t="s">
        <v>31</v>
      </c>
    </row>
    <row r="1795" spans="1:8" ht="20.100000000000001" customHeight="1">
      <c r="A1795" s="73">
        <v>45623</v>
      </c>
      <c r="B1795" s="74">
        <v>45623.651871226728</v>
      </c>
      <c r="C1795" s="74"/>
      <c r="D1795" s="75" t="s">
        <v>40</v>
      </c>
      <c r="E1795" s="76">
        <v>373</v>
      </c>
      <c r="F1795" s="77">
        <v>14.145</v>
      </c>
      <c r="G1795" s="75" t="s">
        <v>30</v>
      </c>
      <c r="H1795" s="78" t="s">
        <v>31</v>
      </c>
    </row>
    <row r="1796" spans="1:8" ht="20.100000000000001" customHeight="1">
      <c r="A1796" s="73">
        <v>45623</v>
      </c>
      <c r="B1796" s="74">
        <v>45623.651871226728</v>
      </c>
      <c r="C1796" s="74"/>
      <c r="D1796" s="75" t="s">
        <v>40</v>
      </c>
      <c r="E1796" s="76">
        <v>276</v>
      </c>
      <c r="F1796" s="77">
        <v>14.145</v>
      </c>
      <c r="G1796" s="75" t="s">
        <v>30</v>
      </c>
      <c r="H1796" s="78" t="s">
        <v>31</v>
      </c>
    </row>
    <row r="1797" spans="1:8" ht="20.100000000000001" customHeight="1">
      <c r="A1797" s="73">
        <v>45623</v>
      </c>
      <c r="B1797" s="74">
        <v>45623.651871226728</v>
      </c>
      <c r="C1797" s="74"/>
      <c r="D1797" s="75" t="s">
        <v>40</v>
      </c>
      <c r="E1797" s="76">
        <v>760</v>
      </c>
      <c r="F1797" s="77">
        <v>14.145</v>
      </c>
      <c r="G1797" s="75" t="s">
        <v>30</v>
      </c>
      <c r="H1797" s="78" t="s">
        <v>31</v>
      </c>
    </row>
    <row r="1798" spans="1:8" ht="20.100000000000001" customHeight="1">
      <c r="A1798" s="73">
        <v>45623</v>
      </c>
      <c r="B1798" s="74">
        <v>45623.651871226728</v>
      </c>
      <c r="C1798" s="74"/>
      <c r="D1798" s="75" t="s">
        <v>40</v>
      </c>
      <c r="E1798" s="76">
        <v>296</v>
      </c>
      <c r="F1798" s="77">
        <v>14.145</v>
      </c>
      <c r="G1798" s="75" t="s">
        <v>30</v>
      </c>
      <c r="H1798" s="78" t="s">
        <v>31</v>
      </c>
    </row>
    <row r="1799" spans="1:8" ht="20.100000000000001" customHeight="1">
      <c r="A1799" s="73">
        <v>45623</v>
      </c>
      <c r="B1799" s="74">
        <v>45623.6519890856</v>
      </c>
      <c r="C1799" s="74"/>
      <c r="D1799" s="75" t="s">
        <v>40</v>
      </c>
      <c r="E1799" s="76">
        <v>245</v>
      </c>
      <c r="F1799" s="77">
        <v>14.14</v>
      </c>
      <c r="G1799" s="75" t="s">
        <v>30</v>
      </c>
      <c r="H1799" s="78" t="s">
        <v>31</v>
      </c>
    </row>
    <row r="1800" spans="1:8" ht="20.100000000000001" customHeight="1">
      <c r="A1800" s="73">
        <v>45623</v>
      </c>
      <c r="B1800" s="74">
        <v>45623.652734640986</v>
      </c>
      <c r="C1800" s="74"/>
      <c r="D1800" s="75" t="s">
        <v>40</v>
      </c>
      <c r="E1800" s="76">
        <v>550</v>
      </c>
      <c r="F1800" s="77">
        <v>14.145</v>
      </c>
      <c r="G1800" s="75" t="s">
        <v>30</v>
      </c>
      <c r="H1800" s="78" t="s">
        <v>32</v>
      </c>
    </row>
    <row r="1801" spans="1:8" ht="20.100000000000001" customHeight="1">
      <c r="A1801" s="73">
        <v>45623</v>
      </c>
      <c r="B1801" s="74">
        <v>45623.652734640986</v>
      </c>
      <c r="C1801" s="74"/>
      <c r="D1801" s="75" t="s">
        <v>40</v>
      </c>
      <c r="E1801" s="76">
        <v>62</v>
      </c>
      <c r="F1801" s="77">
        <v>14.145</v>
      </c>
      <c r="G1801" s="75" t="s">
        <v>30</v>
      </c>
      <c r="H1801" s="78" t="s">
        <v>32</v>
      </c>
    </row>
    <row r="1802" spans="1:8" ht="20.100000000000001" customHeight="1">
      <c r="A1802" s="73">
        <v>45623</v>
      </c>
      <c r="B1802" s="74">
        <v>45623.654052893631</v>
      </c>
      <c r="C1802" s="74"/>
      <c r="D1802" s="75" t="s">
        <v>40</v>
      </c>
      <c r="E1802" s="76">
        <v>308</v>
      </c>
      <c r="F1802" s="77">
        <v>14.15</v>
      </c>
      <c r="G1802" s="75" t="s">
        <v>30</v>
      </c>
      <c r="H1802" s="78" t="s">
        <v>32</v>
      </c>
    </row>
    <row r="1803" spans="1:8" ht="20.100000000000001" customHeight="1">
      <c r="A1803" s="73">
        <v>45623</v>
      </c>
      <c r="B1803" s="74">
        <v>45623.654052893631</v>
      </c>
      <c r="C1803" s="74"/>
      <c r="D1803" s="75" t="s">
        <v>40</v>
      </c>
      <c r="E1803" s="76">
        <v>67</v>
      </c>
      <c r="F1803" s="77">
        <v>14.15</v>
      </c>
      <c r="G1803" s="75" t="s">
        <v>30</v>
      </c>
      <c r="H1803" s="78" t="s">
        <v>32</v>
      </c>
    </row>
    <row r="1804" spans="1:8" ht="20.100000000000001" customHeight="1">
      <c r="A1804" s="73">
        <v>45623</v>
      </c>
      <c r="B1804" s="74">
        <v>45623.654052997474</v>
      </c>
      <c r="C1804" s="74"/>
      <c r="D1804" s="75" t="s">
        <v>40</v>
      </c>
      <c r="E1804" s="76">
        <v>1800</v>
      </c>
      <c r="F1804" s="77">
        <v>14.15</v>
      </c>
      <c r="G1804" s="75" t="s">
        <v>30</v>
      </c>
      <c r="H1804" s="78" t="s">
        <v>32</v>
      </c>
    </row>
    <row r="1805" spans="1:8" ht="20.100000000000001" customHeight="1">
      <c r="A1805" s="73">
        <v>45623</v>
      </c>
      <c r="B1805" s="74">
        <v>45623.654052997474</v>
      </c>
      <c r="C1805" s="74"/>
      <c r="D1805" s="75" t="s">
        <v>40</v>
      </c>
      <c r="E1805" s="76">
        <v>54</v>
      </c>
      <c r="F1805" s="77">
        <v>14.15</v>
      </c>
      <c r="G1805" s="75" t="s">
        <v>30</v>
      </c>
      <c r="H1805" s="78" t="s">
        <v>32</v>
      </c>
    </row>
    <row r="1806" spans="1:8" ht="20.100000000000001" customHeight="1">
      <c r="A1806" s="73">
        <v>45623</v>
      </c>
      <c r="B1806" s="74">
        <v>45623.654053009115</v>
      </c>
      <c r="C1806" s="74"/>
      <c r="D1806" s="75" t="s">
        <v>40</v>
      </c>
      <c r="E1806" s="76">
        <v>2062</v>
      </c>
      <c r="F1806" s="77">
        <v>14.15</v>
      </c>
      <c r="G1806" s="75" t="s">
        <v>30</v>
      </c>
      <c r="H1806" s="78" t="s">
        <v>32</v>
      </c>
    </row>
    <row r="1807" spans="1:8" ht="20.100000000000001" customHeight="1">
      <c r="A1807" s="73">
        <v>45623</v>
      </c>
      <c r="B1807" s="74">
        <v>45623.654053009115</v>
      </c>
      <c r="C1807" s="74"/>
      <c r="D1807" s="75" t="s">
        <v>40</v>
      </c>
      <c r="E1807" s="76">
        <v>1522</v>
      </c>
      <c r="F1807" s="77">
        <v>14.15</v>
      </c>
      <c r="G1807" s="75" t="s">
        <v>30</v>
      </c>
      <c r="H1807" s="78" t="s">
        <v>32</v>
      </c>
    </row>
    <row r="1808" spans="1:8" ht="20.100000000000001" customHeight="1">
      <c r="A1808" s="73">
        <v>45623</v>
      </c>
      <c r="B1808" s="74">
        <v>45623.654053009115</v>
      </c>
      <c r="C1808" s="74"/>
      <c r="D1808" s="75" t="s">
        <v>40</v>
      </c>
      <c r="E1808" s="76">
        <v>392</v>
      </c>
      <c r="F1808" s="77">
        <v>14.15</v>
      </c>
      <c r="G1808" s="75" t="s">
        <v>30</v>
      </c>
      <c r="H1808" s="78" t="s">
        <v>32</v>
      </c>
    </row>
    <row r="1809" spans="1:8" ht="20.100000000000001" customHeight="1">
      <c r="A1809" s="73">
        <v>45623</v>
      </c>
      <c r="B1809" s="74">
        <v>45623.654053009115</v>
      </c>
      <c r="C1809" s="74"/>
      <c r="D1809" s="75" t="s">
        <v>40</v>
      </c>
      <c r="E1809" s="76">
        <v>290</v>
      </c>
      <c r="F1809" s="77">
        <v>14.15</v>
      </c>
      <c r="G1809" s="75" t="s">
        <v>30</v>
      </c>
      <c r="H1809" s="78" t="s">
        <v>32</v>
      </c>
    </row>
    <row r="1810" spans="1:8" ht="20.100000000000001" customHeight="1">
      <c r="A1810" s="73">
        <v>45623</v>
      </c>
      <c r="B1810" s="74">
        <v>45623.65414619213</v>
      </c>
      <c r="C1810" s="74"/>
      <c r="D1810" s="75" t="s">
        <v>40</v>
      </c>
      <c r="E1810" s="76">
        <v>1800</v>
      </c>
      <c r="F1810" s="77">
        <v>14.15</v>
      </c>
      <c r="G1810" s="75" t="s">
        <v>30</v>
      </c>
      <c r="H1810" s="78" t="s">
        <v>32</v>
      </c>
    </row>
    <row r="1811" spans="1:8" ht="20.100000000000001" customHeight="1">
      <c r="A1811" s="73">
        <v>45623</v>
      </c>
      <c r="B1811" s="74">
        <v>45623.65414619213</v>
      </c>
      <c r="C1811" s="74"/>
      <c r="D1811" s="75" t="s">
        <v>40</v>
      </c>
      <c r="E1811" s="76">
        <v>516</v>
      </c>
      <c r="F1811" s="77">
        <v>14.15</v>
      </c>
      <c r="G1811" s="75" t="s">
        <v>30</v>
      </c>
      <c r="H1811" s="78" t="s">
        <v>32</v>
      </c>
    </row>
    <row r="1812" spans="1:8" ht="20.100000000000001" customHeight="1">
      <c r="A1812" s="73">
        <v>45623</v>
      </c>
      <c r="B1812" s="74">
        <v>45623.65414619213</v>
      </c>
      <c r="C1812" s="74"/>
      <c r="D1812" s="75" t="s">
        <v>40</v>
      </c>
      <c r="E1812" s="76">
        <v>1284</v>
      </c>
      <c r="F1812" s="77">
        <v>14.15</v>
      </c>
      <c r="G1812" s="75" t="s">
        <v>30</v>
      </c>
      <c r="H1812" s="78" t="s">
        <v>32</v>
      </c>
    </row>
    <row r="1813" spans="1:8" ht="20.100000000000001" customHeight="1">
      <c r="A1813" s="73">
        <v>45623</v>
      </c>
      <c r="B1813" s="74">
        <v>45623.65414619213</v>
      </c>
      <c r="C1813" s="74"/>
      <c r="D1813" s="75" t="s">
        <v>40</v>
      </c>
      <c r="E1813" s="76">
        <v>1387</v>
      </c>
      <c r="F1813" s="77">
        <v>14.15</v>
      </c>
      <c r="G1813" s="75" t="s">
        <v>30</v>
      </c>
      <c r="H1813" s="78" t="s">
        <v>32</v>
      </c>
    </row>
    <row r="1814" spans="1:8" ht="20.100000000000001" customHeight="1">
      <c r="A1814" s="73">
        <v>45623</v>
      </c>
      <c r="B1814" s="74">
        <v>45623.65414619213</v>
      </c>
      <c r="C1814" s="74"/>
      <c r="D1814" s="75" t="s">
        <v>40</v>
      </c>
      <c r="E1814" s="76">
        <v>113</v>
      </c>
      <c r="F1814" s="77">
        <v>14.15</v>
      </c>
      <c r="G1814" s="75" t="s">
        <v>30</v>
      </c>
      <c r="H1814" s="78" t="s">
        <v>32</v>
      </c>
    </row>
    <row r="1815" spans="1:8" ht="20.100000000000001" customHeight="1">
      <c r="A1815" s="73">
        <v>45623</v>
      </c>
      <c r="B1815" s="74">
        <v>45623.654354606289</v>
      </c>
      <c r="C1815" s="74"/>
      <c r="D1815" s="75" t="s">
        <v>40</v>
      </c>
      <c r="E1815" s="76">
        <v>28</v>
      </c>
      <c r="F1815" s="77">
        <v>14.145</v>
      </c>
      <c r="G1815" s="75" t="s">
        <v>30</v>
      </c>
      <c r="H1815" s="78" t="s">
        <v>31</v>
      </c>
    </row>
    <row r="1816" spans="1:8" ht="20.100000000000001" customHeight="1">
      <c r="A1816" s="73">
        <v>45623</v>
      </c>
      <c r="B1816" s="74">
        <v>45623.655189062469</v>
      </c>
      <c r="C1816" s="74"/>
      <c r="D1816" s="75" t="s">
        <v>40</v>
      </c>
      <c r="E1816" s="76">
        <v>8</v>
      </c>
      <c r="F1816" s="77">
        <v>14.16</v>
      </c>
      <c r="G1816" s="75" t="s">
        <v>30</v>
      </c>
      <c r="H1816" s="78" t="s">
        <v>31</v>
      </c>
    </row>
    <row r="1817" spans="1:8" ht="20.100000000000001" customHeight="1">
      <c r="A1817" s="73">
        <v>45623</v>
      </c>
      <c r="B1817" s="74">
        <v>45623.655501944479</v>
      </c>
      <c r="C1817" s="74"/>
      <c r="D1817" s="75" t="s">
        <v>40</v>
      </c>
      <c r="E1817" s="76">
        <v>7</v>
      </c>
      <c r="F1817" s="77">
        <v>14.16</v>
      </c>
      <c r="G1817" s="75" t="s">
        <v>30</v>
      </c>
      <c r="H1817" s="78" t="s">
        <v>31</v>
      </c>
    </row>
    <row r="1818" spans="1:8" ht="20.100000000000001" customHeight="1">
      <c r="A1818" s="73">
        <v>45623</v>
      </c>
      <c r="B1818" s="74">
        <v>45623.655672580935</v>
      </c>
      <c r="C1818" s="74"/>
      <c r="D1818" s="75" t="s">
        <v>40</v>
      </c>
      <c r="E1818" s="76">
        <v>926</v>
      </c>
      <c r="F1818" s="77">
        <v>14.154999999999999</v>
      </c>
      <c r="G1818" s="75" t="s">
        <v>30</v>
      </c>
      <c r="H1818" s="78" t="s">
        <v>31</v>
      </c>
    </row>
    <row r="1819" spans="1:8" ht="20.100000000000001" customHeight="1">
      <c r="A1819" s="73">
        <v>45623</v>
      </c>
      <c r="B1819" s="74">
        <v>45623.655672580935</v>
      </c>
      <c r="C1819" s="74"/>
      <c r="D1819" s="75" t="s">
        <v>40</v>
      </c>
      <c r="E1819" s="76">
        <v>961</v>
      </c>
      <c r="F1819" s="77">
        <v>14.154999999999999</v>
      </c>
      <c r="G1819" s="75" t="s">
        <v>30</v>
      </c>
      <c r="H1819" s="78" t="s">
        <v>31</v>
      </c>
    </row>
    <row r="1820" spans="1:8" ht="20.100000000000001" customHeight="1">
      <c r="A1820" s="73">
        <v>45623</v>
      </c>
      <c r="B1820" s="74">
        <v>45623.655673437286</v>
      </c>
      <c r="C1820" s="74"/>
      <c r="D1820" s="75" t="s">
        <v>40</v>
      </c>
      <c r="E1820" s="76">
        <v>648</v>
      </c>
      <c r="F1820" s="77">
        <v>14.154999999999999</v>
      </c>
      <c r="G1820" s="75" t="s">
        <v>30</v>
      </c>
      <c r="H1820" s="78" t="s">
        <v>31</v>
      </c>
    </row>
    <row r="1821" spans="1:8" ht="20.100000000000001" customHeight="1">
      <c r="A1821" s="73">
        <v>45623</v>
      </c>
      <c r="B1821" s="74">
        <v>45623.655673437286</v>
      </c>
      <c r="C1821" s="74"/>
      <c r="D1821" s="75" t="s">
        <v>40</v>
      </c>
      <c r="E1821" s="76">
        <v>300</v>
      </c>
      <c r="F1821" s="77">
        <v>14.154999999999999</v>
      </c>
      <c r="G1821" s="75" t="s">
        <v>30</v>
      </c>
      <c r="H1821" s="78" t="s">
        <v>31</v>
      </c>
    </row>
    <row r="1822" spans="1:8" ht="20.100000000000001" customHeight="1">
      <c r="A1822" s="73">
        <v>45623</v>
      </c>
      <c r="B1822" s="74">
        <v>45623.655800474342</v>
      </c>
      <c r="C1822" s="74"/>
      <c r="D1822" s="75" t="s">
        <v>40</v>
      </c>
      <c r="E1822" s="76">
        <v>200</v>
      </c>
      <c r="F1822" s="77">
        <v>14.15</v>
      </c>
      <c r="G1822" s="75" t="s">
        <v>30</v>
      </c>
      <c r="H1822" s="78" t="s">
        <v>32</v>
      </c>
    </row>
    <row r="1823" spans="1:8" ht="20.100000000000001" customHeight="1">
      <c r="A1823" s="73">
        <v>45623</v>
      </c>
      <c r="B1823" s="74">
        <v>45623.655800474342</v>
      </c>
      <c r="C1823" s="74"/>
      <c r="D1823" s="75" t="s">
        <v>40</v>
      </c>
      <c r="E1823" s="76">
        <v>100</v>
      </c>
      <c r="F1823" s="77">
        <v>14.15</v>
      </c>
      <c r="G1823" s="75" t="s">
        <v>30</v>
      </c>
      <c r="H1823" s="78" t="s">
        <v>32</v>
      </c>
    </row>
    <row r="1824" spans="1:8" ht="20.100000000000001" customHeight="1">
      <c r="A1824" s="73">
        <v>45623</v>
      </c>
      <c r="B1824" s="74">
        <v>45623.655800474342</v>
      </c>
      <c r="C1824" s="74"/>
      <c r="D1824" s="75" t="s">
        <v>40</v>
      </c>
      <c r="E1824" s="76">
        <v>2698</v>
      </c>
      <c r="F1824" s="77">
        <v>14.15</v>
      </c>
      <c r="G1824" s="75" t="s">
        <v>30</v>
      </c>
      <c r="H1824" s="78" t="s">
        <v>31</v>
      </c>
    </row>
    <row r="1825" spans="1:8" ht="20.100000000000001" customHeight="1">
      <c r="A1825" s="73">
        <v>45623</v>
      </c>
      <c r="B1825" s="74">
        <v>45623.655835208483</v>
      </c>
      <c r="C1825" s="74"/>
      <c r="D1825" s="75" t="s">
        <v>40</v>
      </c>
      <c r="E1825" s="76">
        <v>310</v>
      </c>
      <c r="F1825" s="77">
        <v>14.15</v>
      </c>
      <c r="G1825" s="75" t="s">
        <v>30</v>
      </c>
      <c r="H1825" s="78" t="s">
        <v>32</v>
      </c>
    </row>
    <row r="1826" spans="1:8" ht="20.100000000000001" customHeight="1">
      <c r="A1826" s="73">
        <v>45623</v>
      </c>
      <c r="B1826" s="74">
        <v>45623.655835208483</v>
      </c>
      <c r="C1826" s="74"/>
      <c r="D1826" s="75" t="s">
        <v>40</v>
      </c>
      <c r="E1826" s="76">
        <v>5</v>
      </c>
      <c r="F1826" s="77">
        <v>14.15</v>
      </c>
      <c r="G1826" s="75" t="s">
        <v>30</v>
      </c>
      <c r="H1826" s="78" t="s">
        <v>31</v>
      </c>
    </row>
    <row r="1827" spans="1:8" ht="20.100000000000001" customHeight="1">
      <c r="A1827" s="73">
        <v>45623</v>
      </c>
      <c r="B1827" s="74">
        <v>45623.656252326444</v>
      </c>
      <c r="C1827" s="74"/>
      <c r="D1827" s="75" t="s">
        <v>40</v>
      </c>
      <c r="E1827" s="76">
        <v>2150</v>
      </c>
      <c r="F1827" s="77">
        <v>14.154999999999999</v>
      </c>
      <c r="G1827" s="75" t="s">
        <v>30</v>
      </c>
      <c r="H1827" s="78" t="s">
        <v>31</v>
      </c>
    </row>
    <row r="1828" spans="1:8" ht="20.100000000000001" customHeight="1">
      <c r="A1828" s="73">
        <v>45623</v>
      </c>
      <c r="B1828" s="74">
        <v>45623.65660969913</v>
      </c>
      <c r="C1828" s="74"/>
      <c r="D1828" s="75" t="s">
        <v>40</v>
      </c>
      <c r="E1828" s="76">
        <v>612</v>
      </c>
      <c r="F1828" s="77">
        <v>14.15</v>
      </c>
      <c r="G1828" s="75" t="s">
        <v>30</v>
      </c>
      <c r="H1828" s="78" t="s">
        <v>32</v>
      </c>
    </row>
    <row r="1829" spans="1:8" ht="20.100000000000001" customHeight="1">
      <c r="A1829" s="73">
        <v>45623</v>
      </c>
      <c r="B1829" s="74">
        <v>45623.65660969913</v>
      </c>
      <c r="C1829" s="74"/>
      <c r="D1829" s="75" t="s">
        <v>40</v>
      </c>
      <c r="E1829" s="76">
        <v>317</v>
      </c>
      <c r="F1829" s="77">
        <v>14.15</v>
      </c>
      <c r="G1829" s="75" t="s">
        <v>30</v>
      </c>
      <c r="H1829" s="78" t="s">
        <v>32</v>
      </c>
    </row>
    <row r="1830" spans="1:8" ht="20.100000000000001" customHeight="1">
      <c r="A1830" s="73">
        <v>45623</v>
      </c>
      <c r="B1830" s="74">
        <v>45623.656609675847</v>
      </c>
      <c r="C1830" s="74"/>
      <c r="D1830" s="75" t="s">
        <v>40</v>
      </c>
      <c r="E1830" s="76">
        <v>1659</v>
      </c>
      <c r="F1830" s="77">
        <v>14.15</v>
      </c>
      <c r="G1830" s="75" t="s">
        <v>30</v>
      </c>
      <c r="H1830" s="78" t="s">
        <v>31</v>
      </c>
    </row>
    <row r="1831" spans="1:8" ht="20.100000000000001" customHeight="1">
      <c r="A1831" s="73">
        <v>45623</v>
      </c>
      <c r="B1831" s="74">
        <v>45623.656609675847</v>
      </c>
      <c r="C1831" s="74"/>
      <c r="D1831" s="75" t="s">
        <v>40</v>
      </c>
      <c r="E1831" s="76">
        <v>141</v>
      </c>
      <c r="F1831" s="77">
        <v>14.15</v>
      </c>
      <c r="G1831" s="75" t="s">
        <v>30</v>
      </c>
      <c r="H1831" s="78" t="s">
        <v>31</v>
      </c>
    </row>
    <row r="1832" spans="1:8" ht="20.100000000000001" customHeight="1">
      <c r="A1832" s="73">
        <v>45623</v>
      </c>
      <c r="B1832" s="74">
        <v>45623.656609675847</v>
      </c>
      <c r="C1832" s="74"/>
      <c r="D1832" s="75" t="s">
        <v>40</v>
      </c>
      <c r="E1832" s="76">
        <v>706</v>
      </c>
      <c r="F1832" s="77">
        <v>14.15</v>
      </c>
      <c r="G1832" s="75" t="s">
        <v>30</v>
      </c>
      <c r="H1832" s="78" t="s">
        <v>31</v>
      </c>
    </row>
    <row r="1833" spans="1:8" ht="20.100000000000001" customHeight="1">
      <c r="A1833" s="73">
        <v>45623</v>
      </c>
      <c r="B1833" s="74">
        <v>45623.656786423642</v>
      </c>
      <c r="C1833" s="74"/>
      <c r="D1833" s="75" t="s">
        <v>40</v>
      </c>
      <c r="E1833" s="76">
        <v>559</v>
      </c>
      <c r="F1833" s="77">
        <v>14.15</v>
      </c>
      <c r="G1833" s="75" t="s">
        <v>30</v>
      </c>
      <c r="H1833" s="78" t="s">
        <v>32</v>
      </c>
    </row>
    <row r="1834" spans="1:8" ht="20.100000000000001" customHeight="1">
      <c r="A1834" s="73">
        <v>45623</v>
      </c>
      <c r="B1834" s="74">
        <v>45623.657037904952</v>
      </c>
      <c r="C1834" s="74"/>
      <c r="D1834" s="75" t="s">
        <v>40</v>
      </c>
      <c r="E1834" s="76">
        <v>273</v>
      </c>
      <c r="F1834" s="77">
        <v>14.15</v>
      </c>
      <c r="G1834" s="75" t="s">
        <v>30</v>
      </c>
      <c r="H1834" s="78" t="s">
        <v>32</v>
      </c>
    </row>
    <row r="1835" spans="1:8" ht="20.100000000000001" customHeight="1">
      <c r="A1835" s="73">
        <v>45623</v>
      </c>
      <c r="B1835" s="74">
        <v>45623.657037904952</v>
      </c>
      <c r="C1835" s="74"/>
      <c r="D1835" s="75" t="s">
        <v>40</v>
      </c>
      <c r="E1835" s="76">
        <v>403</v>
      </c>
      <c r="F1835" s="77">
        <v>14.15</v>
      </c>
      <c r="G1835" s="75" t="s">
        <v>30</v>
      </c>
      <c r="H1835" s="78" t="s">
        <v>32</v>
      </c>
    </row>
    <row r="1836" spans="1:8" ht="20.100000000000001" customHeight="1">
      <c r="A1836" s="73">
        <v>45623</v>
      </c>
      <c r="B1836" s="74">
        <v>45623.657037928235</v>
      </c>
      <c r="C1836" s="74"/>
      <c r="D1836" s="75" t="s">
        <v>40</v>
      </c>
      <c r="E1836" s="76">
        <v>701</v>
      </c>
      <c r="F1836" s="77">
        <v>14.15</v>
      </c>
      <c r="G1836" s="75" t="s">
        <v>30</v>
      </c>
      <c r="H1836" s="78" t="s">
        <v>31</v>
      </c>
    </row>
    <row r="1837" spans="1:8" ht="20.100000000000001" customHeight="1">
      <c r="A1837" s="73">
        <v>45623</v>
      </c>
      <c r="B1837" s="74">
        <v>45623.657037928235</v>
      </c>
      <c r="C1837" s="74"/>
      <c r="D1837" s="75" t="s">
        <v>40</v>
      </c>
      <c r="E1837" s="76">
        <v>388</v>
      </c>
      <c r="F1837" s="77">
        <v>14.15</v>
      </c>
      <c r="G1837" s="75" t="s">
        <v>30</v>
      </c>
      <c r="H1837" s="78" t="s">
        <v>31</v>
      </c>
    </row>
    <row r="1838" spans="1:8" ht="20.100000000000001" customHeight="1">
      <c r="A1838" s="73">
        <v>45623</v>
      </c>
      <c r="B1838" s="74">
        <v>45623.657037928235</v>
      </c>
      <c r="C1838" s="74"/>
      <c r="D1838" s="75" t="s">
        <v>40</v>
      </c>
      <c r="E1838" s="76">
        <v>37</v>
      </c>
      <c r="F1838" s="77">
        <v>14.15</v>
      </c>
      <c r="G1838" s="75" t="s">
        <v>30</v>
      </c>
      <c r="H1838" s="78" t="s">
        <v>31</v>
      </c>
    </row>
    <row r="1839" spans="1:8" ht="20.100000000000001" customHeight="1">
      <c r="A1839" s="73">
        <v>45623</v>
      </c>
      <c r="B1839" s="74">
        <v>45623.657037928235</v>
      </c>
      <c r="C1839" s="74"/>
      <c r="D1839" s="75" t="s">
        <v>40</v>
      </c>
      <c r="E1839" s="76">
        <v>1099</v>
      </c>
      <c r="F1839" s="77">
        <v>14.15</v>
      </c>
      <c r="G1839" s="75" t="s">
        <v>30</v>
      </c>
      <c r="H1839" s="78" t="s">
        <v>31</v>
      </c>
    </row>
    <row r="1840" spans="1:8" ht="20.100000000000001" customHeight="1">
      <c r="A1840" s="73">
        <v>45623</v>
      </c>
      <c r="B1840" s="74">
        <v>45623.657086770982</v>
      </c>
      <c r="C1840" s="74"/>
      <c r="D1840" s="75" t="s">
        <v>40</v>
      </c>
      <c r="E1840" s="76">
        <v>207</v>
      </c>
      <c r="F1840" s="77">
        <v>14.15</v>
      </c>
      <c r="G1840" s="75" t="s">
        <v>30</v>
      </c>
      <c r="H1840" s="78" t="s">
        <v>32</v>
      </c>
    </row>
    <row r="1841" spans="1:8" ht="20.100000000000001" customHeight="1">
      <c r="A1841" s="73">
        <v>45623</v>
      </c>
      <c r="B1841" s="74">
        <v>45623.657573472243</v>
      </c>
      <c r="C1841" s="74"/>
      <c r="D1841" s="75" t="s">
        <v>40</v>
      </c>
      <c r="E1841" s="76">
        <v>4</v>
      </c>
      <c r="F1841" s="77">
        <v>14.154999999999999</v>
      </c>
      <c r="G1841" s="75" t="s">
        <v>30</v>
      </c>
      <c r="H1841" s="78" t="s">
        <v>31</v>
      </c>
    </row>
    <row r="1842" spans="1:8" ht="20.100000000000001" customHeight="1">
      <c r="A1842" s="73">
        <v>45623</v>
      </c>
      <c r="B1842" s="74">
        <v>45623.65758754639</v>
      </c>
      <c r="C1842" s="74"/>
      <c r="D1842" s="75" t="s">
        <v>40</v>
      </c>
      <c r="E1842" s="76">
        <v>737</v>
      </c>
      <c r="F1842" s="77">
        <v>14.154999999999999</v>
      </c>
      <c r="G1842" s="75" t="s">
        <v>30</v>
      </c>
      <c r="H1842" s="78" t="s">
        <v>31</v>
      </c>
    </row>
    <row r="1843" spans="1:8" ht="20.100000000000001" customHeight="1">
      <c r="A1843" s="73">
        <v>45623</v>
      </c>
      <c r="B1843" s="74">
        <v>45623.657587673515</v>
      </c>
      <c r="C1843" s="74"/>
      <c r="D1843" s="75" t="s">
        <v>40</v>
      </c>
      <c r="E1843" s="76">
        <v>547</v>
      </c>
      <c r="F1843" s="77">
        <v>14.154999999999999</v>
      </c>
      <c r="G1843" s="75" t="s">
        <v>30</v>
      </c>
      <c r="H1843" s="78" t="s">
        <v>31</v>
      </c>
    </row>
    <row r="1844" spans="1:8" ht="20.100000000000001" customHeight="1">
      <c r="A1844" s="73">
        <v>45623</v>
      </c>
      <c r="B1844" s="74">
        <v>45623.657587789465</v>
      </c>
      <c r="C1844" s="74"/>
      <c r="D1844" s="75" t="s">
        <v>40</v>
      </c>
      <c r="E1844" s="76">
        <v>774</v>
      </c>
      <c r="F1844" s="77">
        <v>14.154999999999999</v>
      </c>
      <c r="G1844" s="75" t="s">
        <v>30</v>
      </c>
      <c r="H1844" s="78" t="s">
        <v>31</v>
      </c>
    </row>
    <row r="1845" spans="1:8" ht="20.100000000000001" customHeight="1">
      <c r="A1845" s="73">
        <v>45623</v>
      </c>
      <c r="B1845" s="74">
        <v>45623.65758791659</v>
      </c>
      <c r="C1845" s="74"/>
      <c r="D1845" s="75" t="s">
        <v>40</v>
      </c>
      <c r="E1845" s="76">
        <v>1</v>
      </c>
      <c r="F1845" s="77">
        <v>14.154999999999999</v>
      </c>
      <c r="G1845" s="75" t="s">
        <v>30</v>
      </c>
      <c r="H1845" s="78" t="s">
        <v>31</v>
      </c>
    </row>
    <row r="1846" spans="1:8" ht="20.100000000000001" customHeight="1">
      <c r="A1846" s="73">
        <v>45623</v>
      </c>
      <c r="B1846" s="74">
        <v>45623.65758803254</v>
      </c>
      <c r="C1846" s="74"/>
      <c r="D1846" s="75" t="s">
        <v>40</v>
      </c>
      <c r="E1846" s="76">
        <v>31</v>
      </c>
      <c r="F1846" s="77">
        <v>14.154999999999999</v>
      </c>
      <c r="G1846" s="75" t="s">
        <v>30</v>
      </c>
      <c r="H1846" s="78" t="s">
        <v>31</v>
      </c>
    </row>
    <row r="1847" spans="1:8" ht="20.100000000000001" customHeight="1">
      <c r="A1847" s="73">
        <v>45623</v>
      </c>
      <c r="B1847" s="74">
        <v>45623.657608229201</v>
      </c>
      <c r="C1847" s="74"/>
      <c r="D1847" s="75" t="s">
        <v>40</v>
      </c>
      <c r="E1847" s="76">
        <v>2957</v>
      </c>
      <c r="F1847" s="77">
        <v>14.154999999999999</v>
      </c>
      <c r="G1847" s="75" t="s">
        <v>30</v>
      </c>
      <c r="H1847" s="78" t="s">
        <v>31</v>
      </c>
    </row>
    <row r="1848" spans="1:8" ht="20.100000000000001" customHeight="1">
      <c r="A1848" s="73">
        <v>45623</v>
      </c>
      <c r="B1848" s="74">
        <v>45623.65761748841</v>
      </c>
      <c r="C1848" s="74"/>
      <c r="D1848" s="75" t="s">
        <v>40</v>
      </c>
      <c r="E1848" s="76">
        <v>904</v>
      </c>
      <c r="F1848" s="77">
        <v>14.145</v>
      </c>
      <c r="G1848" s="75" t="s">
        <v>30</v>
      </c>
      <c r="H1848" s="78" t="s">
        <v>31</v>
      </c>
    </row>
    <row r="1849" spans="1:8" ht="20.100000000000001" customHeight="1">
      <c r="A1849" s="73">
        <v>45623</v>
      </c>
      <c r="B1849" s="74">
        <v>45623.65761748841</v>
      </c>
      <c r="C1849" s="74"/>
      <c r="D1849" s="75" t="s">
        <v>40</v>
      </c>
      <c r="E1849" s="76">
        <v>272</v>
      </c>
      <c r="F1849" s="77">
        <v>14.145</v>
      </c>
      <c r="G1849" s="75" t="s">
        <v>30</v>
      </c>
      <c r="H1849" s="78" t="s">
        <v>31</v>
      </c>
    </row>
    <row r="1850" spans="1:8" ht="20.100000000000001" customHeight="1">
      <c r="A1850" s="73">
        <v>45623</v>
      </c>
      <c r="B1850" s="74">
        <v>45623.65761748841</v>
      </c>
      <c r="C1850" s="74"/>
      <c r="D1850" s="75" t="s">
        <v>40</v>
      </c>
      <c r="E1850" s="76">
        <v>325</v>
      </c>
      <c r="F1850" s="77">
        <v>14.145</v>
      </c>
      <c r="G1850" s="75" t="s">
        <v>30</v>
      </c>
      <c r="H1850" s="78" t="s">
        <v>31</v>
      </c>
    </row>
    <row r="1851" spans="1:8" ht="20.100000000000001" customHeight="1">
      <c r="A1851" s="73">
        <v>45623</v>
      </c>
      <c r="B1851" s="74">
        <v>45623.65761748841</v>
      </c>
      <c r="C1851" s="74"/>
      <c r="D1851" s="75" t="s">
        <v>40</v>
      </c>
      <c r="E1851" s="76">
        <v>304</v>
      </c>
      <c r="F1851" s="77">
        <v>14.145</v>
      </c>
      <c r="G1851" s="75" t="s">
        <v>30</v>
      </c>
      <c r="H1851" s="78" t="s">
        <v>31</v>
      </c>
    </row>
    <row r="1852" spans="1:8" ht="20.100000000000001" customHeight="1">
      <c r="A1852" s="73">
        <v>45623</v>
      </c>
      <c r="B1852" s="74">
        <v>45623.65767565975</v>
      </c>
      <c r="C1852" s="74"/>
      <c r="D1852" s="75" t="s">
        <v>40</v>
      </c>
      <c r="E1852" s="76">
        <v>975</v>
      </c>
      <c r="F1852" s="77">
        <v>14.14</v>
      </c>
      <c r="G1852" s="75" t="s">
        <v>30</v>
      </c>
      <c r="H1852" s="78" t="s">
        <v>32</v>
      </c>
    </row>
    <row r="1853" spans="1:8" ht="20.100000000000001" customHeight="1">
      <c r="A1853" s="73">
        <v>45623</v>
      </c>
      <c r="B1853" s="74">
        <v>45623.65767565975</v>
      </c>
      <c r="C1853" s="74"/>
      <c r="D1853" s="75" t="s">
        <v>40</v>
      </c>
      <c r="E1853" s="76">
        <v>11</v>
      </c>
      <c r="F1853" s="77">
        <v>14.14</v>
      </c>
      <c r="G1853" s="75" t="s">
        <v>30</v>
      </c>
      <c r="H1853" s="78" t="s">
        <v>31</v>
      </c>
    </row>
    <row r="1854" spans="1:8" ht="20.100000000000001" customHeight="1">
      <c r="A1854" s="73">
        <v>45623</v>
      </c>
      <c r="B1854" s="74">
        <v>45623.657710277941</v>
      </c>
      <c r="C1854" s="74"/>
      <c r="D1854" s="75" t="s">
        <v>40</v>
      </c>
      <c r="E1854" s="76">
        <v>205</v>
      </c>
      <c r="F1854" s="77">
        <v>14.14</v>
      </c>
      <c r="G1854" s="75" t="s">
        <v>30</v>
      </c>
      <c r="H1854" s="78" t="s">
        <v>32</v>
      </c>
    </row>
    <row r="1855" spans="1:8" ht="20.100000000000001" customHeight="1">
      <c r="A1855" s="73">
        <v>45623</v>
      </c>
      <c r="B1855" s="74">
        <v>45623.657779837959</v>
      </c>
      <c r="C1855" s="74"/>
      <c r="D1855" s="75" t="s">
        <v>40</v>
      </c>
      <c r="E1855" s="76">
        <v>1227</v>
      </c>
      <c r="F1855" s="77">
        <v>14.14</v>
      </c>
      <c r="G1855" s="75" t="s">
        <v>30</v>
      </c>
      <c r="H1855" s="78" t="s">
        <v>31</v>
      </c>
    </row>
    <row r="1856" spans="1:8" ht="20.100000000000001" customHeight="1">
      <c r="A1856" s="73">
        <v>45623</v>
      </c>
      <c r="B1856" s="74">
        <v>45623.6578493868</v>
      </c>
      <c r="C1856" s="74"/>
      <c r="D1856" s="75" t="s">
        <v>40</v>
      </c>
      <c r="E1856" s="76">
        <v>562</v>
      </c>
      <c r="F1856" s="77">
        <v>14.14</v>
      </c>
      <c r="G1856" s="75" t="s">
        <v>30</v>
      </c>
      <c r="H1856" s="78" t="s">
        <v>32</v>
      </c>
    </row>
    <row r="1857" spans="1:8" ht="20.100000000000001" customHeight="1">
      <c r="A1857" s="73">
        <v>45623</v>
      </c>
      <c r="B1857" s="74">
        <v>45623.657946053427</v>
      </c>
      <c r="C1857" s="74"/>
      <c r="D1857" s="75" t="s">
        <v>40</v>
      </c>
      <c r="E1857" s="76">
        <v>290</v>
      </c>
      <c r="F1857" s="77">
        <v>14.135</v>
      </c>
      <c r="G1857" s="75" t="s">
        <v>30</v>
      </c>
      <c r="H1857" s="78" t="s">
        <v>32</v>
      </c>
    </row>
    <row r="1858" spans="1:8" ht="20.100000000000001" customHeight="1">
      <c r="A1858" s="73">
        <v>45623</v>
      </c>
      <c r="B1858" s="74">
        <v>45623.657964837737</v>
      </c>
      <c r="C1858" s="74"/>
      <c r="D1858" s="75" t="s">
        <v>40</v>
      </c>
      <c r="E1858" s="76">
        <v>346</v>
      </c>
      <c r="F1858" s="77">
        <v>14.135</v>
      </c>
      <c r="G1858" s="75" t="s">
        <v>30</v>
      </c>
      <c r="H1858" s="78" t="s">
        <v>32</v>
      </c>
    </row>
    <row r="1859" spans="1:8" ht="20.100000000000001" customHeight="1">
      <c r="A1859" s="73">
        <v>45623</v>
      </c>
      <c r="B1859" s="74">
        <v>45623.658300289419</v>
      </c>
      <c r="C1859" s="74"/>
      <c r="D1859" s="75" t="s">
        <v>40</v>
      </c>
      <c r="E1859" s="76">
        <v>1800</v>
      </c>
      <c r="F1859" s="77">
        <v>14.14</v>
      </c>
      <c r="G1859" s="75" t="s">
        <v>30</v>
      </c>
      <c r="H1859" s="78" t="s">
        <v>31</v>
      </c>
    </row>
    <row r="1860" spans="1:8" ht="20.100000000000001" customHeight="1">
      <c r="A1860" s="73">
        <v>45623</v>
      </c>
      <c r="B1860" s="74">
        <v>45623.658300289419</v>
      </c>
      <c r="C1860" s="74"/>
      <c r="D1860" s="75" t="s">
        <v>40</v>
      </c>
      <c r="E1860" s="76">
        <v>1385</v>
      </c>
      <c r="F1860" s="77">
        <v>14.14</v>
      </c>
      <c r="G1860" s="75" t="s">
        <v>30</v>
      </c>
      <c r="H1860" s="78" t="s">
        <v>31</v>
      </c>
    </row>
    <row r="1861" spans="1:8" ht="20.100000000000001" customHeight="1">
      <c r="A1861" s="73">
        <v>45623</v>
      </c>
      <c r="B1861" s="74">
        <v>45623.658300439827</v>
      </c>
      <c r="C1861" s="74"/>
      <c r="D1861" s="75" t="s">
        <v>40</v>
      </c>
      <c r="E1861" s="76">
        <v>1355</v>
      </c>
      <c r="F1861" s="77">
        <v>14.14</v>
      </c>
      <c r="G1861" s="75" t="s">
        <v>30</v>
      </c>
      <c r="H1861" s="78" t="s">
        <v>31</v>
      </c>
    </row>
    <row r="1862" spans="1:8" ht="20.100000000000001" customHeight="1">
      <c r="A1862" s="73">
        <v>45623</v>
      </c>
      <c r="B1862" s="74">
        <v>45623.658508356661</v>
      </c>
      <c r="C1862" s="74"/>
      <c r="D1862" s="75" t="s">
        <v>40</v>
      </c>
      <c r="E1862" s="76">
        <v>80</v>
      </c>
      <c r="F1862" s="77">
        <v>14.135</v>
      </c>
      <c r="G1862" s="75" t="s">
        <v>30</v>
      </c>
      <c r="H1862" s="78" t="s">
        <v>31</v>
      </c>
    </row>
    <row r="1863" spans="1:8" ht="20.100000000000001" customHeight="1">
      <c r="A1863" s="73">
        <v>45623</v>
      </c>
      <c r="B1863" s="74">
        <v>45623.658508356661</v>
      </c>
      <c r="C1863" s="74"/>
      <c r="D1863" s="75" t="s">
        <v>40</v>
      </c>
      <c r="E1863" s="76">
        <v>584</v>
      </c>
      <c r="F1863" s="77">
        <v>14.135</v>
      </c>
      <c r="G1863" s="75" t="s">
        <v>30</v>
      </c>
      <c r="H1863" s="78" t="s">
        <v>31</v>
      </c>
    </row>
    <row r="1864" spans="1:8" ht="20.100000000000001" customHeight="1">
      <c r="A1864" s="73">
        <v>45623</v>
      </c>
      <c r="B1864" s="74">
        <v>45623.658508356661</v>
      </c>
      <c r="C1864" s="74"/>
      <c r="D1864" s="75" t="s">
        <v>40</v>
      </c>
      <c r="E1864" s="76">
        <v>23</v>
      </c>
      <c r="F1864" s="77">
        <v>14.135</v>
      </c>
      <c r="G1864" s="75" t="s">
        <v>30</v>
      </c>
      <c r="H1864" s="78" t="s">
        <v>31</v>
      </c>
    </row>
    <row r="1865" spans="1:8" ht="20.100000000000001" customHeight="1">
      <c r="A1865" s="73">
        <v>45623</v>
      </c>
      <c r="B1865" s="74">
        <v>45623.658508356661</v>
      </c>
      <c r="C1865" s="74"/>
      <c r="D1865" s="75" t="s">
        <v>40</v>
      </c>
      <c r="E1865" s="76">
        <v>583</v>
      </c>
      <c r="F1865" s="77">
        <v>14.135</v>
      </c>
      <c r="G1865" s="75" t="s">
        <v>30</v>
      </c>
      <c r="H1865" s="78" t="s">
        <v>31</v>
      </c>
    </row>
    <row r="1866" spans="1:8" ht="20.100000000000001" customHeight="1">
      <c r="A1866" s="73">
        <v>45623</v>
      </c>
      <c r="B1866" s="74">
        <v>45623.658508356661</v>
      </c>
      <c r="C1866" s="74"/>
      <c r="D1866" s="75" t="s">
        <v>40</v>
      </c>
      <c r="E1866" s="76">
        <v>328</v>
      </c>
      <c r="F1866" s="77">
        <v>14.135</v>
      </c>
      <c r="G1866" s="75" t="s">
        <v>30</v>
      </c>
      <c r="H1866" s="78" t="s">
        <v>31</v>
      </c>
    </row>
    <row r="1867" spans="1:8" ht="20.100000000000001" customHeight="1">
      <c r="A1867" s="73">
        <v>45623</v>
      </c>
      <c r="B1867" s="74">
        <v>45623.658508356661</v>
      </c>
      <c r="C1867" s="74"/>
      <c r="D1867" s="75" t="s">
        <v>40</v>
      </c>
      <c r="E1867" s="76">
        <v>295</v>
      </c>
      <c r="F1867" s="77">
        <v>14.135</v>
      </c>
      <c r="G1867" s="75" t="s">
        <v>30</v>
      </c>
      <c r="H1867" s="78" t="s">
        <v>31</v>
      </c>
    </row>
    <row r="1868" spans="1:8" ht="20.100000000000001" customHeight="1">
      <c r="A1868" s="73">
        <v>45623</v>
      </c>
      <c r="B1868" s="74">
        <v>45623.659063796513</v>
      </c>
      <c r="C1868" s="74"/>
      <c r="D1868" s="75" t="s">
        <v>40</v>
      </c>
      <c r="E1868" s="76">
        <v>77</v>
      </c>
      <c r="F1868" s="77">
        <v>14.135</v>
      </c>
      <c r="G1868" s="75" t="s">
        <v>30</v>
      </c>
      <c r="H1868" s="78" t="s">
        <v>32</v>
      </c>
    </row>
    <row r="1869" spans="1:8" ht="20.100000000000001" customHeight="1">
      <c r="A1869" s="73">
        <v>45623</v>
      </c>
      <c r="B1869" s="74">
        <v>45623.659063807689</v>
      </c>
      <c r="C1869" s="74"/>
      <c r="D1869" s="75" t="s">
        <v>40</v>
      </c>
      <c r="E1869" s="76">
        <v>2131</v>
      </c>
      <c r="F1869" s="77">
        <v>14.135</v>
      </c>
      <c r="G1869" s="75" t="s">
        <v>30</v>
      </c>
      <c r="H1869" s="78" t="s">
        <v>31</v>
      </c>
    </row>
    <row r="1870" spans="1:8" ht="20.100000000000001" customHeight="1">
      <c r="A1870" s="73">
        <v>45623</v>
      </c>
      <c r="B1870" s="74">
        <v>45623.659442673437</v>
      </c>
      <c r="C1870" s="74"/>
      <c r="D1870" s="75" t="s">
        <v>40</v>
      </c>
      <c r="E1870" s="76">
        <v>309</v>
      </c>
      <c r="F1870" s="77">
        <v>14.13</v>
      </c>
      <c r="G1870" s="75" t="s">
        <v>30</v>
      </c>
      <c r="H1870" s="78" t="s">
        <v>32</v>
      </c>
    </row>
    <row r="1871" spans="1:8" ht="20.100000000000001" customHeight="1">
      <c r="A1871" s="73">
        <v>45623</v>
      </c>
      <c r="B1871" s="74">
        <v>45623.659442904871</v>
      </c>
      <c r="C1871" s="74"/>
      <c r="D1871" s="75" t="s">
        <v>40</v>
      </c>
      <c r="E1871" s="76">
        <v>363</v>
      </c>
      <c r="F1871" s="77">
        <v>14.13</v>
      </c>
      <c r="G1871" s="75" t="s">
        <v>30</v>
      </c>
      <c r="H1871" s="78" t="s">
        <v>31</v>
      </c>
    </row>
    <row r="1872" spans="1:8" ht="20.100000000000001" customHeight="1">
      <c r="A1872" s="73">
        <v>45623</v>
      </c>
      <c r="B1872" s="74">
        <v>45623.659622233827</v>
      </c>
      <c r="C1872" s="74"/>
      <c r="D1872" s="75" t="s">
        <v>40</v>
      </c>
      <c r="E1872" s="76">
        <v>595</v>
      </c>
      <c r="F1872" s="77">
        <v>14.13</v>
      </c>
      <c r="G1872" s="75" t="s">
        <v>30</v>
      </c>
      <c r="H1872" s="78" t="s">
        <v>32</v>
      </c>
    </row>
    <row r="1873" spans="1:8" ht="20.100000000000001" customHeight="1">
      <c r="A1873" s="73">
        <v>45623</v>
      </c>
      <c r="B1873" s="74">
        <v>45623.65962225711</v>
      </c>
      <c r="C1873" s="74"/>
      <c r="D1873" s="75" t="s">
        <v>40</v>
      </c>
      <c r="E1873" s="76">
        <v>445</v>
      </c>
      <c r="F1873" s="77">
        <v>14.13</v>
      </c>
      <c r="G1873" s="75" t="s">
        <v>30</v>
      </c>
      <c r="H1873" s="78" t="s">
        <v>31</v>
      </c>
    </row>
    <row r="1874" spans="1:8" ht="20.100000000000001" customHeight="1">
      <c r="A1874" s="73">
        <v>45623</v>
      </c>
      <c r="B1874" s="74">
        <v>45623.65962225711</v>
      </c>
      <c r="C1874" s="74"/>
      <c r="D1874" s="75" t="s">
        <v>40</v>
      </c>
      <c r="E1874" s="76">
        <v>83</v>
      </c>
      <c r="F1874" s="77">
        <v>14.13</v>
      </c>
      <c r="G1874" s="75" t="s">
        <v>30</v>
      </c>
      <c r="H1874" s="78" t="s">
        <v>31</v>
      </c>
    </row>
    <row r="1875" spans="1:8" ht="20.100000000000001" customHeight="1">
      <c r="A1875" s="73">
        <v>45623</v>
      </c>
      <c r="B1875" s="74">
        <v>45623.659622453619</v>
      </c>
      <c r="C1875" s="74"/>
      <c r="D1875" s="75" t="s">
        <v>40</v>
      </c>
      <c r="E1875" s="76">
        <v>73</v>
      </c>
      <c r="F1875" s="77">
        <v>14.13</v>
      </c>
      <c r="G1875" s="75" t="s">
        <v>30</v>
      </c>
      <c r="H1875" s="78" t="s">
        <v>32</v>
      </c>
    </row>
    <row r="1876" spans="1:8" ht="20.100000000000001" customHeight="1">
      <c r="A1876" s="73">
        <v>45623</v>
      </c>
      <c r="B1876" s="74">
        <v>45623.659644756932</v>
      </c>
      <c r="C1876" s="74"/>
      <c r="D1876" s="75" t="s">
        <v>40</v>
      </c>
      <c r="E1876" s="76">
        <v>73</v>
      </c>
      <c r="F1876" s="77">
        <v>14.13</v>
      </c>
      <c r="G1876" s="75" t="s">
        <v>30</v>
      </c>
      <c r="H1876" s="78" t="s">
        <v>32</v>
      </c>
    </row>
    <row r="1877" spans="1:8" ht="20.100000000000001" customHeight="1">
      <c r="A1877" s="73">
        <v>45623</v>
      </c>
      <c r="B1877" s="74">
        <v>45623.659644756932</v>
      </c>
      <c r="C1877" s="74"/>
      <c r="D1877" s="75" t="s">
        <v>40</v>
      </c>
      <c r="E1877" s="76">
        <v>414</v>
      </c>
      <c r="F1877" s="77">
        <v>14.13</v>
      </c>
      <c r="G1877" s="75" t="s">
        <v>30</v>
      </c>
      <c r="H1877" s="78" t="s">
        <v>32</v>
      </c>
    </row>
    <row r="1878" spans="1:8" ht="20.100000000000001" customHeight="1">
      <c r="A1878" s="73">
        <v>45623</v>
      </c>
      <c r="B1878" s="74">
        <v>45623.659644791856</v>
      </c>
      <c r="C1878" s="74"/>
      <c r="D1878" s="75" t="s">
        <v>40</v>
      </c>
      <c r="E1878" s="76">
        <v>788</v>
      </c>
      <c r="F1878" s="77">
        <v>14.13</v>
      </c>
      <c r="G1878" s="75" t="s">
        <v>30</v>
      </c>
      <c r="H1878" s="78" t="s">
        <v>31</v>
      </c>
    </row>
    <row r="1879" spans="1:8" ht="20.100000000000001" customHeight="1">
      <c r="A1879" s="73">
        <v>45623</v>
      </c>
      <c r="B1879" s="74">
        <v>45623.659644791856</v>
      </c>
      <c r="C1879" s="74"/>
      <c r="D1879" s="75" t="s">
        <v>40</v>
      </c>
      <c r="E1879" s="76">
        <v>598</v>
      </c>
      <c r="F1879" s="77">
        <v>14.13</v>
      </c>
      <c r="G1879" s="75" t="s">
        <v>30</v>
      </c>
      <c r="H1879" s="78" t="s">
        <v>31</v>
      </c>
    </row>
    <row r="1880" spans="1:8" ht="20.100000000000001" customHeight="1">
      <c r="A1880" s="73">
        <v>45623</v>
      </c>
      <c r="B1880" s="74">
        <v>45623.659644791856</v>
      </c>
      <c r="C1880" s="74"/>
      <c r="D1880" s="75" t="s">
        <v>40</v>
      </c>
      <c r="E1880" s="76">
        <v>461</v>
      </c>
      <c r="F1880" s="77">
        <v>14.13</v>
      </c>
      <c r="G1880" s="75" t="s">
        <v>30</v>
      </c>
      <c r="H1880" s="78" t="s">
        <v>31</v>
      </c>
    </row>
    <row r="1881" spans="1:8" ht="20.100000000000001" customHeight="1">
      <c r="A1881" s="73">
        <v>45623</v>
      </c>
      <c r="B1881" s="74">
        <v>45623.659887430724</v>
      </c>
      <c r="C1881" s="74"/>
      <c r="D1881" s="75" t="s">
        <v>40</v>
      </c>
      <c r="E1881" s="76">
        <v>287</v>
      </c>
      <c r="F1881" s="77">
        <v>14.125</v>
      </c>
      <c r="G1881" s="75" t="s">
        <v>30</v>
      </c>
      <c r="H1881" s="78" t="s">
        <v>32</v>
      </c>
    </row>
    <row r="1882" spans="1:8" ht="20.100000000000001" customHeight="1">
      <c r="A1882" s="73">
        <v>45623</v>
      </c>
      <c r="B1882" s="74">
        <v>45623.659887430724</v>
      </c>
      <c r="C1882" s="74"/>
      <c r="D1882" s="75" t="s">
        <v>40</v>
      </c>
      <c r="E1882" s="76">
        <v>275</v>
      </c>
      <c r="F1882" s="77">
        <v>14.125</v>
      </c>
      <c r="G1882" s="75" t="s">
        <v>30</v>
      </c>
      <c r="H1882" s="78" t="s">
        <v>32</v>
      </c>
    </row>
    <row r="1883" spans="1:8" ht="20.100000000000001" customHeight="1">
      <c r="A1883" s="73">
        <v>45623</v>
      </c>
      <c r="B1883" s="74">
        <v>45623.659887407441</v>
      </c>
      <c r="C1883" s="74"/>
      <c r="D1883" s="75" t="s">
        <v>40</v>
      </c>
      <c r="E1883" s="76">
        <v>747</v>
      </c>
      <c r="F1883" s="77">
        <v>14.125</v>
      </c>
      <c r="G1883" s="75" t="s">
        <v>30</v>
      </c>
      <c r="H1883" s="78" t="s">
        <v>31</v>
      </c>
    </row>
    <row r="1884" spans="1:8" ht="20.100000000000001" customHeight="1">
      <c r="A1884" s="73">
        <v>45623</v>
      </c>
      <c r="B1884" s="74">
        <v>45623.659887407441</v>
      </c>
      <c r="C1884" s="74"/>
      <c r="D1884" s="75" t="s">
        <v>40</v>
      </c>
      <c r="E1884" s="76">
        <v>710</v>
      </c>
      <c r="F1884" s="77">
        <v>14.125</v>
      </c>
      <c r="G1884" s="75" t="s">
        <v>30</v>
      </c>
      <c r="H1884" s="78" t="s">
        <v>31</v>
      </c>
    </row>
    <row r="1885" spans="1:8" ht="20.100000000000001" customHeight="1">
      <c r="A1885" s="73">
        <v>45623</v>
      </c>
      <c r="B1885" s="74">
        <v>45623.659913888667</v>
      </c>
      <c r="C1885" s="74"/>
      <c r="D1885" s="75" t="s">
        <v>40</v>
      </c>
      <c r="E1885" s="76">
        <v>280</v>
      </c>
      <c r="F1885" s="77">
        <v>14.12</v>
      </c>
      <c r="G1885" s="75" t="s">
        <v>30</v>
      </c>
      <c r="H1885" s="78" t="s">
        <v>32</v>
      </c>
    </row>
    <row r="1886" spans="1:8" ht="20.100000000000001" customHeight="1">
      <c r="A1886" s="73">
        <v>45623</v>
      </c>
      <c r="B1886" s="74">
        <v>45623.659913865849</v>
      </c>
      <c r="C1886" s="74"/>
      <c r="D1886" s="75" t="s">
        <v>40</v>
      </c>
      <c r="E1886" s="76">
        <v>737</v>
      </c>
      <c r="F1886" s="77">
        <v>14.12</v>
      </c>
      <c r="G1886" s="75" t="s">
        <v>30</v>
      </c>
      <c r="H1886" s="78" t="s">
        <v>31</v>
      </c>
    </row>
    <row r="1887" spans="1:8" ht="20.100000000000001" customHeight="1">
      <c r="A1887" s="73">
        <v>45623</v>
      </c>
      <c r="B1887" s="74">
        <v>45623.659913865849</v>
      </c>
      <c r="C1887" s="74"/>
      <c r="D1887" s="75" t="s">
        <v>40</v>
      </c>
      <c r="E1887" s="76">
        <v>830</v>
      </c>
      <c r="F1887" s="77">
        <v>14.12</v>
      </c>
      <c r="G1887" s="75" t="s">
        <v>30</v>
      </c>
      <c r="H1887" s="78" t="s">
        <v>31</v>
      </c>
    </row>
    <row r="1888" spans="1:8" ht="20.100000000000001" customHeight="1">
      <c r="A1888" s="73">
        <v>45623</v>
      </c>
      <c r="B1888" s="74">
        <v>45623.659913865849</v>
      </c>
      <c r="C1888" s="74"/>
      <c r="D1888" s="75" t="s">
        <v>40</v>
      </c>
      <c r="E1888" s="76">
        <v>866</v>
      </c>
      <c r="F1888" s="77">
        <v>14.12</v>
      </c>
      <c r="G1888" s="75" t="s">
        <v>30</v>
      </c>
      <c r="H1888" s="78" t="s">
        <v>31</v>
      </c>
    </row>
    <row r="1889" spans="1:8" ht="20.100000000000001" customHeight="1">
      <c r="A1889" s="73">
        <v>45623</v>
      </c>
      <c r="B1889" s="74">
        <v>45623.660501817241</v>
      </c>
      <c r="C1889" s="74"/>
      <c r="D1889" s="75" t="s">
        <v>40</v>
      </c>
      <c r="E1889" s="76">
        <v>440</v>
      </c>
      <c r="F1889" s="77">
        <v>14.115</v>
      </c>
      <c r="G1889" s="75" t="s">
        <v>30</v>
      </c>
      <c r="H1889" s="78" t="s">
        <v>31</v>
      </c>
    </row>
    <row r="1890" spans="1:8" ht="20.100000000000001" customHeight="1">
      <c r="A1890" s="73">
        <v>45623</v>
      </c>
      <c r="B1890" s="74">
        <v>45623.660715266131</v>
      </c>
      <c r="C1890" s="74"/>
      <c r="D1890" s="75" t="s">
        <v>40</v>
      </c>
      <c r="E1890" s="76">
        <v>1021</v>
      </c>
      <c r="F1890" s="77">
        <v>14.12</v>
      </c>
      <c r="G1890" s="75" t="s">
        <v>30</v>
      </c>
      <c r="H1890" s="78" t="s">
        <v>31</v>
      </c>
    </row>
    <row r="1891" spans="1:8" ht="20.100000000000001" customHeight="1">
      <c r="A1891" s="73">
        <v>45623</v>
      </c>
      <c r="B1891" s="74">
        <v>45623.660715266131</v>
      </c>
      <c r="C1891" s="74"/>
      <c r="D1891" s="75" t="s">
        <v>40</v>
      </c>
      <c r="E1891" s="76">
        <v>1169</v>
      </c>
      <c r="F1891" s="77">
        <v>14.12</v>
      </c>
      <c r="G1891" s="75" t="s">
        <v>30</v>
      </c>
      <c r="H1891" s="78" t="s">
        <v>31</v>
      </c>
    </row>
    <row r="1892" spans="1:8" ht="20.100000000000001" customHeight="1">
      <c r="A1892" s="73">
        <v>45623</v>
      </c>
      <c r="B1892" s="74">
        <v>45623.661311203614</v>
      </c>
      <c r="C1892" s="74"/>
      <c r="D1892" s="75" t="s">
        <v>40</v>
      </c>
      <c r="E1892" s="76">
        <v>116</v>
      </c>
      <c r="F1892" s="77">
        <v>14.13</v>
      </c>
      <c r="G1892" s="75" t="s">
        <v>30</v>
      </c>
      <c r="H1892" s="78" t="s">
        <v>32</v>
      </c>
    </row>
    <row r="1893" spans="1:8" ht="20.100000000000001" customHeight="1">
      <c r="A1893" s="73">
        <v>45623</v>
      </c>
      <c r="B1893" s="74">
        <v>45623.661453923676</v>
      </c>
      <c r="C1893" s="74"/>
      <c r="D1893" s="75" t="s">
        <v>40</v>
      </c>
      <c r="E1893" s="76">
        <v>416</v>
      </c>
      <c r="F1893" s="77">
        <v>14.13</v>
      </c>
      <c r="G1893" s="75" t="s">
        <v>30</v>
      </c>
      <c r="H1893" s="78" t="s">
        <v>32</v>
      </c>
    </row>
    <row r="1894" spans="1:8" ht="20.100000000000001" customHeight="1">
      <c r="A1894" s="73">
        <v>45623</v>
      </c>
      <c r="B1894" s="74">
        <v>45623.661453946959</v>
      </c>
      <c r="C1894" s="74"/>
      <c r="D1894" s="75" t="s">
        <v>40</v>
      </c>
      <c r="E1894" s="76">
        <v>1460</v>
      </c>
      <c r="F1894" s="77">
        <v>14.13</v>
      </c>
      <c r="G1894" s="75" t="s">
        <v>30</v>
      </c>
      <c r="H1894" s="78" t="s">
        <v>31</v>
      </c>
    </row>
    <row r="1895" spans="1:8" ht="20.100000000000001" customHeight="1">
      <c r="A1895" s="73">
        <v>45623</v>
      </c>
      <c r="B1895" s="74">
        <v>45623.661453946959</v>
      </c>
      <c r="C1895" s="74"/>
      <c r="D1895" s="75" t="s">
        <v>40</v>
      </c>
      <c r="E1895" s="76">
        <v>952</v>
      </c>
      <c r="F1895" s="77">
        <v>14.13</v>
      </c>
      <c r="G1895" s="75" t="s">
        <v>30</v>
      </c>
      <c r="H1895" s="78" t="s">
        <v>31</v>
      </c>
    </row>
    <row r="1896" spans="1:8" ht="20.100000000000001" customHeight="1">
      <c r="A1896" s="73">
        <v>45623</v>
      </c>
      <c r="B1896" s="74">
        <v>45623.661453946959</v>
      </c>
      <c r="C1896" s="74"/>
      <c r="D1896" s="75" t="s">
        <v>40</v>
      </c>
      <c r="E1896" s="76">
        <v>877</v>
      </c>
      <c r="F1896" s="77">
        <v>14.13</v>
      </c>
      <c r="G1896" s="75" t="s">
        <v>30</v>
      </c>
      <c r="H1896" s="78" t="s">
        <v>31</v>
      </c>
    </row>
    <row r="1897" spans="1:8" ht="20.100000000000001" customHeight="1">
      <c r="A1897" s="73">
        <v>45623</v>
      </c>
      <c r="B1897" s="74">
        <v>45623.661914039403</v>
      </c>
      <c r="C1897" s="74"/>
      <c r="D1897" s="75" t="s">
        <v>40</v>
      </c>
      <c r="E1897" s="76">
        <v>303</v>
      </c>
      <c r="F1897" s="77">
        <v>14.12</v>
      </c>
      <c r="G1897" s="75" t="s">
        <v>30</v>
      </c>
      <c r="H1897" s="78" t="s">
        <v>32</v>
      </c>
    </row>
    <row r="1898" spans="1:8" ht="20.100000000000001" customHeight="1">
      <c r="A1898" s="73">
        <v>45623</v>
      </c>
      <c r="B1898" s="74">
        <v>45623.661914039403</v>
      </c>
      <c r="C1898" s="74"/>
      <c r="D1898" s="75" t="s">
        <v>40</v>
      </c>
      <c r="E1898" s="76">
        <v>297</v>
      </c>
      <c r="F1898" s="77">
        <v>14.12</v>
      </c>
      <c r="G1898" s="75" t="s">
        <v>30</v>
      </c>
      <c r="H1898" s="78" t="s">
        <v>32</v>
      </c>
    </row>
    <row r="1899" spans="1:8" ht="20.100000000000001" customHeight="1">
      <c r="A1899" s="73">
        <v>45623</v>
      </c>
      <c r="B1899" s="74">
        <v>45623.661914039403</v>
      </c>
      <c r="C1899" s="74"/>
      <c r="D1899" s="75" t="s">
        <v>40</v>
      </c>
      <c r="E1899" s="76">
        <v>763</v>
      </c>
      <c r="F1899" s="77">
        <v>14.12</v>
      </c>
      <c r="G1899" s="75" t="s">
        <v>30</v>
      </c>
      <c r="H1899" s="78" t="s">
        <v>31</v>
      </c>
    </row>
    <row r="1900" spans="1:8" ht="20.100000000000001" customHeight="1">
      <c r="A1900" s="73">
        <v>45623</v>
      </c>
      <c r="B1900" s="74">
        <v>45623.661914039403</v>
      </c>
      <c r="C1900" s="74"/>
      <c r="D1900" s="75" t="s">
        <v>40</v>
      </c>
      <c r="E1900" s="76">
        <v>736</v>
      </c>
      <c r="F1900" s="77">
        <v>14.12</v>
      </c>
      <c r="G1900" s="75" t="s">
        <v>30</v>
      </c>
      <c r="H1900" s="78" t="s">
        <v>31</v>
      </c>
    </row>
    <row r="1901" spans="1:8" ht="20.100000000000001" customHeight="1">
      <c r="A1901" s="73">
        <v>45623</v>
      </c>
      <c r="B1901" s="74">
        <v>45623.661914039403</v>
      </c>
      <c r="C1901" s="74"/>
      <c r="D1901" s="75" t="s">
        <v>40</v>
      </c>
      <c r="E1901" s="76">
        <v>819</v>
      </c>
      <c r="F1901" s="77">
        <v>14.12</v>
      </c>
      <c r="G1901" s="75" t="s">
        <v>30</v>
      </c>
      <c r="H1901" s="78" t="s">
        <v>31</v>
      </c>
    </row>
    <row r="1902" spans="1:8" ht="20.100000000000001" customHeight="1">
      <c r="A1902" s="73">
        <v>45623</v>
      </c>
      <c r="B1902" s="74">
        <v>45623.661914039403</v>
      </c>
      <c r="C1902" s="74"/>
      <c r="D1902" s="75" t="s">
        <v>40</v>
      </c>
      <c r="E1902" s="76">
        <v>9</v>
      </c>
      <c r="F1902" s="77">
        <v>14.12</v>
      </c>
      <c r="G1902" s="75" t="s">
        <v>30</v>
      </c>
      <c r="H1902" s="78" t="s">
        <v>31</v>
      </c>
    </row>
    <row r="1903" spans="1:8" ht="20.100000000000001" customHeight="1">
      <c r="A1903" s="73">
        <v>45623</v>
      </c>
      <c r="B1903" s="74">
        <v>45623.662320844829</v>
      </c>
      <c r="C1903" s="74"/>
      <c r="D1903" s="75" t="s">
        <v>40</v>
      </c>
      <c r="E1903" s="76">
        <v>1800</v>
      </c>
      <c r="F1903" s="77">
        <v>14.125</v>
      </c>
      <c r="G1903" s="75" t="s">
        <v>30</v>
      </c>
      <c r="H1903" s="78" t="s">
        <v>32</v>
      </c>
    </row>
    <row r="1904" spans="1:8" ht="20.100000000000001" customHeight="1">
      <c r="A1904" s="73">
        <v>45623</v>
      </c>
      <c r="B1904" s="74">
        <v>45623.662320844829</v>
      </c>
      <c r="C1904" s="74"/>
      <c r="D1904" s="75" t="s">
        <v>40</v>
      </c>
      <c r="E1904" s="76">
        <v>665</v>
      </c>
      <c r="F1904" s="77">
        <v>14.125</v>
      </c>
      <c r="G1904" s="75" t="s">
        <v>30</v>
      </c>
      <c r="H1904" s="78" t="s">
        <v>32</v>
      </c>
    </row>
    <row r="1905" spans="1:8" ht="20.100000000000001" customHeight="1">
      <c r="A1905" s="73">
        <v>45623</v>
      </c>
      <c r="B1905" s="74">
        <v>45623.662320891395</v>
      </c>
      <c r="C1905" s="74"/>
      <c r="D1905" s="75" t="s">
        <v>40</v>
      </c>
      <c r="E1905" s="76">
        <v>1947</v>
      </c>
      <c r="F1905" s="77">
        <v>14.125</v>
      </c>
      <c r="G1905" s="75" t="s">
        <v>30</v>
      </c>
      <c r="H1905" s="78" t="s">
        <v>32</v>
      </c>
    </row>
    <row r="1906" spans="1:8" ht="20.100000000000001" customHeight="1">
      <c r="A1906" s="73">
        <v>45623</v>
      </c>
      <c r="B1906" s="74">
        <v>45623.662321041804</v>
      </c>
      <c r="C1906" s="74"/>
      <c r="D1906" s="75" t="s">
        <v>40</v>
      </c>
      <c r="E1906" s="76">
        <v>359</v>
      </c>
      <c r="F1906" s="77">
        <v>14.12</v>
      </c>
      <c r="G1906" s="75" t="s">
        <v>30</v>
      </c>
      <c r="H1906" s="78" t="s">
        <v>31</v>
      </c>
    </row>
    <row r="1907" spans="1:8" ht="20.100000000000001" customHeight="1">
      <c r="A1907" s="73">
        <v>45623</v>
      </c>
      <c r="B1907" s="74">
        <v>45623.662435451522</v>
      </c>
      <c r="C1907" s="74"/>
      <c r="D1907" s="75" t="s">
        <v>40</v>
      </c>
      <c r="E1907" s="76">
        <v>800</v>
      </c>
      <c r="F1907" s="77">
        <v>14.12</v>
      </c>
      <c r="G1907" s="75" t="s">
        <v>30</v>
      </c>
      <c r="H1907" s="78" t="s">
        <v>32</v>
      </c>
    </row>
    <row r="1908" spans="1:8" ht="20.100000000000001" customHeight="1">
      <c r="A1908" s="73">
        <v>45623</v>
      </c>
      <c r="B1908" s="74">
        <v>45623.662435451522</v>
      </c>
      <c r="C1908" s="74"/>
      <c r="D1908" s="75" t="s">
        <v>40</v>
      </c>
      <c r="E1908" s="76">
        <v>800</v>
      </c>
      <c r="F1908" s="77">
        <v>14.12</v>
      </c>
      <c r="G1908" s="75" t="s">
        <v>30</v>
      </c>
      <c r="H1908" s="78" t="s">
        <v>32</v>
      </c>
    </row>
    <row r="1909" spans="1:8" ht="20.100000000000001" customHeight="1">
      <c r="A1909" s="73">
        <v>45623</v>
      </c>
      <c r="B1909" s="74">
        <v>45623.662435451522</v>
      </c>
      <c r="C1909" s="74"/>
      <c r="D1909" s="75" t="s">
        <v>40</v>
      </c>
      <c r="E1909" s="76">
        <v>486</v>
      </c>
      <c r="F1909" s="77">
        <v>14.12</v>
      </c>
      <c r="G1909" s="75" t="s">
        <v>30</v>
      </c>
      <c r="H1909" s="78" t="s">
        <v>31</v>
      </c>
    </row>
    <row r="1910" spans="1:8" ht="20.100000000000001" customHeight="1">
      <c r="A1910" s="73">
        <v>45623</v>
      </c>
      <c r="B1910" s="74">
        <v>45623.663107928354</v>
      </c>
      <c r="C1910" s="74"/>
      <c r="D1910" s="75" t="s">
        <v>40</v>
      </c>
      <c r="E1910" s="76">
        <v>1777</v>
      </c>
      <c r="F1910" s="77">
        <v>14.125</v>
      </c>
      <c r="G1910" s="75" t="s">
        <v>30</v>
      </c>
      <c r="H1910" s="78" t="s">
        <v>31</v>
      </c>
    </row>
    <row r="1911" spans="1:8" ht="20.100000000000001" customHeight="1">
      <c r="A1911" s="73">
        <v>45623</v>
      </c>
      <c r="B1911" s="74">
        <v>45623.665116064716</v>
      </c>
      <c r="C1911" s="74"/>
      <c r="D1911" s="75" t="s">
        <v>40</v>
      </c>
      <c r="E1911" s="76">
        <v>2733</v>
      </c>
      <c r="F1911" s="77">
        <v>14.16</v>
      </c>
      <c r="G1911" s="75" t="s">
        <v>30</v>
      </c>
      <c r="H1911" s="78" t="s">
        <v>31</v>
      </c>
    </row>
    <row r="1912" spans="1:8" ht="20.100000000000001" customHeight="1">
      <c r="A1912" s="73">
        <v>45623</v>
      </c>
      <c r="B1912" s="74">
        <v>45623.665193634108</v>
      </c>
      <c r="C1912" s="74"/>
      <c r="D1912" s="75" t="s">
        <v>40</v>
      </c>
      <c r="E1912" s="76">
        <v>3479</v>
      </c>
      <c r="F1912" s="77">
        <v>14.16</v>
      </c>
      <c r="G1912" s="75" t="s">
        <v>30</v>
      </c>
      <c r="H1912" s="78" t="s">
        <v>31</v>
      </c>
    </row>
    <row r="1913" spans="1:8" ht="20.100000000000001" customHeight="1">
      <c r="A1913" s="73">
        <v>45623</v>
      </c>
      <c r="B1913" s="74">
        <v>45623.665193634108</v>
      </c>
      <c r="C1913" s="74"/>
      <c r="D1913" s="75" t="s">
        <v>40</v>
      </c>
      <c r="E1913" s="76">
        <v>2106</v>
      </c>
      <c r="F1913" s="77">
        <v>14.16</v>
      </c>
      <c r="G1913" s="75" t="s">
        <v>30</v>
      </c>
      <c r="H1913" s="78" t="s">
        <v>31</v>
      </c>
    </row>
    <row r="1914" spans="1:8" ht="20.100000000000001" customHeight="1">
      <c r="A1914" s="73">
        <v>45623</v>
      </c>
      <c r="B1914" s="74">
        <v>45623.665193634108</v>
      </c>
      <c r="C1914" s="74"/>
      <c r="D1914" s="75" t="s">
        <v>40</v>
      </c>
      <c r="E1914" s="76">
        <v>3158</v>
      </c>
      <c r="F1914" s="77">
        <v>14.16</v>
      </c>
      <c r="G1914" s="75" t="s">
        <v>30</v>
      </c>
      <c r="H1914" s="78" t="s">
        <v>31</v>
      </c>
    </row>
    <row r="1915" spans="1:8" ht="20.100000000000001" customHeight="1">
      <c r="A1915" s="73">
        <v>45623</v>
      </c>
      <c r="B1915" s="74">
        <v>45623.665193634108</v>
      </c>
      <c r="C1915" s="74"/>
      <c r="D1915" s="75" t="s">
        <v>40</v>
      </c>
      <c r="E1915" s="76">
        <v>10</v>
      </c>
      <c r="F1915" s="77">
        <v>14.16</v>
      </c>
      <c r="G1915" s="75" t="s">
        <v>30</v>
      </c>
      <c r="H1915" s="78" t="s">
        <v>31</v>
      </c>
    </row>
    <row r="1916" spans="1:8" ht="20.100000000000001" customHeight="1">
      <c r="A1916" s="73">
        <v>45623</v>
      </c>
      <c r="B1916" s="74">
        <v>45623.665193634108</v>
      </c>
      <c r="C1916" s="74"/>
      <c r="D1916" s="75" t="s">
        <v>40</v>
      </c>
      <c r="E1916" s="76">
        <v>2067</v>
      </c>
      <c r="F1916" s="77">
        <v>14.16</v>
      </c>
      <c r="G1916" s="75" t="s">
        <v>30</v>
      </c>
      <c r="H1916" s="78" t="s">
        <v>31</v>
      </c>
    </row>
    <row r="1917" spans="1:8" ht="20.100000000000001" customHeight="1">
      <c r="A1917" s="73">
        <v>45623</v>
      </c>
      <c r="B1917" s="74">
        <v>45623.665309699252</v>
      </c>
      <c r="C1917" s="74"/>
      <c r="D1917" s="75" t="s">
        <v>40</v>
      </c>
      <c r="E1917" s="76">
        <v>2012</v>
      </c>
      <c r="F1917" s="77">
        <v>14.17</v>
      </c>
      <c r="G1917" s="75" t="s">
        <v>30</v>
      </c>
      <c r="H1917" s="78" t="s">
        <v>31</v>
      </c>
    </row>
    <row r="1918" spans="1:8" ht="20.100000000000001" customHeight="1">
      <c r="A1918" s="73">
        <v>45623</v>
      </c>
      <c r="B1918" s="74">
        <v>45623.665309699252</v>
      </c>
      <c r="C1918" s="74"/>
      <c r="D1918" s="75" t="s">
        <v>40</v>
      </c>
      <c r="E1918" s="76">
        <v>172</v>
      </c>
      <c r="F1918" s="77">
        <v>14.17</v>
      </c>
      <c r="G1918" s="75" t="s">
        <v>30</v>
      </c>
      <c r="H1918" s="78" t="s">
        <v>31</v>
      </c>
    </row>
    <row r="1919" spans="1:8" ht="20.100000000000001" customHeight="1">
      <c r="A1919" s="73">
        <v>45623</v>
      </c>
      <c r="B1919" s="74">
        <v>45623.665803009178</v>
      </c>
      <c r="C1919" s="74"/>
      <c r="D1919" s="75" t="s">
        <v>40</v>
      </c>
      <c r="E1919" s="76">
        <v>531</v>
      </c>
      <c r="F1919" s="77">
        <v>14.17</v>
      </c>
      <c r="G1919" s="75" t="s">
        <v>30</v>
      </c>
      <c r="H1919" s="78" t="s">
        <v>31</v>
      </c>
    </row>
    <row r="1920" spans="1:8" ht="20.100000000000001" customHeight="1">
      <c r="A1920" s="73">
        <v>45623</v>
      </c>
      <c r="B1920" s="74">
        <v>45623.665803125128</v>
      </c>
      <c r="C1920" s="74"/>
      <c r="D1920" s="75" t="s">
        <v>40</v>
      </c>
      <c r="E1920" s="76">
        <v>736</v>
      </c>
      <c r="F1920" s="77">
        <v>14.164999999999999</v>
      </c>
      <c r="G1920" s="75" t="s">
        <v>30</v>
      </c>
      <c r="H1920" s="78" t="s">
        <v>31</v>
      </c>
    </row>
    <row r="1921" spans="1:8" ht="20.100000000000001" customHeight="1">
      <c r="A1921" s="73">
        <v>45623</v>
      </c>
      <c r="B1921" s="74">
        <v>45623.665803125128</v>
      </c>
      <c r="C1921" s="74"/>
      <c r="D1921" s="75" t="s">
        <v>40</v>
      </c>
      <c r="E1921" s="76">
        <v>551</v>
      </c>
      <c r="F1921" s="77">
        <v>14.164999999999999</v>
      </c>
      <c r="G1921" s="75" t="s">
        <v>30</v>
      </c>
      <c r="H1921" s="78" t="s">
        <v>31</v>
      </c>
    </row>
    <row r="1922" spans="1:8" ht="20.100000000000001" customHeight="1">
      <c r="A1922" s="73">
        <v>45623</v>
      </c>
      <c r="B1922" s="74">
        <v>45623.665803125128</v>
      </c>
      <c r="C1922" s="74"/>
      <c r="D1922" s="75" t="s">
        <v>40</v>
      </c>
      <c r="E1922" s="76">
        <v>651</v>
      </c>
      <c r="F1922" s="77">
        <v>14.164999999999999</v>
      </c>
      <c r="G1922" s="75" t="s">
        <v>30</v>
      </c>
      <c r="H1922" s="78" t="s">
        <v>31</v>
      </c>
    </row>
    <row r="1923" spans="1:8" ht="20.100000000000001" customHeight="1">
      <c r="A1923" s="73">
        <v>45623</v>
      </c>
      <c r="B1923" s="74">
        <v>45623.666096192319</v>
      </c>
      <c r="C1923" s="74"/>
      <c r="D1923" s="75" t="s">
        <v>40</v>
      </c>
      <c r="E1923" s="76">
        <v>10</v>
      </c>
      <c r="F1923" s="77">
        <v>14.164999999999999</v>
      </c>
      <c r="G1923" s="75" t="s">
        <v>30</v>
      </c>
      <c r="H1923" s="78" t="s">
        <v>32</v>
      </c>
    </row>
    <row r="1924" spans="1:8" ht="20.100000000000001" customHeight="1">
      <c r="A1924" s="73">
        <v>45623</v>
      </c>
      <c r="B1924" s="74">
        <v>45623.666096192319</v>
      </c>
      <c r="C1924" s="74"/>
      <c r="D1924" s="75" t="s">
        <v>40</v>
      </c>
      <c r="E1924" s="76">
        <v>940</v>
      </c>
      <c r="F1924" s="77">
        <v>14.164999999999999</v>
      </c>
      <c r="G1924" s="75" t="s">
        <v>30</v>
      </c>
      <c r="H1924" s="78" t="s">
        <v>31</v>
      </c>
    </row>
    <row r="1925" spans="1:8" ht="20.100000000000001" customHeight="1">
      <c r="A1925" s="73">
        <v>45623</v>
      </c>
      <c r="B1925" s="74">
        <v>45623.666096354369</v>
      </c>
      <c r="C1925" s="74"/>
      <c r="D1925" s="75" t="s">
        <v>40</v>
      </c>
      <c r="E1925" s="76">
        <v>923</v>
      </c>
      <c r="F1925" s="77">
        <v>14.164999999999999</v>
      </c>
      <c r="G1925" s="75" t="s">
        <v>30</v>
      </c>
      <c r="H1925" s="78" t="s">
        <v>31</v>
      </c>
    </row>
    <row r="1926" spans="1:8" ht="20.100000000000001" customHeight="1">
      <c r="A1926" s="73">
        <v>45623</v>
      </c>
      <c r="B1926" s="74">
        <v>45623.666981874965</v>
      </c>
      <c r="C1926" s="74"/>
      <c r="D1926" s="75" t="s">
        <v>40</v>
      </c>
      <c r="E1926" s="76">
        <v>613</v>
      </c>
      <c r="F1926" s="77">
        <v>14.17</v>
      </c>
      <c r="G1926" s="75" t="s">
        <v>30</v>
      </c>
      <c r="H1926" s="78" t="s">
        <v>31</v>
      </c>
    </row>
    <row r="1927" spans="1:8" ht="20.100000000000001" customHeight="1">
      <c r="A1927" s="73">
        <v>45623</v>
      </c>
      <c r="B1927" s="74">
        <v>45623.666982465424</v>
      </c>
      <c r="C1927" s="74"/>
      <c r="D1927" s="75" t="s">
        <v>40</v>
      </c>
      <c r="E1927" s="76">
        <v>7</v>
      </c>
      <c r="F1927" s="77">
        <v>14.17</v>
      </c>
      <c r="G1927" s="75" t="s">
        <v>30</v>
      </c>
      <c r="H1927" s="78" t="s">
        <v>31</v>
      </c>
    </row>
    <row r="1928" spans="1:8" ht="20.100000000000001" customHeight="1">
      <c r="A1928" s="73">
        <v>45623</v>
      </c>
      <c r="B1928" s="74">
        <v>45623.667461446952</v>
      </c>
      <c r="C1928" s="74"/>
      <c r="D1928" s="75" t="s">
        <v>40</v>
      </c>
      <c r="E1928" s="76">
        <v>441</v>
      </c>
      <c r="F1928" s="77">
        <v>14.17</v>
      </c>
      <c r="G1928" s="75" t="s">
        <v>30</v>
      </c>
      <c r="H1928" s="78" t="s">
        <v>32</v>
      </c>
    </row>
    <row r="1929" spans="1:8" ht="20.100000000000001" customHeight="1">
      <c r="A1929" s="73">
        <v>45623</v>
      </c>
      <c r="B1929" s="74">
        <v>45623.667461446952</v>
      </c>
      <c r="C1929" s="74"/>
      <c r="D1929" s="75" t="s">
        <v>40</v>
      </c>
      <c r="E1929" s="76">
        <v>296</v>
      </c>
      <c r="F1929" s="77">
        <v>14.17</v>
      </c>
      <c r="G1929" s="75" t="s">
        <v>30</v>
      </c>
      <c r="H1929" s="78" t="s">
        <v>32</v>
      </c>
    </row>
    <row r="1930" spans="1:8" ht="20.100000000000001" customHeight="1">
      <c r="A1930" s="73">
        <v>45623</v>
      </c>
      <c r="B1930" s="74">
        <v>45623.667461423669</v>
      </c>
      <c r="C1930" s="74"/>
      <c r="D1930" s="75" t="s">
        <v>40</v>
      </c>
      <c r="E1930" s="76">
        <v>180</v>
      </c>
      <c r="F1930" s="77">
        <v>14.17</v>
      </c>
      <c r="G1930" s="75" t="s">
        <v>30</v>
      </c>
      <c r="H1930" s="78" t="s">
        <v>31</v>
      </c>
    </row>
    <row r="1931" spans="1:8" ht="20.100000000000001" customHeight="1">
      <c r="A1931" s="73">
        <v>45623</v>
      </c>
      <c r="B1931" s="74">
        <v>45623.667461423669</v>
      </c>
      <c r="C1931" s="74"/>
      <c r="D1931" s="75" t="s">
        <v>40</v>
      </c>
      <c r="E1931" s="76">
        <v>1190</v>
      </c>
      <c r="F1931" s="77">
        <v>14.17</v>
      </c>
      <c r="G1931" s="75" t="s">
        <v>30</v>
      </c>
      <c r="H1931" s="78" t="s">
        <v>31</v>
      </c>
    </row>
    <row r="1932" spans="1:8" ht="20.100000000000001" customHeight="1">
      <c r="A1932" s="73">
        <v>45623</v>
      </c>
      <c r="B1932" s="74">
        <v>45623.667461423669</v>
      </c>
      <c r="C1932" s="74"/>
      <c r="D1932" s="75" t="s">
        <v>40</v>
      </c>
      <c r="E1932" s="76">
        <v>571</v>
      </c>
      <c r="F1932" s="77">
        <v>14.17</v>
      </c>
      <c r="G1932" s="75" t="s">
        <v>30</v>
      </c>
      <c r="H1932" s="78" t="s">
        <v>31</v>
      </c>
    </row>
    <row r="1933" spans="1:8" ht="20.100000000000001" customHeight="1">
      <c r="A1933" s="73">
        <v>45623</v>
      </c>
      <c r="B1933" s="74">
        <v>45623.667461423669</v>
      </c>
      <c r="C1933" s="74"/>
      <c r="D1933" s="75" t="s">
        <v>40</v>
      </c>
      <c r="E1933" s="76">
        <v>432</v>
      </c>
      <c r="F1933" s="77">
        <v>14.17</v>
      </c>
      <c r="G1933" s="75" t="s">
        <v>30</v>
      </c>
      <c r="H1933" s="78" t="s">
        <v>31</v>
      </c>
    </row>
    <row r="1934" spans="1:8" ht="20.100000000000001" customHeight="1">
      <c r="A1934" s="73">
        <v>45623</v>
      </c>
      <c r="B1934" s="74">
        <v>45623.667461423669</v>
      </c>
      <c r="C1934" s="74"/>
      <c r="D1934" s="75" t="s">
        <v>40</v>
      </c>
      <c r="E1934" s="76">
        <v>252</v>
      </c>
      <c r="F1934" s="77">
        <v>14.17</v>
      </c>
      <c r="G1934" s="75" t="s">
        <v>30</v>
      </c>
      <c r="H1934" s="78" t="s">
        <v>31</v>
      </c>
    </row>
    <row r="1935" spans="1:8" ht="20.100000000000001" customHeight="1">
      <c r="A1935" s="73">
        <v>45623</v>
      </c>
      <c r="B1935" s="74">
        <v>45623.667658830993</v>
      </c>
      <c r="C1935" s="74"/>
      <c r="D1935" s="75" t="s">
        <v>40</v>
      </c>
      <c r="E1935" s="76">
        <v>1000</v>
      </c>
      <c r="F1935" s="77">
        <v>14.17</v>
      </c>
      <c r="G1935" s="75" t="s">
        <v>30</v>
      </c>
      <c r="H1935" s="78" t="s">
        <v>32</v>
      </c>
    </row>
    <row r="1936" spans="1:8" ht="20.100000000000001" customHeight="1">
      <c r="A1936" s="73">
        <v>45623</v>
      </c>
      <c r="B1936" s="74">
        <v>45623.668177592568</v>
      </c>
      <c r="C1936" s="74"/>
      <c r="D1936" s="75" t="s">
        <v>40</v>
      </c>
      <c r="E1936" s="76">
        <v>7</v>
      </c>
      <c r="F1936" s="77">
        <v>14.175000000000001</v>
      </c>
      <c r="G1936" s="75" t="s">
        <v>30</v>
      </c>
      <c r="H1936" s="78" t="s">
        <v>32</v>
      </c>
    </row>
    <row r="1937" spans="1:8" ht="20.100000000000001" customHeight="1">
      <c r="A1937" s="73">
        <v>45623</v>
      </c>
      <c r="B1937" s="74">
        <v>45623.668220821768</v>
      </c>
      <c r="C1937" s="74"/>
      <c r="D1937" s="75" t="s">
        <v>40</v>
      </c>
      <c r="E1937" s="76">
        <v>2021</v>
      </c>
      <c r="F1937" s="77">
        <v>14.175000000000001</v>
      </c>
      <c r="G1937" s="75" t="s">
        <v>30</v>
      </c>
      <c r="H1937" s="78" t="s">
        <v>32</v>
      </c>
    </row>
    <row r="1938" spans="1:8" ht="20.100000000000001" customHeight="1">
      <c r="A1938" s="73">
        <v>45623</v>
      </c>
      <c r="B1938" s="74">
        <v>45623.668220821768</v>
      </c>
      <c r="C1938" s="74"/>
      <c r="D1938" s="75" t="s">
        <v>40</v>
      </c>
      <c r="E1938" s="76">
        <v>2221</v>
      </c>
      <c r="F1938" s="77">
        <v>14.175000000000001</v>
      </c>
      <c r="G1938" s="75" t="s">
        <v>30</v>
      </c>
      <c r="H1938" s="78" t="s">
        <v>32</v>
      </c>
    </row>
    <row r="1939" spans="1:8" ht="20.100000000000001" customHeight="1">
      <c r="A1939" s="73">
        <v>45623</v>
      </c>
      <c r="B1939" s="74">
        <v>45623.668220821768</v>
      </c>
      <c r="C1939" s="74"/>
      <c r="D1939" s="75" t="s">
        <v>40</v>
      </c>
      <c r="E1939" s="76">
        <v>1994</v>
      </c>
      <c r="F1939" s="77">
        <v>14.175000000000001</v>
      </c>
      <c r="G1939" s="75" t="s">
        <v>30</v>
      </c>
      <c r="H1939" s="78" t="s">
        <v>32</v>
      </c>
    </row>
    <row r="1940" spans="1:8" ht="20.100000000000001" customHeight="1">
      <c r="A1940" s="73">
        <v>45623</v>
      </c>
      <c r="B1940" s="74">
        <v>45623.668394259177</v>
      </c>
      <c r="C1940" s="74"/>
      <c r="D1940" s="75" t="s">
        <v>40</v>
      </c>
      <c r="E1940" s="76">
        <v>99</v>
      </c>
      <c r="F1940" s="77">
        <v>14.19</v>
      </c>
      <c r="G1940" s="75" t="s">
        <v>30</v>
      </c>
      <c r="H1940" s="78" t="s">
        <v>31</v>
      </c>
    </row>
    <row r="1941" spans="1:8" ht="20.100000000000001" customHeight="1">
      <c r="A1941" s="73">
        <v>45623</v>
      </c>
      <c r="B1941" s="74">
        <v>45623.668394375127</v>
      </c>
      <c r="C1941" s="74"/>
      <c r="D1941" s="75" t="s">
        <v>40</v>
      </c>
      <c r="E1941" s="76">
        <v>6</v>
      </c>
      <c r="F1941" s="77">
        <v>14.19</v>
      </c>
      <c r="G1941" s="75" t="s">
        <v>30</v>
      </c>
      <c r="H1941" s="78" t="s">
        <v>31</v>
      </c>
    </row>
    <row r="1942" spans="1:8" ht="20.100000000000001" customHeight="1">
      <c r="A1942" s="73">
        <v>45623</v>
      </c>
      <c r="B1942" s="74">
        <v>45623.668398379814</v>
      </c>
      <c r="C1942" s="74"/>
      <c r="D1942" s="75" t="s">
        <v>40</v>
      </c>
      <c r="E1942" s="76">
        <v>2063</v>
      </c>
      <c r="F1942" s="77">
        <v>14.19</v>
      </c>
      <c r="G1942" s="75" t="s">
        <v>30</v>
      </c>
      <c r="H1942" s="78" t="s">
        <v>31</v>
      </c>
    </row>
    <row r="1943" spans="1:8" ht="20.100000000000001" customHeight="1">
      <c r="A1943" s="73">
        <v>45623</v>
      </c>
      <c r="B1943" s="74">
        <v>45623.668515891302</v>
      </c>
      <c r="C1943" s="74"/>
      <c r="D1943" s="75" t="s">
        <v>40</v>
      </c>
      <c r="E1943" s="76">
        <v>336</v>
      </c>
      <c r="F1943" s="77">
        <v>14.185</v>
      </c>
      <c r="G1943" s="75" t="s">
        <v>30</v>
      </c>
      <c r="H1943" s="78" t="s">
        <v>31</v>
      </c>
    </row>
    <row r="1944" spans="1:8" ht="20.100000000000001" customHeight="1">
      <c r="A1944" s="73">
        <v>45623</v>
      </c>
      <c r="B1944" s="74">
        <v>45623.668515891302</v>
      </c>
      <c r="C1944" s="74"/>
      <c r="D1944" s="75" t="s">
        <v>40</v>
      </c>
      <c r="E1944" s="76">
        <v>844</v>
      </c>
      <c r="F1944" s="77">
        <v>14.185</v>
      </c>
      <c r="G1944" s="75" t="s">
        <v>30</v>
      </c>
      <c r="H1944" s="78" t="s">
        <v>31</v>
      </c>
    </row>
    <row r="1945" spans="1:8" ht="20.100000000000001" customHeight="1">
      <c r="A1945" s="73">
        <v>45623</v>
      </c>
      <c r="B1945" s="74">
        <v>45623.668515891302</v>
      </c>
      <c r="C1945" s="74"/>
      <c r="D1945" s="75" t="s">
        <v>40</v>
      </c>
      <c r="E1945" s="76">
        <v>839</v>
      </c>
      <c r="F1945" s="77">
        <v>14.185</v>
      </c>
      <c r="G1945" s="75" t="s">
        <v>30</v>
      </c>
      <c r="H1945" s="78" t="s">
        <v>31</v>
      </c>
    </row>
    <row r="1946" spans="1:8" ht="20.100000000000001" customHeight="1">
      <c r="A1946" s="73">
        <v>45623</v>
      </c>
      <c r="B1946" s="74">
        <v>45623.668742152862</v>
      </c>
      <c r="C1946" s="74"/>
      <c r="D1946" s="75" t="s">
        <v>40</v>
      </c>
      <c r="E1946" s="76">
        <v>33</v>
      </c>
      <c r="F1946" s="77">
        <v>14.18</v>
      </c>
      <c r="G1946" s="75" t="s">
        <v>30</v>
      </c>
      <c r="H1946" s="78" t="s">
        <v>32</v>
      </c>
    </row>
    <row r="1947" spans="1:8" ht="20.100000000000001" customHeight="1">
      <c r="A1947" s="73">
        <v>45623</v>
      </c>
      <c r="B1947" s="74">
        <v>45623.668742152862</v>
      </c>
      <c r="C1947" s="74"/>
      <c r="D1947" s="75" t="s">
        <v>40</v>
      </c>
      <c r="E1947" s="76">
        <v>800</v>
      </c>
      <c r="F1947" s="77">
        <v>14.18</v>
      </c>
      <c r="G1947" s="75" t="s">
        <v>30</v>
      </c>
      <c r="H1947" s="78" t="s">
        <v>32</v>
      </c>
    </row>
    <row r="1948" spans="1:8" ht="20.100000000000001" customHeight="1">
      <c r="A1948" s="73">
        <v>45623</v>
      </c>
      <c r="B1948" s="74">
        <v>45623.668742152862</v>
      </c>
      <c r="C1948" s="74"/>
      <c r="D1948" s="75" t="s">
        <v>40</v>
      </c>
      <c r="E1948" s="76">
        <v>192</v>
      </c>
      <c r="F1948" s="77">
        <v>14.18</v>
      </c>
      <c r="G1948" s="75" t="s">
        <v>30</v>
      </c>
      <c r="H1948" s="78" t="s">
        <v>31</v>
      </c>
    </row>
    <row r="1949" spans="1:8" ht="20.100000000000001" customHeight="1">
      <c r="A1949" s="73">
        <v>45623</v>
      </c>
      <c r="B1949" s="74">
        <v>45623.668755196966</v>
      </c>
      <c r="C1949" s="74"/>
      <c r="D1949" s="75" t="s">
        <v>40</v>
      </c>
      <c r="E1949" s="76">
        <v>331</v>
      </c>
      <c r="F1949" s="77">
        <v>14.175000000000001</v>
      </c>
      <c r="G1949" s="75" t="s">
        <v>30</v>
      </c>
      <c r="H1949" s="78" t="s">
        <v>31</v>
      </c>
    </row>
    <row r="1950" spans="1:8" ht="20.100000000000001" customHeight="1">
      <c r="A1950" s="73">
        <v>45623</v>
      </c>
      <c r="B1950" s="74">
        <v>45623.668755196966</v>
      </c>
      <c r="C1950" s="74"/>
      <c r="D1950" s="75" t="s">
        <v>40</v>
      </c>
      <c r="E1950" s="76">
        <v>614</v>
      </c>
      <c r="F1950" s="77">
        <v>14.175000000000001</v>
      </c>
      <c r="G1950" s="75" t="s">
        <v>30</v>
      </c>
      <c r="H1950" s="78" t="s">
        <v>31</v>
      </c>
    </row>
    <row r="1951" spans="1:8" ht="20.100000000000001" customHeight="1">
      <c r="A1951" s="73">
        <v>45623</v>
      </c>
      <c r="B1951" s="74">
        <v>45623.668760231696</v>
      </c>
      <c r="C1951" s="74"/>
      <c r="D1951" s="75" t="s">
        <v>40</v>
      </c>
      <c r="E1951" s="76">
        <v>284</v>
      </c>
      <c r="F1951" s="77">
        <v>14.175000000000001</v>
      </c>
      <c r="G1951" s="75" t="s">
        <v>30</v>
      </c>
      <c r="H1951" s="78" t="s">
        <v>31</v>
      </c>
    </row>
    <row r="1952" spans="1:8" ht="20.100000000000001" customHeight="1">
      <c r="A1952" s="73">
        <v>45623</v>
      </c>
      <c r="B1952" s="74">
        <v>45623.668760231696</v>
      </c>
      <c r="C1952" s="74"/>
      <c r="D1952" s="75" t="s">
        <v>40</v>
      </c>
      <c r="E1952" s="76">
        <v>332</v>
      </c>
      <c r="F1952" s="77">
        <v>14.175000000000001</v>
      </c>
      <c r="G1952" s="75" t="s">
        <v>30</v>
      </c>
      <c r="H1952" s="78" t="s">
        <v>31</v>
      </c>
    </row>
    <row r="1953" spans="1:8" ht="20.100000000000001" customHeight="1">
      <c r="A1953" s="73">
        <v>45623</v>
      </c>
      <c r="B1953" s="74">
        <v>45623.669318379834</v>
      </c>
      <c r="C1953" s="74"/>
      <c r="D1953" s="75" t="s">
        <v>40</v>
      </c>
      <c r="E1953" s="76">
        <v>90</v>
      </c>
      <c r="F1953" s="77">
        <v>14.18</v>
      </c>
      <c r="G1953" s="75" t="s">
        <v>30</v>
      </c>
      <c r="H1953" s="78" t="s">
        <v>31</v>
      </c>
    </row>
    <row r="1954" spans="1:8" ht="20.100000000000001" customHeight="1">
      <c r="A1954" s="73">
        <v>45623</v>
      </c>
      <c r="B1954" s="74">
        <v>45623.669761261437</v>
      </c>
      <c r="C1954" s="74"/>
      <c r="D1954" s="75" t="s">
        <v>40</v>
      </c>
      <c r="E1954" s="76">
        <v>709</v>
      </c>
      <c r="F1954" s="77">
        <v>14.185</v>
      </c>
      <c r="G1954" s="75" t="s">
        <v>30</v>
      </c>
      <c r="H1954" s="78" t="s">
        <v>32</v>
      </c>
    </row>
    <row r="1955" spans="1:8" ht="20.100000000000001" customHeight="1">
      <c r="A1955" s="73">
        <v>45623</v>
      </c>
      <c r="B1955" s="74">
        <v>45623.669761226978</v>
      </c>
      <c r="C1955" s="74"/>
      <c r="D1955" s="75" t="s">
        <v>40</v>
      </c>
      <c r="E1955" s="76">
        <v>869</v>
      </c>
      <c r="F1955" s="77">
        <v>14.185</v>
      </c>
      <c r="G1955" s="75" t="s">
        <v>30</v>
      </c>
      <c r="H1955" s="78" t="s">
        <v>31</v>
      </c>
    </row>
    <row r="1956" spans="1:8" ht="20.100000000000001" customHeight="1">
      <c r="A1956" s="73">
        <v>45623</v>
      </c>
      <c r="B1956" s="74">
        <v>45623.669761226978</v>
      </c>
      <c r="C1956" s="74"/>
      <c r="D1956" s="75" t="s">
        <v>40</v>
      </c>
      <c r="E1956" s="76">
        <v>1072</v>
      </c>
      <c r="F1956" s="77">
        <v>14.185</v>
      </c>
      <c r="G1956" s="75" t="s">
        <v>30</v>
      </c>
      <c r="H1956" s="78" t="s">
        <v>31</v>
      </c>
    </row>
    <row r="1957" spans="1:8" ht="20.100000000000001" customHeight="1">
      <c r="A1957" s="73">
        <v>45623</v>
      </c>
      <c r="B1957" s="74">
        <v>45623.670254271012</v>
      </c>
      <c r="C1957" s="74"/>
      <c r="D1957" s="75" t="s">
        <v>40</v>
      </c>
      <c r="E1957" s="76">
        <v>2008</v>
      </c>
      <c r="F1957" s="77">
        <v>14.185</v>
      </c>
      <c r="G1957" s="75" t="s">
        <v>30</v>
      </c>
      <c r="H1957" s="78" t="s">
        <v>31</v>
      </c>
    </row>
    <row r="1958" spans="1:8" ht="20.100000000000001" customHeight="1">
      <c r="A1958" s="73">
        <v>45623</v>
      </c>
      <c r="B1958" s="74">
        <v>45623.670254328754</v>
      </c>
      <c r="C1958" s="74"/>
      <c r="D1958" s="75" t="s">
        <v>40</v>
      </c>
      <c r="E1958" s="76">
        <v>747</v>
      </c>
      <c r="F1958" s="77">
        <v>14.185</v>
      </c>
      <c r="G1958" s="75" t="s">
        <v>30</v>
      </c>
      <c r="H1958" s="78" t="s">
        <v>32</v>
      </c>
    </row>
    <row r="1959" spans="1:8" ht="20.100000000000001" customHeight="1">
      <c r="A1959" s="73">
        <v>45623</v>
      </c>
      <c r="B1959" s="74">
        <v>45623.670618448872</v>
      </c>
      <c r="C1959" s="74"/>
      <c r="D1959" s="75" t="s">
        <v>40</v>
      </c>
      <c r="E1959" s="76">
        <v>587</v>
      </c>
      <c r="F1959" s="77">
        <v>14.19</v>
      </c>
      <c r="G1959" s="75" t="s">
        <v>30</v>
      </c>
      <c r="H1959" s="78" t="s">
        <v>32</v>
      </c>
    </row>
    <row r="1960" spans="1:8" ht="20.100000000000001" customHeight="1">
      <c r="A1960" s="73">
        <v>45623</v>
      </c>
      <c r="B1960" s="74">
        <v>45623.670618414413</v>
      </c>
      <c r="C1960" s="74"/>
      <c r="D1960" s="75" t="s">
        <v>40</v>
      </c>
      <c r="E1960" s="76">
        <v>1596</v>
      </c>
      <c r="F1960" s="77">
        <v>14.19</v>
      </c>
      <c r="G1960" s="75" t="s">
        <v>30</v>
      </c>
      <c r="H1960" s="78" t="s">
        <v>31</v>
      </c>
    </row>
    <row r="1961" spans="1:8" ht="20.100000000000001" customHeight="1">
      <c r="A1961" s="73">
        <v>45623</v>
      </c>
      <c r="B1961" s="74">
        <v>45623.670618414413</v>
      </c>
      <c r="C1961" s="74"/>
      <c r="D1961" s="75" t="s">
        <v>40</v>
      </c>
      <c r="E1961" s="76">
        <v>855</v>
      </c>
      <c r="F1961" s="77">
        <v>14.19</v>
      </c>
      <c r="G1961" s="75" t="s">
        <v>30</v>
      </c>
      <c r="H1961" s="78" t="s">
        <v>31</v>
      </c>
    </row>
    <row r="1962" spans="1:8" ht="20.100000000000001" customHeight="1">
      <c r="A1962" s="73">
        <v>45623</v>
      </c>
      <c r="B1962" s="74">
        <v>45623.670703853946</v>
      </c>
      <c r="C1962" s="74"/>
      <c r="D1962" s="75" t="s">
        <v>40</v>
      </c>
      <c r="E1962" s="76">
        <v>907</v>
      </c>
      <c r="F1962" s="77">
        <v>14.18</v>
      </c>
      <c r="G1962" s="75" t="s">
        <v>30</v>
      </c>
      <c r="H1962" s="78" t="s">
        <v>31</v>
      </c>
    </row>
    <row r="1963" spans="1:8" ht="20.100000000000001" customHeight="1">
      <c r="A1963" s="73">
        <v>45623</v>
      </c>
      <c r="B1963" s="74">
        <v>45623.670703853946</v>
      </c>
      <c r="C1963" s="74"/>
      <c r="D1963" s="75" t="s">
        <v>40</v>
      </c>
      <c r="E1963" s="76">
        <v>972</v>
      </c>
      <c r="F1963" s="77">
        <v>14.18</v>
      </c>
      <c r="G1963" s="75" t="s">
        <v>30</v>
      </c>
      <c r="H1963" s="78" t="s">
        <v>31</v>
      </c>
    </row>
    <row r="1964" spans="1:8" ht="20.100000000000001" customHeight="1">
      <c r="A1964" s="73">
        <v>45623</v>
      </c>
      <c r="B1964" s="74">
        <v>45623.670703853946</v>
      </c>
      <c r="C1964" s="74"/>
      <c r="D1964" s="75" t="s">
        <v>40</v>
      </c>
      <c r="E1964" s="76">
        <v>966</v>
      </c>
      <c r="F1964" s="77">
        <v>14.18</v>
      </c>
      <c r="G1964" s="75" t="s">
        <v>30</v>
      </c>
      <c r="H1964" s="78" t="s">
        <v>31</v>
      </c>
    </row>
    <row r="1965" spans="1:8" ht="20.100000000000001" customHeight="1">
      <c r="A1965" s="73">
        <v>45623</v>
      </c>
      <c r="B1965" s="74">
        <v>45623.671086296439</v>
      </c>
      <c r="C1965" s="74"/>
      <c r="D1965" s="75" t="s">
        <v>40</v>
      </c>
      <c r="E1965" s="76">
        <v>1899</v>
      </c>
      <c r="F1965" s="77">
        <v>14.19</v>
      </c>
      <c r="G1965" s="75" t="s">
        <v>30</v>
      </c>
      <c r="H1965" s="78" t="s">
        <v>31</v>
      </c>
    </row>
    <row r="1966" spans="1:8" ht="20.100000000000001" customHeight="1">
      <c r="A1966" s="73">
        <v>45623</v>
      </c>
      <c r="B1966" s="74">
        <v>45623.671946006827</v>
      </c>
      <c r="C1966" s="74"/>
      <c r="D1966" s="75" t="s">
        <v>40</v>
      </c>
      <c r="E1966" s="76">
        <v>311</v>
      </c>
      <c r="F1966" s="77">
        <v>14.19</v>
      </c>
      <c r="G1966" s="75" t="s">
        <v>30</v>
      </c>
      <c r="H1966" s="78" t="s">
        <v>32</v>
      </c>
    </row>
    <row r="1967" spans="1:8" ht="20.100000000000001" customHeight="1">
      <c r="A1967" s="73">
        <v>45623</v>
      </c>
      <c r="B1967" s="74">
        <v>45623.671946006827</v>
      </c>
      <c r="C1967" s="74"/>
      <c r="D1967" s="75" t="s">
        <v>40</v>
      </c>
      <c r="E1967" s="76">
        <v>139</v>
      </c>
      <c r="F1967" s="77">
        <v>14.19</v>
      </c>
      <c r="G1967" s="75" t="s">
        <v>30</v>
      </c>
      <c r="H1967" s="78" t="s">
        <v>32</v>
      </c>
    </row>
    <row r="1968" spans="1:8" ht="20.100000000000001" customHeight="1">
      <c r="A1968" s="73">
        <v>45623</v>
      </c>
      <c r="B1968" s="74">
        <v>45623.671946053393</v>
      </c>
      <c r="C1968" s="74"/>
      <c r="D1968" s="75" t="s">
        <v>40</v>
      </c>
      <c r="E1968" s="76">
        <v>1219</v>
      </c>
      <c r="F1968" s="77">
        <v>14.19</v>
      </c>
      <c r="G1968" s="75" t="s">
        <v>30</v>
      </c>
      <c r="H1968" s="78" t="s">
        <v>31</v>
      </c>
    </row>
    <row r="1969" spans="1:8" ht="20.100000000000001" customHeight="1">
      <c r="A1969" s="73">
        <v>45623</v>
      </c>
      <c r="B1969" s="74">
        <v>45623.671967858914</v>
      </c>
      <c r="C1969" s="74"/>
      <c r="D1969" s="75" t="s">
        <v>40</v>
      </c>
      <c r="E1969" s="76">
        <v>1004</v>
      </c>
      <c r="F1969" s="77">
        <v>14.19</v>
      </c>
      <c r="G1969" s="75" t="s">
        <v>30</v>
      </c>
      <c r="H1969" s="78" t="s">
        <v>31</v>
      </c>
    </row>
    <row r="1970" spans="1:8" ht="20.100000000000001" customHeight="1">
      <c r="A1970" s="73">
        <v>45623</v>
      </c>
      <c r="B1970" s="74">
        <v>45623.672163101844</v>
      </c>
      <c r="C1970" s="74"/>
      <c r="D1970" s="75" t="s">
        <v>40</v>
      </c>
      <c r="E1970" s="76">
        <v>558</v>
      </c>
      <c r="F1970" s="77">
        <v>14.19</v>
      </c>
      <c r="G1970" s="75" t="s">
        <v>30</v>
      </c>
      <c r="H1970" s="78" t="s">
        <v>32</v>
      </c>
    </row>
    <row r="1971" spans="1:8" ht="20.100000000000001" customHeight="1">
      <c r="A1971" s="73">
        <v>45623</v>
      </c>
      <c r="B1971" s="74">
        <v>45623.673035648186</v>
      </c>
      <c r="C1971" s="74"/>
      <c r="D1971" s="75" t="s">
        <v>40</v>
      </c>
      <c r="E1971" s="76">
        <v>1827</v>
      </c>
      <c r="F1971" s="77">
        <v>14.2</v>
      </c>
      <c r="G1971" s="75" t="s">
        <v>30</v>
      </c>
      <c r="H1971" s="78" t="s">
        <v>31</v>
      </c>
    </row>
    <row r="1972" spans="1:8" ht="20.100000000000001" customHeight="1">
      <c r="A1972" s="73">
        <v>45623</v>
      </c>
      <c r="B1972" s="74">
        <v>45623.673035775311</v>
      </c>
      <c r="C1972" s="74"/>
      <c r="D1972" s="75" t="s">
        <v>40</v>
      </c>
      <c r="E1972" s="76">
        <v>10</v>
      </c>
      <c r="F1972" s="77">
        <v>14.2</v>
      </c>
      <c r="G1972" s="75" t="s">
        <v>30</v>
      </c>
      <c r="H1972" s="78" t="s">
        <v>31</v>
      </c>
    </row>
    <row r="1973" spans="1:8" ht="20.100000000000001" customHeight="1">
      <c r="A1973" s="73">
        <v>45623</v>
      </c>
      <c r="B1973" s="74">
        <v>45623.673035833519</v>
      </c>
      <c r="C1973" s="74"/>
      <c r="D1973" s="75" t="s">
        <v>40</v>
      </c>
      <c r="E1973" s="76">
        <v>804</v>
      </c>
      <c r="F1973" s="77">
        <v>14.2</v>
      </c>
      <c r="G1973" s="75" t="s">
        <v>30</v>
      </c>
      <c r="H1973" s="78" t="s">
        <v>31</v>
      </c>
    </row>
    <row r="1974" spans="1:8" ht="20.100000000000001" customHeight="1">
      <c r="A1974" s="73">
        <v>45623</v>
      </c>
      <c r="B1974" s="74">
        <v>45623.673035891261</v>
      </c>
      <c r="C1974" s="74"/>
      <c r="D1974" s="75" t="s">
        <v>40</v>
      </c>
      <c r="E1974" s="76">
        <v>1800</v>
      </c>
      <c r="F1974" s="77">
        <v>14.2</v>
      </c>
      <c r="G1974" s="75" t="s">
        <v>30</v>
      </c>
      <c r="H1974" s="78" t="s">
        <v>31</v>
      </c>
    </row>
    <row r="1975" spans="1:8" ht="20.100000000000001" customHeight="1">
      <c r="A1975" s="73">
        <v>45623</v>
      </c>
      <c r="B1975" s="74">
        <v>45623.673036377411</v>
      </c>
      <c r="C1975" s="74"/>
      <c r="D1975" s="75" t="s">
        <v>40</v>
      </c>
      <c r="E1975" s="76">
        <v>173</v>
      </c>
      <c r="F1975" s="77">
        <v>14.2</v>
      </c>
      <c r="G1975" s="75" t="s">
        <v>30</v>
      </c>
      <c r="H1975" s="78" t="s">
        <v>31</v>
      </c>
    </row>
    <row r="1976" spans="1:8" ht="20.100000000000001" customHeight="1">
      <c r="A1976" s="73">
        <v>45623</v>
      </c>
      <c r="B1976" s="74">
        <v>45623.673036759254</v>
      </c>
      <c r="C1976" s="74"/>
      <c r="D1976" s="75" t="s">
        <v>40</v>
      </c>
      <c r="E1976" s="76">
        <v>10</v>
      </c>
      <c r="F1976" s="77">
        <v>14.2</v>
      </c>
      <c r="G1976" s="75" t="s">
        <v>30</v>
      </c>
      <c r="H1976" s="78" t="s">
        <v>31</v>
      </c>
    </row>
    <row r="1977" spans="1:8" ht="20.100000000000001" customHeight="1">
      <c r="A1977" s="73">
        <v>45623</v>
      </c>
      <c r="B1977" s="74">
        <v>45623.673036759254</v>
      </c>
      <c r="C1977" s="74"/>
      <c r="D1977" s="75" t="s">
        <v>40</v>
      </c>
      <c r="E1977" s="76">
        <v>2476</v>
      </c>
      <c r="F1977" s="77">
        <v>14.2</v>
      </c>
      <c r="G1977" s="75" t="s">
        <v>30</v>
      </c>
      <c r="H1977" s="78" t="s">
        <v>31</v>
      </c>
    </row>
    <row r="1978" spans="1:8" ht="20.100000000000001" customHeight="1">
      <c r="A1978" s="73">
        <v>45623</v>
      </c>
      <c r="B1978" s="74">
        <v>45623.673036759254</v>
      </c>
      <c r="C1978" s="74"/>
      <c r="D1978" s="75" t="s">
        <v>40</v>
      </c>
      <c r="E1978" s="76">
        <v>1800</v>
      </c>
      <c r="F1978" s="77">
        <v>14.2</v>
      </c>
      <c r="G1978" s="75" t="s">
        <v>30</v>
      </c>
      <c r="H1978" s="78" t="s">
        <v>31</v>
      </c>
    </row>
    <row r="1979" spans="1:8" ht="20.100000000000001" customHeight="1">
      <c r="A1979" s="73">
        <v>45623</v>
      </c>
      <c r="B1979" s="74">
        <v>45623.673036759254</v>
      </c>
      <c r="C1979" s="74"/>
      <c r="D1979" s="75" t="s">
        <v>40</v>
      </c>
      <c r="E1979" s="76">
        <v>118</v>
      </c>
      <c r="F1979" s="77">
        <v>14.2</v>
      </c>
      <c r="G1979" s="75" t="s">
        <v>30</v>
      </c>
      <c r="H1979" s="78" t="s">
        <v>31</v>
      </c>
    </row>
    <row r="1980" spans="1:8" ht="20.100000000000001" customHeight="1">
      <c r="A1980" s="73">
        <v>45623</v>
      </c>
      <c r="B1980" s="74">
        <v>45623.673061029986</v>
      </c>
      <c r="C1980" s="74"/>
      <c r="D1980" s="75" t="s">
        <v>40</v>
      </c>
      <c r="E1980" s="76">
        <v>787</v>
      </c>
      <c r="F1980" s="77">
        <v>14.2</v>
      </c>
      <c r="G1980" s="75" t="s">
        <v>30</v>
      </c>
      <c r="H1980" s="78" t="s">
        <v>31</v>
      </c>
    </row>
    <row r="1981" spans="1:8" ht="20.100000000000001" customHeight="1">
      <c r="A1981" s="73">
        <v>45623</v>
      </c>
      <c r="B1981" s="74">
        <v>45623.673061180394</v>
      </c>
      <c r="C1981" s="74"/>
      <c r="D1981" s="75" t="s">
        <v>40</v>
      </c>
      <c r="E1981" s="76">
        <v>387</v>
      </c>
      <c r="F1981" s="77">
        <v>14.2</v>
      </c>
      <c r="G1981" s="75" t="s">
        <v>30</v>
      </c>
      <c r="H1981" s="78" t="s">
        <v>32</v>
      </c>
    </row>
    <row r="1982" spans="1:8" ht="20.100000000000001" customHeight="1">
      <c r="A1982" s="73">
        <v>45623</v>
      </c>
      <c r="B1982" s="74">
        <v>45623.673108668998</v>
      </c>
      <c r="C1982" s="74"/>
      <c r="D1982" s="75" t="s">
        <v>40</v>
      </c>
      <c r="E1982" s="76">
        <v>281</v>
      </c>
      <c r="F1982" s="77">
        <v>14.2</v>
      </c>
      <c r="G1982" s="75" t="s">
        <v>30</v>
      </c>
      <c r="H1982" s="78" t="s">
        <v>32</v>
      </c>
    </row>
    <row r="1983" spans="1:8" ht="20.100000000000001" customHeight="1">
      <c r="A1983" s="73">
        <v>45623</v>
      </c>
      <c r="B1983" s="74">
        <v>45623.673108715098</v>
      </c>
      <c r="C1983" s="74"/>
      <c r="D1983" s="75" t="s">
        <v>40</v>
      </c>
      <c r="E1983" s="76">
        <v>770</v>
      </c>
      <c r="F1983" s="77">
        <v>14.2</v>
      </c>
      <c r="G1983" s="75" t="s">
        <v>30</v>
      </c>
      <c r="H1983" s="78" t="s">
        <v>31</v>
      </c>
    </row>
    <row r="1984" spans="1:8" ht="20.100000000000001" customHeight="1">
      <c r="A1984" s="73">
        <v>45623</v>
      </c>
      <c r="B1984" s="74">
        <v>45623.674083240796</v>
      </c>
      <c r="C1984" s="74"/>
      <c r="D1984" s="75" t="s">
        <v>40</v>
      </c>
      <c r="E1984" s="76">
        <v>7</v>
      </c>
      <c r="F1984" s="77">
        <v>14.205</v>
      </c>
      <c r="G1984" s="75" t="s">
        <v>30</v>
      </c>
      <c r="H1984" s="78" t="s">
        <v>32</v>
      </c>
    </row>
    <row r="1985" spans="1:8" ht="20.100000000000001" customHeight="1">
      <c r="A1985" s="73">
        <v>45623</v>
      </c>
      <c r="B1985" s="74">
        <v>45623.674083553255</v>
      </c>
      <c r="C1985" s="74"/>
      <c r="D1985" s="75" t="s">
        <v>40</v>
      </c>
      <c r="E1985" s="76">
        <v>3204</v>
      </c>
      <c r="F1985" s="77">
        <v>14.205</v>
      </c>
      <c r="G1985" s="75" t="s">
        <v>30</v>
      </c>
      <c r="H1985" s="78" t="s">
        <v>32</v>
      </c>
    </row>
    <row r="1986" spans="1:8" ht="20.100000000000001" customHeight="1">
      <c r="A1986" s="73">
        <v>45623</v>
      </c>
      <c r="B1986" s="74">
        <v>45623.674083622638</v>
      </c>
      <c r="C1986" s="74"/>
      <c r="D1986" s="75" t="s">
        <v>40</v>
      </c>
      <c r="E1986" s="76">
        <v>2398</v>
      </c>
      <c r="F1986" s="77">
        <v>14.205</v>
      </c>
      <c r="G1986" s="75" t="s">
        <v>30</v>
      </c>
      <c r="H1986" s="78" t="s">
        <v>32</v>
      </c>
    </row>
    <row r="1987" spans="1:8" ht="20.100000000000001" customHeight="1">
      <c r="A1987" s="73">
        <v>45623</v>
      </c>
      <c r="B1987" s="74">
        <v>45623.674313182943</v>
      </c>
      <c r="C1987" s="74"/>
      <c r="D1987" s="75" t="s">
        <v>40</v>
      </c>
      <c r="E1987" s="76">
        <v>209</v>
      </c>
      <c r="F1987" s="77">
        <v>14.2</v>
      </c>
      <c r="G1987" s="75" t="s">
        <v>30</v>
      </c>
      <c r="H1987" s="78" t="s">
        <v>31</v>
      </c>
    </row>
    <row r="1988" spans="1:8" ht="20.100000000000001" customHeight="1">
      <c r="A1988" s="73">
        <v>45623</v>
      </c>
      <c r="B1988" s="74">
        <v>45623.674313182943</v>
      </c>
      <c r="C1988" s="74"/>
      <c r="D1988" s="75" t="s">
        <v>40</v>
      </c>
      <c r="E1988" s="76">
        <v>337</v>
      </c>
      <c r="F1988" s="77">
        <v>14.2</v>
      </c>
      <c r="G1988" s="75" t="s">
        <v>30</v>
      </c>
      <c r="H1988" s="78" t="s">
        <v>31</v>
      </c>
    </row>
    <row r="1989" spans="1:8" ht="20.100000000000001" customHeight="1">
      <c r="A1989" s="73">
        <v>45623</v>
      </c>
      <c r="B1989" s="74">
        <v>45623.674313182943</v>
      </c>
      <c r="C1989" s="74"/>
      <c r="D1989" s="75" t="s">
        <v>40</v>
      </c>
      <c r="E1989" s="76">
        <v>238</v>
      </c>
      <c r="F1989" s="77">
        <v>14.2</v>
      </c>
      <c r="G1989" s="75" t="s">
        <v>30</v>
      </c>
      <c r="H1989" s="78" t="s">
        <v>31</v>
      </c>
    </row>
    <row r="1990" spans="1:8" ht="20.100000000000001" customHeight="1">
      <c r="A1990" s="73">
        <v>45623</v>
      </c>
      <c r="B1990" s="74">
        <v>45623.674313182943</v>
      </c>
      <c r="C1990" s="74"/>
      <c r="D1990" s="75" t="s">
        <v>40</v>
      </c>
      <c r="E1990" s="76">
        <v>288</v>
      </c>
      <c r="F1990" s="77">
        <v>14.2</v>
      </c>
      <c r="G1990" s="75" t="s">
        <v>30</v>
      </c>
      <c r="H1990" s="78" t="s">
        <v>31</v>
      </c>
    </row>
    <row r="1991" spans="1:8" ht="20.100000000000001" customHeight="1">
      <c r="A1991" s="73">
        <v>45623</v>
      </c>
      <c r="B1991" s="74">
        <v>45623.674828472082</v>
      </c>
      <c r="C1991" s="74"/>
      <c r="D1991" s="75" t="s">
        <v>40</v>
      </c>
      <c r="E1991" s="76">
        <v>8</v>
      </c>
      <c r="F1991" s="77">
        <v>14.205</v>
      </c>
      <c r="G1991" s="75" t="s">
        <v>30</v>
      </c>
      <c r="H1991" s="78" t="s">
        <v>31</v>
      </c>
    </row>
    <row r="1992" spans="1:8" ht="20.100000000000001" customHeight="1">
      <c r="A1992" s="73">
        <v>45623</v>
      </c>
      <c r="B1992" s="74">
        <v>45623.674828472082</v>
      </c>
      <c r="C1992" s="74"/>
      <c r="D1992" s="75" t="s">
        <v>40</v>
      </c>
      <c r="E1992" s="76">
        <v>5</v>
      </c>
      <c r="F1992" s="77">
        <v>14.205</v>
      </c>
      <c r="G1992" s="75" t="s">
        <v>30</v>
      </c>
      <c r="H1992" s="78" t="s">
        <v>31</v>
      </c>
    </row>
    <row r="1993" spans="1:8" ht="20.100000000000001" customHeight="1">
      <c r="A1993" s="73">
        <v>45623</v>
      </c>
      <c r="B1993" s="74">
        <v>45623.674828726798</v>
      </c>
      <c r="C1993" s="74"/>
      <c r="D1993" s="75" t="s">
        <v>40</v>
      </c>
      <c r="E1993" s="76">
        <v>2235</v>
      </c>
      <c r="F1993" s="77">
        <v>14.205</v>
      </c>
      <c r="G1993" s="75" t="s">
        <v>30</v>
      </c>
      <c r="H1993" s="78" t="s">
        <v>31</v>
      </c>
    </row>
    <row r="1994" spans="1:8" ht="20.100000000000001" customHeight="1">
      <c r="A1994" s="73">
        <v>45623</v>
      </c>
      <c r="B1994" s="74">
        <v>45623.675020440016</v>
      </c>
      <c r="C1994" s="74"/>
      <c r="D1994" s="75" t="s">
        <v>40</v>
      </c>
      <c r="E1994" s="76">
        <v>44</v>
      </c>
      <c r="F1994" s="77">
        <v>14.2</v>
      </c>
      <c r="G1994" s="75" t="s">
        <v>30</v>
      </c>
      <c r="H1994" s="78" t="s">
        <v>31</v>
      </c>
    </row>
    <row r="1995" spans="1:8" ht="20.100000000000001" customHeight="1">
      <c r="A1995" s="73">
        <v>45623</v>
      </c>
      <c r="B1995" s="74">
        <v>45623.675020440016</v>
      </c>
      <c r="C1995" s="74"/>
      <c r="D1995" s="75" t="s">
        <v>40</v>
      </c>
      <c r="E1995" s="76">
        <v>867</v>
      </c>
      <c r="F1995" s="77">
        <v>14.2</v>
      </c>
      <c r="G1995" s="75" t="s">
        <v>30</v>
      </c>
      <c r="H1995" s="78" t="s">
        <v>31</v>
      </c>
    </row>
    <row r="1996" spans="1:8" ht="20.100000000000001" customHeight="1">
      <c r="A1996" s="73">
        <v>45623</v>
      </c>
      <c r="B1996" s="74">
        <v>45623.675020440016</v>
      </c>
      <c r="C1996" s="74"/>
      <c r="D1996" s="75" t="s">
        <v>40</v>
      </c>
      <c r="E1996" s="76">
        <v>818</v>
      </c>
      <c r="F1996" s="77">
        <v>14.2</v>
      </c>
      <c r="G1996" s="75" t="s">
        <v>30</v>
      </c>
      <c r="H1996" s="78" t="s">
        <v>31</v>
      </c>
    </row>
    <row r="1997" spans="1:8" ht="20.100000000000001" customHeight="1">
      <c r="A1997" s="73">
        <v>45623</v>
      </c>
      <c r="B1997" s="74">
        <v>45623.675020462833</v>
      </c>
      <c r="C1997" s="74"/>
      <c r="D1997" s="75" t="s">
        <v>40</v>
      </c>
      <c r="E1997" s="76">
        <v>737</v>
      </c>
      <c r="F1997" s="77">
        <v>14.2</v>
      </c>
      <c r="G1997" s="75" t="s">
        <v>30</v>
      </c>
      <c r="H1997" s="78" t="s">
        <v>31</v>
      </c>
    </row>
    <row r="1998" spans="1:8" ht="20.100000000000001" customHeight="1">
      <c r="A1998" s="73">
        <v>45623</v>
      </c>
      <c r="B1998" s="74">
        <v>45623.675020462833</v>
      </c>
      <c r="C1998" s="74"/>
      <c r="D1998" s="75" t="s">
        <v>40</v>
      </c>
      <c r="E1998" s="76">
        <v>221</v>
      </c>
      <c r="F1998" s="77">
        <v>14.2</v>
      </c>
      <c r="G1998" s="75" t="s">
        <v>30</v>
      </c>
      <c r="H1998" s="78" t="s">
        <v>31</v>
      </c>
    </row>
    <row r="1999" spans="1:8" ht="20.100000000000001" customHeight="1">
      <c r="A1999" s="73">
        <v>45623</v>
      </c>
      <c r="B1999" s="74">
        <v>45623.675494953524</v>
      </c>
      <c r="C1999" s="74"/>
      <c r="D1999" s="75" t="s">
        <v>40</v>
      </c>
      <c r="E1999" s="76">
        <v>564</v>
      </c>
      <c r="F1999" s="77">
        <v>14.205</v>
      </c>
      <c r="G1999" s="75" t="s">
        <v>30</v>
      </c>
      <c r="H1999" s="78" t="s">
        <v>31</v>
      </c>
    </row>
    <row r="2000" spans="1:8" ht="20.100000000000001" customHeight="1">
      <c r="A2000" s="73">
        <v>45623</v>
      </c>
      <c r="B2000" s="74">
        <v>45623.675494953524</v>
      </c>
      <c r="C2000" s="74"/>
      <c r="D2000" s="75" t="s">
        <v>40</v>
      </c>
      <c r="E2000" s="76">
        <v>94</v>
      </c>
      <c r="F2000" s="77">
        <v>14.205</v>
      </c>
      <c r="G2000" s="75" t="s">
        <v>30</v>
      </c>
      <c r="H2000" s="78" t="s">
        <v>31</v>
      </c>
    </row>
    <row r="2001" spans="1:8" ht="20.100000000000001" customHeight="1">
      <c r="A2001" s="73">
        <v>45623</v>
      </c>
      <c r="B2001" s="74">
        <v>45623.675756342709</v>
      </c>
      <c r="C2001" s="74"/>
      <c r="D2001" s="75" t="s">
        <v>40</v>
      </c>
      <c r="E2001" s="76">
        <v>1800</v>
      </c>
      <c r="F2001" s="77">
        <v>14.215</v>
      </c>
      <c r="G2001" s="75" t="s">
        <v>30</v>
      </c>
      <c r="H2001" s="78" t="s">
        <v>32</v>
      </c>
    </row>
    <row r="2002" spans="1:8" ht="20.100000000000001" customHeight="1">
      <c r="A2002" s="73">
        <v>45623</v>
      </c>
      <c r="B2002" s="74">
        <v>45623.675756342709</v>
      </c>
      <c r="C2002" s="74"/>
      <c r="D2002" s="75" t="s">
        <v>40</v>
      </c>
      <c r="E2002" s="76">
        <v>447</v>
      </c>
      <c r="F2002" s="77">
        <v>14.215</v>
      </c>
      <c r="G2002" s="75" t="s">
        <v>30</v>
      </c>
      <c r="H2002" s="78" t="s">
        <v>32</v>
      </c>
    </row>
    <row r="2003" spans="1:8" ht="20.100000000000001" customHeight="1">
      <c r="A2003" s="73">
        <v>45623</v>
      </c>
      <c r="B2003" s="74">
        <v>45623.676042754669</v>
      </c>
      <c r="C2003" s="74"/>
      <c r="D2003" s="75" t="s">
        <v>40</v>
      </c>
      <c r="E2003" s="76">
        <v>802</v>
      </c>
      <c r="F2003" s="77">
        <v>14.215</v>
      </c>
      <c r="G2003" s="75" t="s">
        <v>30</v>
      </c>
      <c r="H2003" s="78" t="s">
        <v>31</v>
      </c>
    </row>
    <row r="2004" spans="1:8" ht="20.100000000000001" customHeight="1">
      <c r="A2004" s="73">
        <v>45623</v>
      </c>
      <c r="B2004" s="74">
        <v>45623.676343333442</v>
      </c>
      <c r="C2004" s="74"/>
      <c r="D2004" s="75" t="s">
        <v>40</v>
      </c>
      <c r="E2004" s="76">
        <v>919</v>
      </c>
      <c r="F2004" s="77">
        <v>14.215</v>
      </c>
      <c r="G2004" s="75" t="s">
        <v>30</v>
      </c>
      <c r="H2004" s="78" t="s">
        <v>31</v>
      </c>
    </row>
    <row r="2005" spans="1:8" ht="20.100000000000001" customHeight="1">
      <c r="A2005" s="73">
        <v>45623</v>
      </c>
      <c r="B2005" s="74">
        <v>45623.676742152777</v>
      </c>
      <c r="C2005" s="74"/>
      <c r="D2005" s="75" t="s">
        <v>40</v>
      </c>
      <c r="E2005" s="76">
        <v>391</v>
      </c>
      <c r="F2005" s="77">
        <v>14.21</v>
      </c>
      <c r="G2005" s="75" t="s">
        <v>30</v>
      </c>
      <c r="H2005" s="78" t="s">
        <v>31</v>
      </c>
    </row>
    <row r="2006" spans="1:8" ht="20.100000000000001" customHeight="1">
      <c r="A2006" s="73">
        <v>45623</v>
      </c>
      <c r="B2006" s="74">
        <v>45623.676742152777</v>
      </c>
      <c r="C2006" s="74"/>
      <c r="D2006" s="75" t="s">
        <v>40</v>
      </c>
      <c r="E2006" s="76">
        <v>774</v>
      </c>
      <c r="F2006" s="77">
        <v>14.21</v>
      </c>
      <c r="G2006" s="75" t="s">
        <v>30</v>
      </c>
      <c r="H2006" s="78" t="s">
        <v>31</v>
      </c>
    </row>
    <row r="2007" spans="1:8" ht="20.100000000000001" customHeight="1">
      <c r="A2007" s="73">
        <v>45623</v>
      </c>
      <c r="B2007" s="74">
        <v>45623.676742152777</v>
      </c>
      <c r="C2007" s="74"/>
      <c r="D2007" s="75" t="s">
        <v>40</v>
      </c>
      <c r="E2007" s="76">
        <v>117</v>
      </c>
      <c r="F2007" s="77">
        <v>14.21</v>
      </c>
      <c r="G2007" s="75" t="s">
        <v>30</v>
      </c>
      <c r="H2007" s="78" t="s">
        <v>31</v>
      </c>
    </row>
    <row r="2008" spans="1:8" ht="20.100000000000001" customHeight="1">
      <c r="A2008" s="73">
        <v>45623</v>
      </c>
      <c r="B2008" s="74">
        <v>45623.676958831027</v>
      </c>
      <c r="C2008" s="74"/>
      <c r="D2008" s="75" t="s">
        <v>40</v>
      </c>
      <c r="E2008" s="76">
        <v>2</v>
      </c>
      <c r="F2008" s="77">
        <v>14.215</v>
      </c>
      <c r="G2008" s="75" t="s">
        <v>30</v>
      </c>
      <c r="H2008" s="78" t="s">
        <v>31</v>
      </c>
    </row>
    <row r="2009" spans="1:8" ht="20.100000000000001" customHeight="1">
      <c r="A2009" s="73">
        <v>45623</v>
      </c>
      <c r="B2009" s="74">
        <v>45623.676959317178</v>
      </c>
      <c r="C2009" s="74"/>
      <c r="D2009" s="75" t="s">
        <v>40</v>
      </c>
      <c r="E2009" s="76">
        <v>13</v>
      </c>
      <c r="F2009" s="77">
        <v>14.215</v>
      </c>
      <c r="G2009" s="75" t="s">
        <v>30</v>
      </c>
      <c r="H2009" s="78" t="s">
        <v>31</v>
      </c>
    </row>
    <row r="2010" spans="1:8" ht="20.100000000000001" customHeight="1">
      <c r="A2010" s="73">
        <v>45623</v>
      </c>
      <c r="B2010" s="74">
        <v>45623.676959340461</v>
      </c>
      <c r="C2010" s="74"/>
      <c r="D2010" s="75" t="s">
        <v>40</v>
      </c>
      <c r="E2010" s="76">
        <v>8</v>
      </c>
      <c r="F2010" s="77">
        <v>14.215</v>
      </c>
      <c r="G2010" s="75" t="s">
        <v>30</v>
      </c>
      <c r="H2010" s="78" t="s">
        <v>31</v>
      </c>
    </row>
    <row r="2011" spans="1:8" ht="20.100000000000001" customHeight="1">
      <c r="A2011" s="73">
        <v>45623</v>
      </c>
      <c r="B2011" s="74">
        <v>45623.677299235947</v>
      </c>
      <c r="C2011" s="74"/>
      <c r="D2011" s="75" t="s">
        <v>40</v>
      </c>
      <c r="E2011" s="76">
        <v>547</v>
      </c>
      <c r="F2011" s="77">
        <v>14.215</v>
      </c>
      <c r="G2011" s="75" t="s">
        <v>30</v>
      </c>
      <c r="H2011" s="78" t="s">
        <v>32</v>
      </c>
    </row>
    <row r="2012" spans="1:8" ht="20.100000000000001" customHeight="1">
      <c r="A2012" s="73">
        <v>45623</v>
      </c>
      <c r="B2012" s="74">
        <v>45623.677299235947</v>
      </c>
      <c r="C2012" s="74"/>
      <c r="D2012" s="75" t="s">
        <v>40</v>
      </c>
      <c r="E2012" s="76">
        <v>564</v>
      </c>
      <c r="F2012" s="77">
        <v>14.215</v>
      </c>
      <c r="G2012" s="75" t="s">
        <v>30</v>
      </c>
      <c r="H2012" s="78" t="s">
        <v>32</v>
      </c>
    </row>
    <row r="2013" spans="1:8" ht="20.100000000000001" customHeight="1">
      <c r="A2013" s="73">
        <v>45623</v>
      </c>
      <c r="B2013" s="74">
        <v>45623.677299270872</v>
      </c>
      <c r="C2013" s="74"/>
      <c r="D2013" s="75" t="s">
        <v>40</v>
      </c>
      <c r="E2013" s="76">
        <v>2043</v>
      </c>
      <c r="F2013" s="77">
        <v>14.215</v>
      </c>
      <c r="G2013" s="75" t="s">
        <v>30</v>
      </c>
      <c r="H2013" s="78" t="s">
        <v>31</v>
      </c>
    </row>
    <row r="2014" spans="1:8" ht="20.100000000000001" customHeight="1">
      <c r="A2014" s="73">
        <v>45623</v>
      </c>
      <c r="B2014" s="74">
        <v>45623.677299270872</v>
      </c>
      <c r="C2014" s="74"/>
      <c r="D2014" s="75" t="s">
        <v>40</v>
      </c>
      <c r="E2014" s="76">
        <v>1469</v>
      </c>
      <c r="F2014" s="77">
        <v>14.215</v>
      </c>
      <c r="G2014" s="75" t="s">
        <v>30</v>
      </c>
      <c r="H2014" s="78" t="s">
        <v>31</v>
      </c>
    </row>
    <row r="2015" spans="1:8" ht="20.100000000000001" customHeight="1">
      <c r="A2015" s="73">
        <v>45623</v>
      </c>
      <c r="B2015" s="74">
        <v>45623.677299270872</v>
      </c>
      <c r="C2015" s="74"/>
      <c r="D2015" s="75" t="s">
        <v>40</v>
      </c>
      <c r="E2015" s="76">
        <v>1505</v>
      </c>
      <c r="F2015" s="77">
        <v>14.215</v>
      </c>
      <c r="G2015" s="75" t="s">
        <v>30</v>
      </c>
      <c r="H2015" s="78" t="s">
        <v>31</v>
      </c>
    </row>
    <row r="2016" spans="1:8" ht="20.100000000000001" customHeight="1">
      <c r="A2016" s="73">
        <v>45623</v>
      </c>
      <c r="B2016" s="74">
        <v>45623.677875775378</v>
      </c>
      <c r="C2016" s="74"/>
      <c r="D2016" s="75" t="s">
        <v>40</v>
      </c>
      <c r="E2016" s="76">
        <v>2106</v>
      </c>
      <c r="F2016" s="77">
        <v>14.225</v>
      </c>
      <c r="G2016" s="75" t="s">
        <v>30</v>
      </c>
      <c r="H2016" s="78" t="s">
        <v>31</v>
      </c>
    </row>
    <row r="2017" spans="1:8" ht="20.100000000000001" customHeight="1">
      <c r="A2017" s="73">
        <v>45623</v>
      </c>
      <c r="B2017" s="74">
        <v>45623.677875775378</v>
      </c>
      <c r="C2017" s="74"/>
      <c r="D2017" s="75" t="s">
        <v>40</v>
      </c>
      <c r="E2017" s="76">
        <v>788</v>
      </c>
      <c r="F2017" s="77">
        <v>14.225</v>
      </c>
      <c r="G2017" s="75" t="s">
        <v>30</v>
      </c>
      <c r="H2017" s="78" t="s">
        <v>31</v>
      </c>
    </row>
    <row r="2018" spans="1:8" ht="20.100000000000001" customHeight="1">
      <c r="A2018" s="73">
        <v>45623</v>
      </c>
      <c r="B2018" s="74">
        <v>45623.677875902969</v>
      </c>
      <c r="C2018" s="74"/>
      <c r="D2018" s="75" t="s">
        <v>40</v>
      </c>
      <c r="E2018" s="76">
        <v>1166</v>
      </c>
      <c r="F2018" s="77">
        <v>14.225</v>
      </c>
      <c r="G2018" s="75" t="s">
        <v>30</v>
      </c>
      <c r="H2018" s="78" t="s">
        <v>31</v>
      </c>
    </row>
    <row r="2019" spans="1:8" ht="20.100000000000001" customHeight="1">
      <c r="A2019" s="73">
        <v>45623</v>
      </c>
      <c r="B2019" s="74">
        <v>45623.67824298609</v>
      </c>
      <c r="C2019" s="74"/>
      <c r="D2019" s="75" t="s">
        <v>40</v>
      </c>
      <c r="E2019" s="76">
        <v>904</v>
      </c>
      <c r="F2019" s="77">
        <v>14.22</v>
      </c>
      <c r="G2019" s="75" t="s">
        <v>30</v>
      </c>
      <c r="H2019" s="78" t="s">
        <v>31</v>
      </c>
    </row>
    <row r="2020" spans="1:8" ht="20.100000000000001" customHeight="1">
      <c r="A2020" s="73">
        <v>45623</v>
      </c>
      <c r="B2020" s="74">
        <v>45623.67824298609</v>
      </c>
      <c r="C2020" s="74"/>
      <c r="D2020" s="75" t="s">
        <v>40</v>
      </c>
      <c r="E2020" s="76">
        <v>381</v>
      </c>
      <c r="F2020" s="77">
        <v>14.22</v>
      </c>
      <c r="G2020" s="75" t="s">
        <v>30</v>
      </c>
      <c r="H2020" s="78" t="s">
        <v>31</v>
      </c>
    </row>
    <row r="2021" spans="1:8" ht="20.100000000000001" customHeight="1">
      <c r="A2021" s="73">
        <v>45623</v>
      </c>
      <c r="B2021" s="74">
        <v>45623.678639895748</v>
      </c>
      <c r="C2021" s="74"/>
      <c r="D2021" s="75" t="s">
        <v>40</v>
      </c>
      <c r="E2021" s="76">
        <v>977</v>
      </c>
      <c r="F2021" s="77">
        <v>14.22</v>
      </c>
      <c r="G2021" s="75" t="s">
        <v>30</v>
      </c>
      <c r="H2021" s="78" t="s">
        <v>32</v>
      </c>
    </row>
    <row r="2022" spans="1:8" ht="20.100000000000001" customHeight="1">
      <c r="A2022" s="73">
        <v>45623</v>
      </c>
      <c r="B2022" s="74">
        <v>45623.678639895748</v>
      </c>
      <c r="C2022" s="74"/>
      <c r="D2022" s="75" t="s">
        <v>40</v>
      </c>
      <c r="E2022" s="76">
        <v>9</v>
      </c>
      <c r="F2022" s="77">
        <v>14.22</v>
      </c>
      <c r="G2022" s="75" t="s">
        <v>30</v>
      </c>
      <c r="H2022" s="78" t="s">
        <v>31</v>
      </c>
    </row>
    <row r="2023" spans="1:8" ht="20.100000000000001" customHeight="1">
      <c r="A2023" s="73">
        <v>45623</v>
      </c>
      <c r="B2023" s="74">
        <v>45623.678955393378</v>
      </c>
      <c r="C2023" s="74"/>
      <c r="D2023" s="75" t="s">
        <v>40</v>
      </c>
      <c r="E2023" s="76">
        <v>879</v>
      </c>
      <c r="F2023" s="77">
        <v>14.215</v>
      </c>
      <c r="G2023" s="75" t="s">
        <v>30</v>
      </c>
      <c r="H2023" s="78" t="s">
        <v>31</v>
      </c>
    </row>
    <row r="2024" spans="1:8" ht="20.100000000000001" customHeight="1">
      <c r="A2024" s="73">
        <v>45623</v>
      </c>
      <c r="B2024" s="74">
        <v>45623.678955393378</v>
      </c>
      <c r="C2024" s="74"/>
      <c r="D2024" s="75" t="s">
        <v>40</v>
      </c>
      <c r="E2024" s="76">
        <v>795</v>
      </c>
      <c r="F2024" s="77">
        <v>14.215</v>
      </c>
      <c r="G2024" s="75" t="s">
        <v>30</v>
      </c>
      <c r="H2024" s="78" t="s">
        <v>31</v>
      </c>
    </row>
    <row r="2025" spans="1:8" ht="20.100000000000001" customHeight="1">
      <c r="A2025" s="73">
        <v>45623</v>
      </c>
      <c r="B2025" s="74">
        <v>45623.679346319288</v>
      </c>
      <c r="C2025" s="74"/>
      <c r="D2025" s="75" t="s">
        <v>40</v>
      </c>
      <c r="E2025" s="76">
        <v>3</v>
      </c>
      <c r="F2025" s="77">
        <v>14.215</v>
      </c>
      <c r="G2025" s="75" t="s">
        <v>30</v>
      </c>
      <c r="H2025" s="78" t="s">
        <v>32</v>
      </c>
    </row>
    <row r="2026" spans="1:8" ht="20.100000000000001" customHeight="1">
      <c r="A2026" s="73">
        <v>45623</v>
      </c>
      <c r="B2026" s="74">
        <v>45623.679346354213</v>
      </c>
      <c r="C2026" s="74"/>
      <c r="D2026" s="75" t="s">
        <v>40</v>
      </c>
      <c r="E2026" s="76">
        <v>473</v>
      </c>
      <c r="F2026" s="77">
        <v>14.215</v>
      </c>
      <c r="G2026" s="75" t="s">
        <v>30</v>
      </c>
      <c r="H2026" s="78" t="s">
        <v>32</v>
      </c>
    </row>
    <row r="2027" spans="1:8" ht="20.100000000000001" customHeight="1">
      <c r="A2027" s="73">
        <v>45623</v>
      </c>
      <c r="B2027" s="74">
        <v>45623.679346400313</v>
      </c>
      <c r="C2027" s="74"/>
      <c r="D2027" s="75" t="s">
        <v>40</v>
      </c>
      <c r="E2027" s="76">
        <v>1220</v>
      </c>
      <c r="F2027" s="77">
        <v>14.215</v>
      </c>
      <c r="G2027" s="75" t="s">
        <v>30</v>
      </c>
      <c r="H2027" s="78" t="s">
        <v>31</v>
      </c>
    </row>
    <row r="2028" spans="1:8" ht="20.100000000000001" customHeight="1">
      <c r="A2028" s="73">
        <v>45623</v>
      </c>
      <c r="B2028" s="74">
        <v>45623.679346400313</v>
      </c>
      <c r="C2028" s="74"/>
      <c r="D2028" s="75" t="s">
        <v>40</v>
      </c>
      <c r="E2028" s="76">
        <v>35</v>
      </c>
      <c r="F2028" s="77">
        <v>14.215</v>
      </c>
      <c r="G2028" s="75" t="s">
        <v>30</v>
      </c>
      <c r="H2028" s="78" t="s">
        <v>31</v>
      </c>
    </row>
    <row r="2029" spans="1:8" ht="20.100000000000001" customHeight="1">
      <c r="A2029" s="73">
        <v>45623</v>
      </c>
      <c r="B2029" s="74">
        <v>45623.679421249777</v>
      </c>
      <c r="C2029" s="74"/>
      <c r="D2029" s="75" t="s">
        <v>40</v>
      </c>
      <c r="E2029" s="76">
        <v>748</v>
      </c>
      <c r="F2029" s="77">
        <v>14.215</v>
      </c>
      <c r="G2029" s="75" t="s">
        <v>30</v>
      </c>
      <c r="H2029" s="78" t="s">
        <v>32</v>
      </c>
    </row>
    <row r="2030" spans="1:8" ht="20.100000000000001" customHeight="1">
      <c r="A2030" s="73">
        <v>45623</v>
      </c>
      <c r="B2030" s="74">
        <v>45623.679699467495</v>
      </c>
      <c r="C2030" s="74"/>
      <c r="D2030" s="75" t="s">
        <v>40</v>
      </c>
      <c r="E2030" s="76">
        <v>269</v>
      </c>
      <c r="F2030" s="77">
        <v>14.215</v>
      </c>
      <c r="G2030" s="75" t="s">
        <v>30</v>
      </c>
      <c r="H2030" s="78" t="s">
        <v>32</v>
      </c>
    </row>
    <row r="2031" spans="1:8" ht="20.100000000000001" customHeight="1">
      <c r="A2031" s="73">
        <v>45623</v>
      </c>
      <c r="B2031" s="74">
        <v>45623.679699467495</v>
      </c>
      <c r="C2031" s="74"/>
      <c r="D2031" s="75" t="s">
        <v>40</v>
      </c>
      <c r="E2031" s="76">
        <v>371</v>
      </c>
      <c r="F2031" s="77">
        <v>14.215</v>
      </c>
      <c r="G2031" s="75" t="s">
        <v>30</v>
      </c>
      <c r="H2031" s="78" t="s">
        <v>32</v>
      </c>
    </row>
    <row r="2032" spans="1:8" ht="20.100000000000001" customHeight="1">
      <c r="A2032" s="73">
        <v>45623</v>
      </c>
      <c r="B2032" s="74">
        <v>45623.679699444212</v>
      </c>
      <c r="C2032" s="74"/>
      <c r="D2032" s="75" t="s">
        <v>40</v>
      </c>
      <c r="E2032" s="76">
        <v>986</v>
      </c>
      <c r="F2032" s="77">
        <v>14.215</v>
      </c>
      <c r="G2032" s="75" t="s">
        <v>30</v>
      </c>
      <c r="H2032" s="78" t="s">
        <v>31</v>
      </c>
    </row>
    <row r="2033" spans="1:8" ht="20.100000000000001" customHeight="1">
      <c r="A2033" s="73">
        <v>45623</v>
      </c>
      <c r="B2033" s="74">
        <v>45623.679699444212</v>
      </c>
      <c r="C2033" s="74"/>
      <c r="D2033" s="75" t="s">
        <v>40</v>
      </c>
      <c r="E2033" s="76">
        <v>248</v>
      </c>
      <c r="F2033" s="77">
        <v>14.215</v>
      </c>
      <c r="G2033" s="75" t="s">
        <v>30</v>
      </c>
      <c r="H2033" s="78" t="s">
        <v>31</v>
      </c>
    </row>
    <row r="2034" spans="1:8" ht="20.100000000000001" customHeight="1">
      <c r="A2034" s="73">
        <v>45623</v>
      </c>
      <c r="B2034" s="74">
        <v>45623.679699444212</v>
      </c>
      <c r="C2034" s="74"/>
      <c r="D2034" s="75" t="s">
        <v>40</v>
      </c>
      <c r="E2034" s="76">
        <v>566</v>
      </c>
      <c r="F2034" s="77">
        <v>14.215</v>
      </c>
      <c r="G2034" s="75" t="s">
        <v>30</v>
      </c>
      <c r="H2034" s="78" t="s">
        <v>31</v>
      </c>
    </row>
    <row r="2035" spans="1:8" ht="20.100000000000001" customHeight="1">
      <c r="A2035" s="73">
        <v>45623</v>
      </c>
      <c r="B2035" s="74">
        <v>45623.679699444212</v>
      </c>
      <c r="C2035" s="74"/>
      <c r="D2035" s="75" t="s">
        <v>40</v>
      </c>
      <c r="E2035" s="76">
        <v>154</v>
      </c>
      <c r="F2035" s="77">
        <v>14.215</v>
      </c>
      <c r="G2035" s="75" t="s">
        <v>30</v>
      </c>
      <c r="H2035" s="78" t="s">
        <v>31</v>
      </c>
    </row>
    <row r="2036" spans="1:8" ht="20.100000000000001" customHeight="1">
      <c r="A2036" s="73">
        <v>45623</v>
      </c>
      <c r="B2036" s="74">
        <v>45623.680096041877</v>
      </c>
      <c r="C2036" s="74"/>
      <c r="D2036" s="75" t="s">
        <v>40</v>
      </c>
      <c r="E2036" s="76">
        <v>710</v>
      </c>
      <c r="F2036" s="77">
        <v>14.215</v>
      </c>
      <c r="G2036" s="75" t="s">
        <v>30</v>
      </c>
      <c r="H2036" s="78" t="s">
        <v>31</v>
      </c>
    </row>
    <row r="2037" spans="1:8" ht="20.100000000000001" customHeight="1">
      <c r="A2037" s="73">
        <v>45623</v>
      </c>
      <c r="B2037" s="74">
        <v>45623.680462905206</v>
      </c>
      <c r="C2037" s="74"/>
      <c r="D2037" s="75" t="s">
        <v>40</v>
      </c>
      <c r="E2037" s="76">
        <v>1138</v>
      </c>
      <c r="F2037" s="77">
        <v>14.215</v>
      </c>
      <c r="G2037" s="75" t="s">
        <v>30</v>
      </c>
      <c r="H2037" s="78" t="s">
        <v>32</v>
      </c>
    </row>
    <row r="2038" spans="1:8" ht="20.100000000000001" customHeight="1">
      <c r="A2038" s="73">
        <v>45623</v>
      </c>
      <c r="B2038" s="74">
        <v>45623.680690833367</v>
      </c>
      <c r="C2038" s="74"/>
      <c r="D2038" s="75" t="s">
        <v>40</v>
      </c>
      <c r="E2038" s="76">
        <v>441</v>
      </c>
      <c r="F2038" s="77">
        <v>14.215</v>
      </c>
      <c r="G2038" s="75" t="s">
        <v>30</v>
      </c>
      <c r="H2038" s="78" t="s">
        <v>32</v>
      </c>
    </row>
    <row r="2039" spans="1:8" ht="20.100000000000001" customHeight="1">
      <c r="A2039" s="73">
        <v>45623</v>
      </c>
      <c r="B2039" s="74">
        <v>45623.680690833367</v>
      </c>
      <c r="C2039" s="74"/>
      <c r="D2039" s="75" t="s">
        <v>40</v>
      </c>
      <c r="E2039" s="76">
        <v>1568</v>
      </c>
      <c r="F2039" s="77">
        <v>14.215</v>
      </c>
      <c r="G2039" s="75" t="s">
        <v>30</v>
      </c>
      <c r="H2039" s="78" t="s">
        <v>31</v>
      </c>
    </row>
    <row r="2040" spans="1:8" ht="20.100000000000001" customHeight="1">
      <c r="A2040" s="73">
        <v>45623</v>
      </c>
      <c r="B2040" s="74">
        <v>45623.680723379832</v>
      </c>
      <c r="C2040" s="74"/>
      <c r="D2040" s="75" t="s">
        <v>40</v>
      </c>
      <c r="E2040" s="76">
        <v>540</v>
      </c>
      <c r="F2040" s="77">
        <v>14.215</v>
      </c>
      <c r="G2040" s="75" t="s">
        <v>30</v>
      </c>
      <c r="H2040" s="78" t="s">
        <v>31</v>
      </c>
    </row>
    <row r="2041" spans="1:8" ht="20.100000000000001" customHeight="1">
      <c r="A2041" s="73">
        <v>45623</v>
      </c>
      <c r="B2041" s="74">
        <v>45623.68086905079</v>
      </c>
      <c r="C2041" s="74"/>
      <c r="D2041" s="75" t="s">
        <v>40</v>
      </c>
      <c r="E2041" s="76">
        <v>1505</v>
      </c>
      <c r="F2041" s="77">
        <v>14.215</v>
      </c>
      <c r="G2041" s="75" t="s">
        <v>30</v>
      </c>
      <c r="H2041" s="78" t="s">
        <v>31</v>
      </c>
    </row>
    <row r="2042" spans="1:8" ht="20.100000000000001" customHeight="1">
      <c r="A2042" s="73">
        <v>45623</v>
      </c>
      <c r="B2042" s="74">
        <v>45623.680869097356</v>
      </c>
      <c r="C2042" s="74"/>
      <c r="D2042" s="75" t="s">
        <v>40</v>
      </c>
      <c r="E2042" s="76">
        <v>547</v>
      </c>
      <c r="F2042" s="77">
        <v>14.215</v>
      </c>
      <c r="G2042" s="75" t="s">
        <v>30</v>
      </c>
      <c r="H2042" s="78" t="s">
        <v>32</v>
      </c>
    </row>
    <row r="2043" spans="1:8" ht="20.100000000000001" customHeight="1">
      <c r="A2043" s="73">
        <v>45623</v>
      </c>
      <c r="B2043" s="74">
        <v>45623.6809839122</v>
      </c>
      <c r="C2043" s="74"/>
      <c r="D2043" s="75" t="s">
        <v>40</v>
      </c>
      <c r="E2043" s="76">
        <v>291</v>
      </c>
      <c r="F2043" s="77">
        <v>14.215</v>
      </c>
      <c r="G2043" s="75" t="s">
        <v>30</v>
      </c>
      <c r="H2043" s="78" t="s">
        <v>32</v>
      </c>
    </row>
    <row r="2044" spans="1:8" ht="20.100000000000001" customHeight="1">
      <c r="A2044" s="73">
        <v>45623</v>
      </c>
      <c r="B2044" s="74">
        <v>45623.6809839122</v>
      </c>
      <c r="C2044" s="74"/>
      <c r="D2044" s="75" t="s">
        <v>40</v>
      </c>
      <c r="E2044" s="76">
        <v>1434</v>
      </c>
      <c r="F2044" s="77">
        <v>14.215</v>
      </c>
      <c r="G2044" s="75" t="s">
        <v>30</v>
      </c>
      <c r="H2044" s="78" t="s">
        <v>31</v>
      </c>
    </row>
    <row r="2045" spans="1:8" ht="20.100000000000001" customHeight="1">
      <c r="A2045" s="73">
        <v>45623</v>
      </c>
      <c r="B2045" s="74">
        <v>45623.681242442224</v>
      </c>
      <c r="C2045" s="74"/>
      <c r="D2045" s="75" t="s">
        <v>40</v>
      </c>
      <c r="E2045" s="76">
        <v>566</v>
      </c>
      <c r="F2045" s="77">
        <v>14.215</v>
      </c>
      <c r="G2045" s="75" t="s">
        <v>30</v>
      </c>
      <c r="H2045" s="78" t="s">
        <v>32</v>
      </c>
    </row>
    <row r="2046" spans="1:8" ht="20.100000000000001" customHeight="1">
      <c r="A2046" s="73">
        <v>45623</v>
      </c>
      <c r="B2046" s="74">
        <v>45623.681243773084</v>
      </c>
      <c r="C2046" s="74"/>
      <c r="D2046" s="75" t="s">
        <v>40</v>
      </c>
      <c r="E2046" s="76">
        <v>1533</v>
      </c>
      <c r="F2046" s="77">
        <v>14.215</v>
      </c>
      <c r="G2046" s="75" t="s">
        <v>30</v>
      </c>
      <c r="H2046" s="78" t="s">
        <v>31</v>
      </c>
    </row>
    <row r="2047" spans="1:8" ht="20.100000000000001" customHeight="1">
      <c r="A2047" s="73">
        <v>45623</v>
      </c>
      <c r="B2047" s="74">
        <v>45623.68138201395</v>
      </c>
      <c r="C2047" s="74"/>
      <c r="D2047" s="75" t="s">
        <v>40</v>
      </c>
      <c r="E2047" s="76">
        <v>366</v>
      </c>
      <c r="F2047" s="77">
        <v>14.21</v>
      </c>
      <c r="G2047" s="75" t="s">
        <v>30</v>
      </c>
      <c r="H2047" s="78" t="s">
        <v>31</v>
      </c>
    </row>
    <row r="2048" spans="1:8" ht="20.100000000000001" customHeight="1">
      <c r="A2048" s="73">
        <v>45623</v>
      </c>
      <c r="B2048" s="74">
        <v>45623.68138201395</v>
      </c>
      <c r="C2048" s="74"/>
      <c r="D2048" s="75" t="s">
        <v>40</v>
      </c>
      <c r="E2048" s="76">
        <v>718</v>
      </c>
      <c r="F2048" s="77">
        <v>14.21</v>
      </c>
      <c r="G2048" s="75" t="s">
        <v>30</v>
      </c>
      <c r="H2048" s="78" t="s">
        <v>31</v>
      </c>
    </row>
    <row r="2049" spans="1:8" ht="20.100000000000001" customHeight="1">
      <c r="A2049" s="73">
        <v>45623</v>
      </c>
      <c r="B2049" s="74">
        <v>45623.68138201395</v>
      </c>
      <c r="C2049" s="74"/>
      <c r="D2049" s="75" t="s">
        <v>40</v>
      </c>
      <c r="E2049" s="76">
        <v>252</v>
      </c>
      <c r="F2049" s="77">
        <v>14.21</v>
      </c>
      <c r="G2049" s="75" t="s">
        <v>30</v>
      </c>
      <c r="H2049" s="78" t="s">
        <v>31</v>
      </c>
    </row>
    <row r="2050" spans="1:8" ht="20.100000000000001" customHeight="1">
      <c r="A2050" s="73">
        <v>45623</v>
      </c>
      <c r="B2050" s="74">
        <v>45623.68138201395</v>
      </c>
      <c r="C2050" s="74"/>
      <c r="D2050" s="75" t="s">
        <v>40</v>
      </c>
      <c r="E2050" s="76">
        <v>70</v>
      </c>
      <c r="F2050" s="77">
        <v>14.21</v>
      </c>
      <c r="G2050" s="75" t="s">
        <v>30</v>
      </c>
      <c r="H2050" s="78" t="s">
        <v>31</v>
      </c>
    </row>
    <row r="2051" spans="1:8" ht="20.100000000000001" customHeight="1">
      <c r="A2051" s="73">
        <v>45623</v>
      </c>
      <c r="B2051" s="74">
        <v>45623.682029282209</v>
      </c>
      <c r="C2051" s="74"/>
      <c r="D2051" s="75" t="s">
        <v>40</v>
      </c>
      <c r="E2051" s="76">
        <v>2088</v>
      </c>
      <c r="F2051" s="77">
        <v>14.215</v>
      </c>
      <c r="G2051" s="75" t="s">
        <v>30</v>
      </c>
      <c r="H2051" s="78" t="s">
        <v>32</v>
      </c>
    </row>
    <row r="2052" spans="1:8" ht="20.100000000000001" customHeight="1">
      <c r="A2052" s="73">
        <v>45623</v>
      </c>
      <c r="B2052" s="74">
        <v>45623.682171273045</v>
      </c>
      <c r="C2052" s="74"/>
      <c r="D2052" s="75" t="s">
        <v>40</v>
      </c>
      <c r="E2052" s="76">
        <v>960</v>
      </c>
      <c r="F2052" s="77">
        <v>14.215</v>
      </c>
      <c r="G2052" s="75" t="s">
        <v>30</v>
      </c>
      <c r="H2052" s="78" t="s">
        <v>32</v>
      </c>
    </row>
    <row r="2053" spans="1:8" ht="20.100000000000001" customHeight="1">
      <c r="A2053" s="73">
        <v>45623</v>
      </c>
      <c r="B2053" s="74">
        <v>45623.682171273045</v>
      </c>
      <c r="C2053" s="74"/>
      <c r="D2053" s="75" t="s">
        <v>40</v>
      </c>
      <c r="E2053" s="76">
        <v>204</v>
      </c>
      <c r="F2053" s="77">
        <v>14.215</v>
      </c>
      <c r="G2053" s="75" t="s">
        <v>30</v>
      </c>
      <c r="H2053" s="78" t="s">
        <v>32</v>
      </c>
    </row>
    <row r="2054" spans="1:8" ht="20.100000000000001" customHeight="1">
      <c r="A2054" s="73">
        <v>45623</v>
      </c>
      <c r="B2054" s="74">
        <v>45623.682171284687</v>
      </c>
      <c r="C2054" s="74"/>
      <c r="D2054" s="75" t="s">
        <v>40</v>
      </c>
      <c r="E2054" s="76">
        <v>946</v>
      </c>
      <c r="F2054" s="77">
        <v>14.215</v>
      </c>
      <c r="G2054" s="75" t="s">
        <v>30</v>
      </c>
      <c r="H2054" s="78" t="s">
        <v>31</v>
      </c>
    </row>
    <row r="2055" spans="1:8" ht="20.100000000000001" customHeight="1">
      <c r="A2055" s="73">
        <v>45623</v>
      </c>
      <c r="B2055" s="74">
        <v>45623.682183587924</v>
      </c>
      <c r="C2055" s="74"/>
      <c r="D2055" s="75" t="s">
        <v>40</v>
      </c>
      <c r="E2055" s="76">
        <v>165</v>
      </c>
      <c r="F2055" s="77">
        <v>14.21</v>
      </c>
      <c r="G2055" s="75" t="s">
        <v>30</v>
      </c>
      <c r="H2055" s="78" t="s">
        <v>31</v>
      </c>
    </row>
    <row r="2056" spans="1:8" ht="20.100000000000001" customHeight="1">
      <c r="A2056" s="73">
        <v>45623</v>
      </c>
      <c r="B2056" s="74">
        <v>45623.682183587924</v>
      </c>
      <c r="C2056" s="74"/>
      <c r="D2056" s="75" t="s">
        <v>40</v>
      </c>
      <c r="E2056" s="76">
        <v>342</v>
      </c>
      <c r="F2056" s="77">
        <v>14.21</v>
      </c>
      <c r="G2056" s="75" t="s">
        <v>30</v>
      </c>
      <c r="H2056" s="78" t="s">
        <v>31</v>
      </c>
    </row>
    <row r="2057" spans="1:8" ht="20.100000000000001" customHeight="1">
      <c r="A2057" s="73">
        <v>45623</v>
      </c>
      <c r="B2057" s="74">
        <v>45623.682183587924</v>
      </c>
      <c r="C2057" s="74"/>
      <c r="D2057" s="75" t="s">
        <v>40</v>
      </c>
      <c r="E2057" s="76">
        <v>294</v>
      </c>
      <c r="F2057" s="77">
        <v>14.21</v>
      </c>
      <c r="G2057" s="75" t="s">
        <v>30</v>
      </c>
      <c r="H2057" s="78" t="s">
        <v>31</v>
      </c>
    </row>
    <row r="2058" spans="1:8" ht="20.100000000000001" customHeight="1">
      <c r="A2058" s="73">
        <v>45623</v>
      </c>
      <c r="B2058" s="74">
        <v>45623.682286516298</v>
      </c>
      <c r="C2058" s="74"/>
      <c r="D2058" s="75" t="s">
        <v>40</v>
      </c>
      <c r="E2058" s="76">
        <v>107</v>
      </c>
      <c r="F2058" s="77">
        <v>14.21</v>
      </c>
      <c r="G2058" s="75" t="s">
        <v>30</v>
      </c>
      <c r="H2058" s="78" t="s">
        <v>32</v>
      </c>
    </row>
    <row r="2059" spans="1:8" ht="20.100000000000001" customHeight="1">
      <c r="A2059" s="73">
        <v>45623</v>
      </c>
      <c r="B2059" s="74">
        <v>45623.682286516298</v>
      </c>
      <c r="C2059" s="74"/>
      <c r="D2059" s="75" t="s">
        <v>40</v>
      </c>
      <c r="E2059" s="76">
        <v>900</v>
      </c>
      <c r="F2059" s="77">
        <v>14.21</v>
      </c>
      <c r="G2059" s="75" t="s">
        <v>30</v>
      </c>
      <c r="H2059" s="78" t="s">
        <v>32</v>
      </c>
    </row>
    <row r="2060" spans="1:8" ht="20.100000000000001" customHeight="1">
      <c r="A2060" s="73">
        <v>45623</v>
      </c>
      <c r="B2060" s="74">
        <v>45623.682286516298</v>
      </c>
      <c r="C2060" s="74"/>
      <c r="D2060" s="75" t="s">
        <v>40</v>
      </c>
      <c r="E2060" s="76">
        <v>594</v>
      </c>
      <c r="F2060" s="77">
        <v>14.21</v>
      </c>
      <c r="G2060" s="75" t="s">
        <v>30</v>
      </c>
      <c r="H2060" s="78" t="s">
        <v>32</v>
      </c>
    </row>
    <row r="2061" spans="1:8" ht="20.100000000000001" customHeight="1">
      <c r="A2061" s="73">
        <v>45623</v>
      </c>
      <c r="B2061" s="74">
        <v>45623.682807291858</v>
      </c>
      <c r="C2061" s="74"/>
      <c r="D2061" s="75" t="s">
        <v>40</v>
      </c>
      <c r="E2061" s="76">
        <v>382</v>
      </c>
      <c r="F2061" s="77">
        <v>14.21</v>
      </c>
      <c r="G2061" s="75" t="s">
        <v>30</v>
      </c>
      <c r="H2061" s="78" t="s">
        <v>32</v>
      </c>
    </row>
    <row r="2062" spans="1:8" ht="20.100000000000001" customHeight="1">
      <c r="A2062" s="73">
        <v>45623</v>
      </c>
      <c r="B2062" s="74">
        <v>45623.682807291858</v>
      </c>
      <c r="C2062" s="74"/>
      <c r="D2062" s="75" t="s">
        <v>40</v>
      </c>
      <c r="E2062" s="76">
        <v>688</v>
      </c>
      <c r="F2062" s="77">
        <v>14.21</v>
      </c>
      <c r="G2062" s="75" t="s">
        <v>30</v>
      </c>
      <c r="H2062" s="78" t="s">
        <v>31</v>
      </c>
    </row>
    <row r="2063" spans="1:8" ht="20.100000000000001" customHeight="1">
      <c r="A2063" s="73">
        <v>45623</v>
      </c>
      <c r="B2063" s="74">
        <v>45623.684509154875</v>
      </c>
      <c r="C2063" s="74"/>
      <c r="D2063" s="75" t="s">
        <v>40</v>
      </c>
      <c r="E2063" s="76">
        <v>1326</v>
      </c>
      <c r="F2063" s="77">
        <v>14.21</v>
      </c>
      <c r="G2063" s="75" t="s">
        <v>30</v>
      </c>
      <c r="H2063" s="78" t="s">
        <v>32</v>
      </c>
    </row>
    <row r="2064" spans="1:8" ht="20.100000000000001" customHeight="1">
      <c r="A2064" s="73">
        <v>45623</v>
      </c>
      <c r="B2064" s="74">
        <v>45623.684509154875</v>
      </c>
      <c r="C2064" s="74"/>
      <c r="D2064" s="75" t="s">
        <v>40</v>
      </c>
      <c r="E2064" s="76">
        <v>160</v>
      </c>
      <c r="F2064" s="77">
        <v>14.21</v>
      </c>
      <c r="G2064" s="75" t="s">
        <v>30</v>
      </c>
      <c r="H2064" s="78" t="s">
        <v>32</v>
      </c>
    </row>
    <row r="2065" spans="1:8" ht="20.100000000000001" customHeight="1">
      <c r="A2065" s="73">
        <v>45623</v>
      </c>
      <c r="B2065" s="74">
        <v>45623.684780868236</v>
      </c>
      <c r="C2065" s="74"/>
      <c r="D2065" s="75" t="s">
        <v>40</v>
      </c>
      <c r="E2065" s="76">
        <v>2091</v>
      </c>
      <c r="F2065" s="77">
        <v>14.22</v>
      </c>
      <c r="G2065" s="75" t="s">
        <v>30</v>
      </c>
      <c r="H2065" s="78" t="s">
        <v>31</v>
      </c>
    </row>
    <row r="2066" spans="1:8" ht="20.100000000000001" customHeight="1">
      <c r="A2066" s="73">
        <v>45623</v>
      </c>
      <c r="B2066" s="74">
        <v>45623.684780879412</v>
      </c>
      <c r="C2066" s="74"/>
      <c r="D2066" s="75" t="s">
        <v>40</v>
      </c>
      <c r="E2066" s="76">
        <v>394</v>
      </c>
      <c r="F2066" s="77">
        <v>14.22</v>
      </c>
      <c r="G2066" s="75" t="s">
        <v>30</v>
      </c>
      <c r="H2066" s="78" t="s">
        <v>31</v>
      </c>
    </row>
    <row r="2067" spans="1:8" ht="20.100000000000001" customHeight="1">
      <c r="A2067" s="73">
        <v>45623</v>
      </c>
      <c r="B2067" s="74">
        <v>45623.684780879412</v>
      </c>
      <c r="C2067" s="74"/>
      <c r="D2067" s="75" t="s">
        <v>40</v>
      </c>
      <c r="E2067" s="76">
        <v>2178</v>
      </c>
      <c r="F2067" s="77">
        <v>14.22</v>
      </c>
      <c r="G2067" s="75" t="s">
        <v>30</v>
      </c>
      <c r="H2067" s="78" t="s">
        <v>31</v>
      </c>
    </row>
    <row r="2068" spans="1:8" ht="20.100000000000001" customHeight="1">
      <c r="A2068" s="73">
        <v>45623</v>
      </c>
      <c r="B2068" s="74">
        <v>45623.684780879412</v>
      </c>
      <c r="C2068" s="74"/>
      <c r="D2068" s="75" t="s">
        <v>40</v>
      </c>
      <c r="E2068" s="76">
        <v>194</v>
      </c>
      <c r="F2068" s="77">
        <v>14.22</v>
      </c>
      <c r="G2068" s="75" t="s">
        <v>30</v>
      </c>
      <c r="H2068" s="78" t="s">
        <v>31</v>
      </c>
    </row>
    <row r="2069" spans="1:8" ht="20.100000000000001" customHeight="1">
      <c r="A2069" s="73">
        <v>45623</v>
      </c>
      <c r="B2069" s="74">
        <v>45623.684780879412</v>
      </c>
      <c r="C2069" s="74"/>
      <c r="D2069" s="75" t="s">
        <v>40</v>
      </c>
      <c r="E2069" s="76">
        <v>10</v>
      </c>
      <c r="F2069" s="77">
        <v>14.22</v>
      </c>
      <c r="G2069" s="75" t="s">
        <v>30</v>
      </c>
      <c r="H2069" s="78" t="s">
        <v>31</v>
      </c>
    </row>
    <row r="2070" spans="1:8" ht="20.100000000000001" customHeight="1">
      <c r="A2070" s="73">
        <v>45623</v>
      </c>
      <c r="B2070" s="74">
        <v>45623.684780879412</v>
      </c>
      <c r="C2070" s="74"/>
      <c r="D2070" s="75" t="s">
        <v>40</v>
      </c>
      <c r="E2070" s="76">
        <v>1571</v>
      </c>
      <c r="F2070" s="77">
        <v>14.22</v>
      </c>
      <c r="G2070" s="75" t="s">
        <v>30</v>
      </c>
      <c r="H2070" s="78" t="s">
        <v>31</v>
      </c>
    </row>
    <row r="2071" spans="1:8" ht="20.100000000000001" customHeight="1">
      <c r="A2071" s="73">
        <v>45623</v>
      </c>
      <c r="B2071" s="74">
        <v>45623.684780879412</v>
      </c>
      <c r="C2071" s="74"/>
      <c r="D2071" s="75" t="s">
        <v>40</v>
      </c>
      <c r="E2071" s="76">
        <v>146</v>
      </c>
      <c r="F2071" s="77">
        <v>14.22</v>
      </c>
      <c r="G2071" s="75" t="s">
        <v>30</v>
      </c>
      <c r="H2071" s="78" t="s">
        <v>31</v>
      </c>
    </row>
    <row r="2072" spans="1:8" ht="20.100000000000001" customHeight="1">
      <c r="A2072" s="73">
        <v>45623</v>
      </c>
      <c r="B2072" s="74">
        <v>45623.68478093762</v>
      </c>
      <c r="C2072" s="74"/>
      <c r="D2072" s="75" t="s">
        <v>40</v>
      </c>
      <c r="E2072" s="76">
        <v>1032</v>
      </c>
      <c r="F2072" s="77">
        <v>14.22</v>
      </c>
      <c r="G2072" s="75" t="s">
        <v>30</v>
      </c>
      <c r="H2072" s="78" t="s">
        <v>31</v>
      </c>
    </row>
    <row r="2073" spans="1:8" ht="20.100000000000001" customHeight="1">
      <c r="A2073" s="73">
        <v>45623</v>
      </c>
      <c r="B2073" s="74">
        <v>45623.684780949261</v>
      </c>
      <c r="C2073" s="74"/>
      <c r="D2073" s="75" t="s">
        <v>40</v>
      </c>
      <c r="E2073" s="76">
        <v>156</v>
      </c>
      <c r="F2073" s="77">
        <v>14.22</v>
      </c>
      <c r="G2073" s="75" t="s">
        <v>30</v>
      </c>
      <c r="H2073" s="78" t="s">
        <v>31</v>
      </c>
    </row>
    <row r="2074" spans="1:8" ht="20.100000000000001" customHeight="1">
      <c r="A2074" s="73">
        <v>45623</v>
      </c>
      <c r="B2074" s="74">
        <v>45623.684780879412</v>
      </c>
      <c r="C2074" s="74"/>
      <c r="D2074" s="75" t="s">
        <v>40</v>
      </c>
      <c r="E2074" s="76">
        <v>1614</v>
      </c>
      <c r="F2074" s="77">
        <v>14.22</v>
      </c>
      <c r="G2074" s="75" t="s">
        <v>30</v>
      </c>
      <c r="H2074" s="78" t="s">
        <v>31</v>
      </c>
    </row>
    <row r="2075" spans="1:8" ht="20.100000000000001" customHeight="1">
      <c r="A2075" s="73">
        <v>45623</v>
      </c>
      <c r="B2075" s="74">
        <v>45623.684780949261</v>
      </c>
      <c r="C2075" s="74"/>
      <c r="D2075" s="75" t="s">
        <v>40</v>
      </c>
      <c r="E2075" s="76">
        <v>1388</v>
      </c>
      <c r="F2075" s="77">
        <v>14.22</v>
      </c>
      <c r="G2075" s="75" t="s">
        <v>30</v>
      </c>
      <c r="H2075" s="78" t="s">
        <v>31</v>
      </c>
    </row>
    <row r="2076" spans="1:8" ht="20.100000000000001" customHeight="1">
      <c r="A2076" s="73">
        <v>45623</v>
      </c>
      <c r="B2076" s="74">
        <v>45623.684780879412</v>
      </c>
      <c r="C2076" s="74"/>
      <c r="D2076" s="75" t="s">
        <v>40</v>
      </c>
      <c r="E2076" s="76">
        <v>1800</v>
      </c>
      <c r="F2076" s="77">
        <v>14.22</v>
      </c>
      <c r="G2076" s="75" t="s">
        <v>30</v>
      </c>
      <c r="H2076" s="78" t="s">
        <v>31</v>
      </c>
    </row>
    <row r="2077" spans="1:8" ht="20.100000000000001" customHeight="1">
      <c r="A2077" s="73">
        <v>45623</v>
      </c>
      <c r="B2077" s="74">
        <v>45623.684780879412</v>
      </c>
      <c r="C2077" s="74"/>
      <c r="D2077" s="75" t="s">
        <v>40</v>
      </c>
      <c r="E2077" s="76">
        <v>394</v>
      </c>
      <c r="F2077" s="77">
        <v>14.22</v>
      </c>
      <c r="G2077" s="75" t="s">
        <v>30</v>
      </c>
      <c r="H2077" s="78" t="s">
        <v>31</v>
      </c>
    </row>
    <row r="2078" spans="1:8" ht="20.100000000000001" customHeight="1">
      <c r="A2078" s="73">
        <v>45623</v>
      </c>
      <c r="B2078" s="74">
        <v>45623.68478093762</v>
      </c>
      <c r="C2078" s="74"/>
      <c r="D2078" s="75" t="s">
        <v>40</v>
      </c>
      <c r="E2078" s="76">
        <v>733</v>
      </c>
      <c r="F2078" s="77">
        <v>14.22</v>
      </c>
      <c r="G2078" s="75" t="s">
        <v>30</v>
      </c>
      <c r="H2078" s="78" t="s">
        <v>31</v>
      </c>
    </row>
    <row r="2079" spans="1:8" ht="20.100000000000001" customHeight="1">
      <c r="A2079" s="73">
        <v>45623</v>
      </c>
      <c r="B2079" s="74">
        <v>45623.685048171319</v>
      </c>
      <c r="C2079" s="74"/>
      <c r="D2079" s="75" t="s">
        <v>40</v>
      </c>
      <c r="E2079" s="76">
        <v>266</v>
      </c>
      <c r="F2079" s="77">
        <v>14.215</v>
      </c>
      <c r="G2079" s="75" t="s">
        <v>30</v>
      </c>
      <c r="H2079" s="78" t="s">
        <v>31</v>
      </c>
    </row>
    <row r="2080" spans="1:8" ht="20.100000000000001" customHeight="1">
      <c r="A2080" s="73">
        <v>45623</v>
      </c>
      <c r="B2080" s="74">
        <v>45623.685048171319</v>
      </c>
      <c r="C2080" s="74"/>
      <c r="D2080" s="75" t="s">
        <v>40</v>
      </c>
      <c r="E2080" s="76">
        <v>197</v>
      </c>
      <c r="F2080" s="77">
        <v>14.215</v>
      </c>
      <c r="G2080" s="75" t="s">
        <v>30</v>
      </c>
      <c r="H2080" s="78" t="s">
        <v>31</v>
      </c>
    </row>
    <row r="2081" spans="1:8" ht="20.100000000000001" customHeight="1">
      <c r="A2081" s="73">
        <v>45623</v>
      </c>
      <c r="B2081" s="74">
        <v>45623.685048171319</v>
      </c>
      <c r="C2081" s="74"/>
      <c r="D2081" s="75" t="s">
        <v>40</v>
      </c>
      <c r="E2081" s="76">
        <v>905</v>
      </c>
      <c r="F2081" s="77">
        <v>14.215</v>
      </c>
      <c r="G2081" s="75" t="s">
        <v>30</v>
      </c>
      <c r="H2081" s="78" t="s">
        <v>31</v>
      </c>
    </row>
    <row r="2082" spans="1:8" ht="20.100000000000001" customHeight="1">
      <c r="A2082" s="73">
        <v>45623</v>
      </c>
      <c r="B2082" s="74">
        <v>45623.685048171319</v>
      </c>
      <c r="C2082" s="74"/>
      <c r="D2082" s="75" t="s">
        <v>40</v>
      </c>
      <c r="E2082" s="76">
        <v>280</v>
      </c>
      <c r="F2082" s="77">
        <v>14.215</v>
      </c>
      <c r="G2082" s="75" t="s">
        <v>30</v>
      </c>
      <c r="H2082" s="78" t="s">
        <v>31</v>
      </c>
    </row>
    <row r="2083" spans="1:8" ht="20.100000000000001" customHeight="1">
      <c r="A2083" s="73">
        <v>45623</v>
      </c>
      <c r="B2083" s="74">
        <v>45623.685070381965</v>
      </c>
      <c r="C2083" s="74"/>
      <c r="D2083" s="75" t="s">
        <v>40</v>
      </c>
      <c r="E2083" s="76">
        <v>172</v>
      </c>
      <c r="F2083" s="77">
        <v>14.215</v>
      </c>
      <c r="G2083" s="75" t="s">
        <v>30</v>
      </c>
      <c r="H2083" s="78" t="s">
        <v>31</v>
      </c>
    </row>
    <row r="2084" spans="1:8" ht="20.100000000000001" customHeight="1">
      <c r="A2084" s="73">
        <v>45623</v>
      </c>
      <c r="B2084" s="74">
        <v>45623.685724849347</v>
      </c>
      <c r="C2084" s="74"/>
      <c r="D2084" s="75" t="s">
        <v>40</v>
      </c>
      <c r="E2084" s="76">
        <v>7</v>
      </c>
      <c r="F2084" s="77">
        <v>14.225</v>
      </c>
      <c r="G2084" s="75" t="s">
        <v>30</v>
      </c>
      <c r="H2084" s="78" t="s">
        <v>32</v>
      </c>
    </row>
    <row r="2085" spans="1:8" ht="20.100000000000001" customHeight="1">
      <c r="A2085" s="73">
        <v>45623</v>
      </c>
      <c r="B2085" s="74">
        <v>45623.686893888749</v>
      </c>
      <c r="C2085" s="74"/>
      <c r="D2085" s="75" t="s">
        <v>40</v>
      </c>
      <c r="E2085" s="76">
        <v>345</v>
      </c>
      <c r="F2085" s="77">
        <v>14.24</v>
      </c>
      <c r="G2085" s="75" t="s">
        <v>30</v>
      </c>
      <c r="H2085" s="78" t="s">
        <v>31</v>
      </c>
    </row>
    <row r="2086" spans="1:8" ht="20.100000000000001" customHeight="1">
      <c r="A2086" s="73">
        <v>45623</v>
      </c>
      <c r="B2086" s="74">
        <v>45623.686893969774</v>
      </c>
      <c r="C2086" s="74"/>
      <c r="D2086" s="75" t="s">
        <v>40</v>
      </c>
      <c r="E2086" s="76">
        <v>1401</v>
      </c>
      <c r="F2086" s="77">
        <v>14.24</v>
      </c>
      <c r="G2086" s="75" t="s">
        <v>30</v>
      </c>
      <c r="H2086" s="78" t="s">
        <v>32</v>
      </c>
    </row>
    <row r="2087" spans="1:8" ht="20.100000000000001" customHeight="1">
      <c r="A2087" s="73">
        <v>45623</v>
      </c>
      <c r="B2087" s="74">
        <v>45623.686894131824</v>
      </c>
      <c r="C2087" s="74"/>
      <c r="D2087" s="75" t="s">
        <v>40</v>
      </c>
      <c r="E2087" s="76">
        <v>1</v>
      </c>
      <c r="F2087" s="77">
        <v>14.24</v>
      </c>
      <c r="G2087" s="75" t="s">
        <v>30</v>
      </c>
      <c r="H2087" s="78" t="s">
        <v>31</v>
      </c>
    </row>
    <row r="2088" spans="1:8" ht="20.100000000000001" customHeight="1">
      <c r="A2088" s="73">
        <v>45623</v>
      </c>
      <c r="B2088" s="74">
        <v>45623.686896932777</v>
      </c>
      <c r="C2088" s="74"/>
      <c r="D2088" s="75" t="s">
        <v>40</v>
      </c>
      <c r="E2088" s="76">
        <v>1800</v>
      </c>
      <c r="F2088" s="77">
        <v>14.24</v>
      </c>
      <c r="G2088" s="75" t="s">
        <v>30</v>
      </c>
      <c r="H2088" s="78" t="s">
        <v>31</v>
      </c>
    </row>
    <row r="2089" spans="1:8" ht="20.100000000000001" customHeight="1">
      <c r="A2089" s="73">
        <v>45623</v>
      </c>
      <c r="B2089" s="74">
        <v>45623.686896932777</v>
      </c>
      <c r="C2089" s="74"/>
      <c r="D2089" s="75" t="s">
        <v>40</v>
      </c>
      <c r="E2089" s="76">
        <v>1800</v>
      </c>
      <c r="F2089" s="77">
        <v>14.24</v>
      </c>
      <c r="G2089" s="75" t="s">
        <v>30</v>
      </c>
      <c r="H2089" s="78" t="s">
        <v>31</v>
      </c>
    </row>
    <row r="2090" spans="1:8" ht="20.100000000000001" customHeight="1">
      <c r="A2090" s="73">
        <v>45623</v>
      </c>
      <c r="B2090" s="74">
        <v>45623.686896932777</v>
      </c>
      <c r="C2090" s="74"/>
      <c r="D2090" s="75" t="s">
        <v>40</v>
      </c>
      <c r="E2090" s="76">
        <v>353</v>
      </c>
      <c r="F2090" s="77">
        <v>14.24</v>
      </c>
      <c r="G2090" s="75" t="s">
        <v>30</v>
      </c>
      <c r="H2090" s="78" t="s">
        <v>31</v>
      </c>
    </row>
    <row r="2091" spans="1:8" ht="20.100000000000001" customHeight="1">
      <c r="A2091" s="73">
        <v>45623</v>
      </c>
      <c r="B2091" s="74">
        <v>45623.687312326394</v>
      </c>
      <c r="C2091" s="74"/>
      <c r="D2091" s="75" t="s">
        <v>40</v>
      </c>
      <c r="E2091" s="76">
        <v>822</v>
      </c>
      <c r="F2091" s="77">
        <v>14.265000000000001</v>
      </c>
      <c r="G2091" s="75" t="s">
        <v>30</v>
      </c>
      <c r="H2091" s="78" t="s">
        <v>31</v>
      </c>
    </row>
    <row r="2092" spans="1:8" ht="20.100000000000001" customHeight="1">
      <c r="A2092" s="73">
        <v>45623</v>
      </c>
      <c r="B2092" s="74">
        <v>45623.687312488444</v>
      </c>
      <c r="C2092" s="74"/>
      <c r="D2092" s="75" t="s">
        <v>40</v>
      </c>
      <c r="E2092" s="76">
        <v>500</v>
      </c>
      <c r="F2092" s="77">
        <v>14.26</v>
      </c>
      <c r="G2092" s="75" t="s">
        <v>30</v>
      </c>
      <c r="H2092" s="78" t="s">
        <v>32</v>
      </c>
    </row>
    <row r="2093" spans="1:8" ht="20.100000000000001" customHeight="1">
      <c r="A2093" s="73">
        <v>45623</v>
      </c>
      <c r="B2093" s="74">
        <v>45623.687501504552</v>
      </c>
      <c r="C2093" s="74"/>
      <c r="D2093" s="75" t="s">
        <v>40</v>
      </c>
      <c r="E2093" s="76">
        <v>10</v>
      </c>
      <c r="F2093" s="77">
        <v>14.275</v>
      </c>
      <c r="G2093" s="75" t="s">
        <v>30</v>
      </c>
      <c r="H2093" s="78" t="s">
        <v>31</v>
      </c>
    </row>
    <row r="2094" spans="1:8" ht="20.100000000000001" customHeight="1">
      <c r="A2094" s="73">
        <v>45623</v>
      </c>
      <c r="B2094" s="74">
        <v>45623.687501504552</v>
      </c>
      <c r="C2094" s="74"/>
      <c r="D2094" s="75" t="s">
        <v>40</v>
      </c>
      <c r="E2094" s="76">
        <v>2012</v>
      </c>
      <c r="F2094" s="77">
        <v>14.275</v>
      </c>
      <c r="G2094" s="75" t="s">
        <v>30</v>
      </c>
      <c r="H2094" s="78" t="s">
        <v>31</v>
      </c>
    </row>
    <row r="2095" spans="1:8" ht="20.100000000000001" customHeight="1">
      <c r="A2095" s="73">
        <v>45623</v>
      </c>
      <c r="B2095" s="74">
        <v>45623.687622257043</v>
      </c>
      <c r="C2095" s="74"/>
      <c r="D2095" s="75" t="s">
        <v>40</v>
      </c>
      <c r="E2095" s="76">
        <v>255</v>
      </c>
      <c r="F2095" s="77">
        <v>14.275</v>
      </c>
      <c r="G2095" s="75" t="s">
        <v>30</v>
      </c>
      <c r="H2095" s="78" t="s">
        <v>32</v>
      </c>
    </row>
    <row r="2096" spans="1:8" ht="20.100000000000001" customHeight="1">
      <c r="A2096" s="73">
        <v>45623</v>
      </c>
      <c r="B2096" s="74">
        <v>45623.687622257043</v>
      </c>
      <c r="C2096" s="74"/>
      <c r="D2096" s="75" t="s">
        <v>40</v>
      </c>
      <c r="E2096" s="76">
        <v>254</v>
      </c>
      <c r="F2096" s="77">
        <v>14.275</v>
      </c>
      <c r="G2096" s="75" t="s">
        <v>30</v>
      </c>
      <c r="H2096" s="78" t="s">
        <v>32</v>
      </c>
    </row>
    <row r="2097" spans="1:8" ht="20.100000000000001" customHeight="1">
      <c r="A2097" s="73">
        <v>45623</v>
      </c>
      <c r="B2097" s="74">
        <v>45623.68762223376</v>
      </c>
      <c r="C2097" s="74"/>
      <c r="D2097" s="75" t="s">
        <v>40</v>
      </c>
      <c r="E2097" s="76">
        <v>1535</v>
      </c>
      <c r="F2097" s="77">
        <v>14.275</v>
      </c>
      <c r="G2097" s="75" t="s">
        <v>30</v>
      </c>
      <c r="H2097" s="78" t="s">
        <v>31</v>
      </c>
    </row>
    <row r="2098" spans="1:8" ht="20.100000000000001" customHeight="1">
      <c r="A2098" s="73">
        <v>45623</v>
      </c>
      <c r="B2098" s="74">
        <v>45623.68762497697</v>
      </c>
      <c r="C2098" s="74"/>
      <c r="D2098" s="75" t="s">
        <v>40</v>
      </c>
      <c r="E2098" s="76">
        <v>766</v>
      </c>
      <c r="F2098" s="77">
        <v>14.27</v>
      </c>
      <c r="G2098" s="75" t="s">
        <v>30</v>
      </c>
      <c r="H2098" s="78" t="s">
        <v>31</v>
      </c>
    </row>
    <row r="2099" spans="1:8" ht="20.100000000000001" customHeight="1">
      <c r="A2099" s="73">
        <v>45623</v>
      </c>
      <c r="B2099" s="74">
        <v>45623.68762497697</v>
      </c>
      <c r="C2099" s="74"/>
      <c r="D2099" s="75" t="s">
        <v>40</v>
      </c>
      <c r="E2099" s="76">
        <v>362</v>
      </c>
      <c r="F2099" s="77">
        <v>14.27</v>
      </c>
      <c r="G2099" s="75" t="s">
        <v>30</v>
      </c>
      <c r="H2099" s="78" t="s">
        <v>31</v>
      </c>
    </row>
    <row r="2100" spans="1:8" ht="20.100000000000001" customHeight="1">
      <c r="A2100" s="73">
        <v>45623</v>
      </c>
      <c r="B2100" s="74">
        <v>45623.68762497697</v>
      </c>
      <c r="C2100" s="74"/>
      <c r="D2100" s="75" t="s">
        <v>40</v>
      </c>
      <c r="E2100" s="76">
        <v>516</v>
      </c>
      <c r="F2100" s="77">
        <v>14.27</v>
      </c>
      <c r="G2100" s="75" t="s">
        <v>30</v>
      </c>
      <c r="H2100" s="78" t="s">
        <v>31</v>
      </c>
    </row>
    <row r="2101" spans="1:8" ht="20.100000000000001" customHeight="1">
      <c r="A2101" s="73">
        <v>45623</v>
      </c>
      <c r="B2101" s="74">
        <v>45623.688161145896</v>
      </c>
      <c r="C2101" s="74"/>
      <c r="D2101" s="75" t="s">
        <v>40</v>
      </c>
      <c r="E2101" s="76">
        <v>1318</v>
      </c>
      <c r="F2101" s="77">
        <v>14.275</v>
      </c>
      <c r="G2101" s="75" t="s">
        <v>30</v>
      </c>
      <c r="H2101" s="78" t="s">
        <v>31</v>
      </c>
    </row>
    <row r="2102" spans="1:8" ht="20.100000000000001" customHeight="1">
      <c r="A2102" s="73">
        <v>45623</v>
      </c>
      <c r="B2102" s="74">
        <v>45623.688221446704</v>
      </c>
      <c r="C2102" s="74"/>
      <c r="D2102" s="75" t="s">
        <v>40</v>
      </c>
      <c r="E2102" s="76">
        <v>593</v>
      </c>
      <c r="F2102" s="77">
        <v>14.275</v>
      </c>
      <c r="G2102" s="75" t="s">
        <v>30</v>
      </c>
      <c r="H2102" s="78" t="s">
        <v>31</v>
      </c>
    </row>
    <row r="2103" spans="1:8" ht="20.100000000000001" customHeight="1">
      <c r="A2103" s="73">
        <v>45623</v>
      </c>
      <c r="B2103" s="74">
        <v>45623.688221562654</v>
      </c>
      <c r="C2103" s="74"/>
      <c r="D2103" s="75" t="s">
        <v>40</v>
      </c>
      <c r="E2103" s="76">
        <v>285</v>
      </c>
      <c r="F2103" s="77">
        <v>14.27</v>
      </c>
      <c r="G2103" s="75" t="s">
        <v>30</v>
      </c>
      <c r="H2103" s="78" t="s">
        <v>31</v>
      </c>
    </row>
    <row r="2104" spans="1:8" ht="20.100000000000001" customHeight="1">
      <c r="A2104" s="73">
        <v>45623</v>
      </c>
      <c r="B2104" s="74">
        <v>45623.688221562654</v>
      </c>
      <c r="C2104" s="74"/>
      <c r="D2104" s="75" t="s">
        <v>40</v>
      </c>
      <c r="E2104" s="76">
        <v>911</v>
      </c>
      <c r="F2104" s="77">
        <v>14.27</v>
      </c>
      <c r="G2104" s="75" t="s">
        <v>30</v>
      </c>
      <c r="H2104" s="78" t="s">
        <v>31</v>
      </c>
    </row>
    <row r="2105" spans="1:8" ht="20.100000000000001" customHeight="1">
      <c r="A2105" s="73">
        <v>45623</v>
      </c>
      <c r="B2105" s="74">
        <v>45623.68822737271</v>
      </c>
      <c r="C2105" s="74"/>
      <c r="D2105" s="75" t="s">
        <v>40</v>
      </c>
      <c r="E2105" s="76">
        <v>803</v>
      </c>
      <c r="F2105" s="77">
        <v>14.265000000000001</v>
      </c>
      <c r="G2105" s="75" t="s">
        <v>30</v>
      </c>
      <c r="H2105" s="78" t="s">
        <v>31</v>
      </c>
    </row>
    <row r="2106" spans="1:8" ht="20.100000000000001" customHeight="1">
      <c r="A2106" s="73">
        <v>45623</v>
      </c>
      <c r="B2106" s="74">
        <v>45623.68822737271</v>
      </c>
      <c r="C2106" s="74"/>
      <c r="D2106" s="75" t="s">
        <v>40</v>
      </c>
      <c r="E2106" s="76">
        <v>300</v>
      </c>
      <c r="F2106" s="77">
        <v>14.265000000000001</v>
      </c>
      <c r="G2106" s="75" t="s">
        <v>30</v>
      </c>
      <c r="H2106" s="78" t="s">
        <v>31</v>
      </c>
    </row>
    <row r="2107" spans="1:8" ht="20.100000000000001" customHeight="1">
      <c r="A2107" s="73">
        <v>45623</v>
      </c>
      <c r="B2107" s="74">
        <v>45623.68868199084</v>
      </c>
      <c r="C2107" s="74"/>
      <c r="D2107" s="75" t="s">
        <v>40</v>
      </c>
      <c r="E2107" s="76">
        <v>1230</v>
      </c>
      <c r="F2107" s="77">
        <v>14.26</v>
      </c>
      <c r="G2107" s="75" t="s">
        <v>30</v>
      </c>
      <c r="H2107" s="78" t="s">
        <v>31</v>
      </c>
    </row>
    <row r="2108" spans="1:8" ht="20.100000000000001" customHeight="1">
      <c r="A2108" s="73">
        <v>45623</v>
      </c>
      <c r="B2108" s="74">
        <v>45623.689046122599</v>
      </c>
      <c r="C2108" s="74"/>
      <c r="D2108" s="75" t="s">
        <v>40</v>
      </c>
      <c r="E2108" s="76">
        <v>382</v>
      </c>
      <c r="F2108" s="77">
        <v>14.25</v>
      </c>
      <c r="G2108" s="75" t="s">
        <v>30</v>
      </c>
      <c r="H2108" s="78" t="s">
        <v>31</v>
      </c>
    </row>
    <row r="2109" spans="1:8" ht="20.100000000000001" customHeight="1">
      <c r="A2109" s="73">
        <v>45623</v>
      </c>
      <c r="B2109" s="74">
        <v>45623.689046122599</v>
      </c>
      <c r="C2109" s="74"/>
      <c r="D2109" s="75" t="s">
        <v>40</v>
      </c>
      <c r="E2109" s="76">
        <v>605</v>
      </c>
      <c r="F2109" s="77">
        <v>14.25</v>
      </c>
      <c r="G2109" s="75" t="s">
        <v>30</v>
      </c>
      <c r="H2109" s="78" t="s">
        <v>31</v>
      </c>
    </row>
    <row r="2110" spans="1:8" ht="20.100000000000001" customHeight="1">
      <c r="A2110" s="73">
        <v>45623</v>
      </c>
      <c r="B2110" s="74">
        <v>45623.689046122599</v>
      </c>
      <c r="C2110" s="74"/>
      <c r="D2110" s="75" t="s">
        <v>40</v>
      </c>
      <c r="E2110" s="76">
        <v>13</v>
      </c>
      <c r="F2110" s="77">
        <v>14.25</v>
      </c>
      <c r="G2110" s="75" t="s">
        <v>30</v>
      </c>
      <c r="H2110" s="78" t="s">
        <v>31</v>
      </c>
    </row>
    <row r="2111" spans="1:8" ht="20.100000000000001" customHeight="1">
      <c r="A2111" s="73">
        <v>45623</v>
      </c>
      <c r="B2111" s="74">
        <v>45623.689046122599</v>
      </c>
      <c r="C2111" s="74"/>
      <c r="D2111" s="75" t="s">
        <v>40</v>
      </c>
      <c r="E2111" s="76">
        <v>663</v>
      </c>
      <c r="F2111" s="77">
        <v>14.25</v>
      </c>
      <c r="G2111" s="75" t="s">
        <v>30</v>
      </c>
      <c r="H2111" s="78" t="s">
        <v>31</v>
      </c>
    </row>
    <row r="2112" spans="1:8" ht="20.100000000000001" customHeight="1">
      <c r="A2112" s="73">
        <v>45623</v>
      </c>
      <c r="B2112" s="74">
        <v>45623.689046122599</v>
      </c>
      <c r="C2112" s="74"/>
      <c r="D2112" s="75" t="s">
        <v>40</v>
      </c>
      <c r="E2112" s="76">
        <v>11</v>
      </c>
      <c r="F2112" s="77">
        <v>14.25</v>
      </c>
      <c r="G2112" s="75" t="s">
        <v>30</v>
      </c>
      <c r="H2112" s="78" t="s">
        <v>31</v>
      </c>
    </row>
    <row r="2113" spans="1:8" ht="20.100000000000001" customHeight="1">
      <c r="A2113" s="73">
        <v>45623</v>
      </c>
      <c r="B2113" s="74">
        <v>45623.689046122599</v>
      </c>
      <c r="C2113" s="74"/>
      <c r="D2113" s="75" t="s">
        <v>40</v>
      </c>
      <c r="E2113" s="76">
        <v>232</v>
      </c>
      <c r="F2113" s="77">
        <v>14.25</v>
      </c>
      <c r="G2113" s="75" t="s">
        <v>30</v>
      </c>
      <c r="H2113" s="78" t="s">
        <v>31</v>
      </c>
    </row>
    <row r="2114" spans="1:8" ht="20.100000000000001" customHeight="1">
      <c r="A2114" s="73">
        <v>45623</v>
      </c>
      <c r="B2114" s="74">
        <v>45623.689046122599</v>
      </c>
      <c r="C2114" s="74"/>
      <c r="D2114" s="75" t="s">
        <v>40</v>
      </c>
      <c r="E2114" s="76">
        <v>1023</v>
      </c>
      <c r="F2114" s="77">
        <v>14.25</v>
      </c>
      <c r="G2114" s="75" t="s">
        <v>30</v>
      </c>
      <c r="H2114" s="78" t="s">
        <v>31</v>
      </c>
    </row>
    <row r="2115" spans="1:8" ht="20.100000000000001" customHeight="1">
      <c r="A2115" s="73">
        <v>45623</v>
      </c>
      <c r="B2115" s="74">
        <v>45623.689679016359</v>
      </c>
      <c r="C2115" s="74"/>
      <c r="D2115" s="75" t="s">
        <v>40</v>
      </c>
      <c r="E2115" s="76">
        <v>702</v>
      </c>
      <c r="F2115" s="77">
        <v>14.255000000000001</v>
      </c>
      <c r="G2115" s="75" t="s">
        <v>30</v>
      </c>
      <c r="H2115" s="78" t="s">
        <v>32</v>
      </c>
    </row>
    <row r="2116" spans="1:8" ht="20.100000000000001" customHeight="1">
      <c r="A2116" s="73">
        <v>45623</v>
      </c>
      <c r="B2116" s="74">
        <v>45623.689679050818</v>
      </c>
      <c r="C2116" s="74"/>
      <c r="D2116" s="75" t="s">
        <v>40</v>
      </c>
      <c r="E2116" s="76">
        <v>81</v>
      </c>
      <c r="F2116" s="77">
        <v>14.255000000000001</v>
      </c>
      <c r="G2116" s="75" t="s">
        <v>30</v>
      </c>
      <c r="H2116" s="78" t="s">
        <v>31</v>
      </c>
    </row>
    <row r="2117" spans="1:8" ht="20.100000000000001" customHeight="1">
      <c r="A2117" s="73">
        <v>45623</v>
      </c>
      <c r="B2117" s="74">
        <v>45623.689679050818</v>
      </c>
      <c r="C2117" s="74"/>
      <c r="D2117" s="75" t="s">
        <v>40</v>
      </c>
      <c r="E2117" s="76">
        <v>2021</v>
      </c>
      <c r="F2117" s="77">
        <v>14.255000000000001</v>
      </c>
      <c r="G2117" s="75" t="s">
        <v>30</v>
      </c>
      <c r="H2117" s="78" t="s">
        <v>31</v>
      </c>
    </row>
    <row r="2118" spans="1:8" ht="20.100000000000001" customHeight="1">
      <c r="A2118" s="73">
        <v>45623</v>
      </c>
      <c r="B2118" s="74">
        <v>45623.689679050818</v>
      </c>
      <c r="C2118" s="74"/>
      <c r="D2118" s="75" t="s">
        <v>40</v>
      </c>
      <c r="E2118" s="76">
        <v>579</v>
      </c>
      <c r="F2118" s="77">
        <v>14.255000000000001</v>
      </c>
      <c r="G2118" s="75" t="s">
        <v>30</v>
      </c>
      <c r="H2118" s="78" t="s">
        <v>31</v>
      </c>
    </row>
    <row r="2119" spans="1:8" ht="20.100000000000001" customHeight="1">
      <c r="A2119" s="73">
        <v>45623</v>
      </c>
      <c r="B2119" s="74">
        <v>45623.690095173661</v>
      </c>
      <c r="C2119" s="74"/>
      <c r="D2119" s="75" t="s">
        <v>40</v>
      </c>
      <c r="E2119" s="76">
        <v>118</v>
      </c>
      <c r="F2119" s="77">
        <v>14.255000000000001</v>
      </c>
      <c r="G2119" s="75" t="s">
        <v>30</v>
      </c>
      <c r="H2119" s="78" t="s">
        <v>31</v>
      </c>
    </row>
    <row r="2120" spans="1:8" ht="20.100000000000001" customHeight="1">
      <c r="A2120" s="73">
        <v>45623</v>
      </c>
      <c r="B2120" s="74">
        <v>45623.690095173661</v>
      </c>
      <c r="C2120" s="74"/>
      <c r="D2120" s="75" t="s">
        <v>40</v>
      </c>
      <c r="E2120" s="76">
        <v>657</v>
      </c>
      <c r="F2120" s="77">
        <v>14.255000000000001</v>
      </c>
      <c r="G2120" s="75" t="s">
        <v>30</v>
      </c>
      <c r="H2120" s="78" t="s">
        <v>31</v>
      </c>
    </row>
    <row r="2121" spans="1:8" ht="20.100000000000001" customHeight="1">
      <c r="A2121" s="73">
        <v>45623</v>
      </c>
      <c r="B2121" s="74">
        <v>45623.690101747867</v>
      </c>
      <c r="C2121" s="74"/>
      <c r="D2121" s="75" t="s">
        <v>40</v>
      </c>
      <c r="E2121" s="76">
        <v>314</v>
      </c>
      <c r="F2121" s="77">
        <v>14.25</v>
      </c>
      <c r="G2121" s="75" t="s">
        <v>30</v>
      </c>
      <c r="H2121" s="78" t="s">
        <v>31</v>
      </c>
    </row>
    <row r="2122" spans="1:8" ht="20.100000000000001" customHeight="1">
      <c r="A2122" s="73">
        <v>45623</v>
      </c>
      <c r="B2122" s="74">
        <v>45623.690101747867</v>
      </c>
      <c r="C2122" s="74"/>
      <c r="D2122" s="75" t="s">
        <v>40</v>
      </c>
      <c r="E2122" s="76">
        <v>562</v>
      </c>
      <c r="F2122" s="77">
        <v>14.25</v>
      </c>
      <c r="G2122" s="75" t="s">
        <v>30</v>
      </c>
      <c r="H2122" s="78" t="s">
        <v>31</v>
      </c>
    </row>
    <row r="2123" spans="1:8" ht="20.100000000000001" customHeight="1">
      <c r="A2123" s="73">
        <v>45623</v>
      </c>
      <c r="B2123" s="74">
        <v>45623.690101747867</v>
      </c>
      <c r="C2123" s="74"/>
      <c r="D2123" s="75" t="s">
        <v>40</v>
      </c>
      <c r="E2123" s="76">
        <v>796</v>
      </c>
      <c r="F2123" s="77">
        <v>14.25</v>
      </c>
      <c r="G2123" s="75" t="s">
        <v>30</v>
      </c>
      <c r="H2123" s="78" t="s">
        <v>31</v>
      </c>
    </row>
    <row r="2124" spans="1:8" ht="20.100000000000001" customHeight="1">
      <c r="A2124" s="73">
        <v>45623</v>
      </c>
      <c r="B2124" s="74">
        <v>45623.690101747867</v>
      </c>
      <c r="C2124" s="74"/>
      <c r="D2124" s="75" t="s">
        <v>40</v>
      </c>
      <c r="E2124" s="76">
        <v>326</v>
      </c>
      <c r="F2124" s="77">
        <v>14.25</v>
      </c>
      <c r="G2124" s="75" t="s">
        <v>30</v>
      </c>
      <c r="H2124" s="78" t="s">
        <v>31</v>
      </c>
    </row>
    <row r="2125" spans="1:8" ht="20.100000000000001" customHeight="1">
      <c r="A2125" s="73">
        <v>45623</v>
      </c>
      <c r="B2125" s="74">
        <v>45623.690471076407</v>
      </c>
      <c r="C2125" s="74"/>
      <c r="D2125" s="75" t="s">
        <v>40</v>
      </c>
      <c r="E2125" s="76">
        <v>800</v>
      </c>
      <c r="F2125" s="77">
        <v>14.25</v>
      </c>
      <c r="G2125" s="75" t="s">
        <v>30</v>
      </c>
      <c r="H2125" s="78" t="s">
        <v>32</v>
      </c>
    </row>
    <row r="2126" spans="1:8" ht="20.100000000000001" customHeight="1">
      <c r="A2126" s="73">
        <v>45623</v>
      </c>
      <c r="B2126" s="74">
        <v>45623.690471122507</v>
      </c>
      <c r="C2126" s="74"/>
      <c r="D2126" s="75" t="s">
        <v>40</v>
      </c>
      <c r="E2126" s="76">
        <v>1253</v>
      </c>
      <c r="F2126" s="77">
        <v>14.25</v>
      </c>
      <c r="G2126" s="75" t="s">
        <v>30</v>
      </c>
      <c r="H2126" s="78" t="s">
        <v>32</v>
      </c>
    </row>
    <row r="2127" spans="1:8" ht="20.100000000000001" customHeight="1">
      <c r="A2127" s="73">
        <v>45623</v>
      </c>
      <c r="B2127" s="74">
        <v>45623.690875058062</v>
      </c>
      <c r="C2127" s="74"/>
      <c r="D2127" s="75" t="s">
        <v>40</v>
      </c>
      <c r="E2127" s="76">
        <v>261</v>
      </c>
      <c r="F2127" s="77">
        <v>14.24</v>
      </c>
      <c r="G2127" s="75" t="s">
        <v>30</v>
      </c>
      <c r="H2127" s="78" t="s">
        <v>31</v>
      </c>
    </row>
    <row r="2128" spans="1:8" ht="20.100000000000001" customHeight="1">
      <c r="A2128" s="73">
        <v>45623</v>
      </c>
      <c r="B2128" s="74">
        <v>45623.690875058062</v>
      </c>
      <c r="C2128" s="74"/>
      <c r="D2128" s="75" t="s">
        <v>40</v>
      </c>
      <c r="E2128" s="76">
        <v>312</v>
      </c>
      <c r="F2128" s="77">
        <v>14.24</v>
      </c>
      <c r="G2128" s="75" t="s">
        <v>30</v>
      </c>
      <c r="H2128" s="78" t="s">
        <v>31</v>
      </c>
    </row>
    <row r="2129" spans="1:8" ht="20.100000000000001" customHeight="1">
      <c r="A2129" s="73">
        <v>45623</v>
      </c>
      <c r="B2129" s="74">
        <v>45623.690875058062</v>
      </c>
      <c r="C2129" s="74"/>
      <c r="D2129" s="75" t="s">
        <v>40</v>
      </c>
      <c r="E2129" s="76">
        <v>816</v>
      </c>
      <c r="F2129" s="77">
        <v>14.24</v>
      </c>
      <c r="G2129" s="75" t="s">
        <v>30</v>
      </c>
      <c r="H2129" s="78" t="s">
        <v>31</v>
      </c>
    </row>
    <row r="2130" spans="1:8" ht="20.100000000000001" customHeight="1">
      <c r="A2130" s="73">
        <v>45623</v>
      </c>
      <c r="B2130" s="74">
        <v>45623.690875058062</v>
      </c>
      <c r="C2130" s="74"/>
      <c r="D2130" s="75" t="s">
        <v>40</v>
      </c>
      <c r="E2130" s="76">
        <v>511</v>
      </c>
      <c r="F2130" s="77">
        <v>14.24</v>
      </c>
      <c r="G2130" s="75" t="s">
        <v>30</v>
      </c>
      <c r="H2130" s="78" t="s">
        <v>31</v>
      </c>
    </row>
    <row r="2131" spans="1:8" ht="20.100000000000001" customHeight="1">
      <c r="A2131" s="73">
        <v>45623</v>
      </c>
      <c r="B2131" s="74">
        <v>45623.690875058062</v>
      </c>
      <c r="C2131" s="74"/>
      <c r="D2131" s="75" t="s">
        <v>40</v>
      </c>
      <c r="E2131" s="76">
        <v>822</v>
      </c>
      <c r="F2131" s="77">
        <v>14.24</v>
      </c>
      <c r="G2131" s="75" t="s">
        <v>30</v>
      </c>
      <c r="H2131" s="78" t="s">
        <v>31</v>
      </c>
    </row>
    <row r="2132" spans="1:8" ht="20.100000000000001" customHeight="1">
      <c r="A2132" s="73">
        <v>45623</v>
      </c>
      <c r="B2132" s="74">
        <v>45623.690875058062</v>
      </c>
      <c r="C2132" s="74"/>
      <c r="D2132" s="75" t="s">
        <v>40</v>
      </c>
      <c r="E2132" s="76">
        <v>380</v>
      </c>
      <c r="F2132" s="77">
        <v>14.24</v>
      </c>
      <c r="G2132" s="75" t="s">
        <v>30</v>
      </c>
      <c r="H2132" s="78" t="s">
        <v>31</v>
      </c>
    </row>
    <row r="2133" spans="1:8" ht="20.100000000000001" customHeight="1">
      <c r="A2133" s="73">
        <v>45623</v>
      </c>
      <c r="B2133" s="74">
        <v>45623.691272175871</v>
      </c>
      <c r="C2133" s="74"/>
      <c r="D2133" s="75" t="s">
        <v>40</v>
      </c>
      <c r="E2133" s="76">
        <v>1301</v>
      </c>
      <c r="F2133" s="77">
        <v>14.244999999999999</v>
      </c>
      <c r="G2133" s="75" t="s">
        <v>30</v>
      </c>
      <c r="H2133" s="78" t="s">
        <v>31</v>
      </c>
    </row>
    <row r="2134" spans="1:8" ht="20.100000000000001" customHeight="1">
      <c r="A2134" s="73">
        <v>45623</v>
      </c>
      <c r="B2134" s="74">
        <v>45623.691272175871</v>
      </c>
      <c r="C2134" s="74"/>
      <c r="D2134" s="75" t="s">
        <v>40</v>
      </c>
      <c r="E2134" s="76">
        <v>755</v>
      </c>
      <c r="F2134" s="77">
        <v>14.244999999999999</v>
      </c>
      <c r="G2134" s="75" t="s">
        <v>30</v>
      </c>
      <c r="H2134" s="78" t="s">
        <v>31</v>
      </c>
    </row>
    <row r="2135" spans="1:8" ht="20.100000000000001" customHeight="1">
      <c r="A2135" s="73">
        <v>45623</v>
      </c>
      <c r="B2135" s="74">
        <v>45623.691738333553</v>
      </c>
      <c r="C2135" s="74"/>
      <c r="D2135" s="75" t="s">
        <v>40</v>
      </c>
      <c r="E2135" s="76">
        <v>52</v>
      </c>
      <c r="F2135" s="77">
        <v>14.24</v>
      </c>
      <c r="G2135" s="75" t="s">
        <v>30</v>
      </c>
      <c r="H2135" s="78" t="s">
        <v>31</v>
      </c>
    </row>
    <row r="2136" spans="1:8" ht="20.100000000000001" customHeight="1">
      <c r="A2136" s="73">
        <v>45623</v>
      </c>
      <c r="B2136" s="74">
        <v>45623.691738414578</v>
      </c>
      <c r="C2136" s="74"/>
      <c r="D2136" s="75" t="s">
        <v>40</v>
      </c>
      <c r="E2136" s="76">
        <v>252</v>
      </c>
      <c r="F2136" s="77">
        <v>14.24</v>
      </c>
      <c r="G2136" s="75" t="s">
        <v>30</v>
      </c>
      <c r="H2136" s="78" t="s">
        <v>31</v>
      </c>
    </row>
    <row r="2137" spans="1:8" ht="20.100000000000001" customHeight="1">
      <c r="A2137" s="73">
        <v>45623</v>
      </c>
      <c r="B2137" s="74">
        <v>45623.691738414578</v>
      </c>
      <c r="C2137" s="74"/>
      <c r="D2137" s="75" t="s">
        <v>40</v>
      </c>
      <c r="E2137" s="76">
        <v>724</v>
      </c>
      <c r="F2137" s="77">
        <v>14.24</v>
      </c>
      <c r="G2137" s="75" t="s">
        <v>30</v>
      </c>
      <c r="H2137" s="78" t="s">
        <v>31</v>
      </c>
    </row>
    <row r="2138" spans="1:8" ht="20.100000000000001" customHeight="1">
      <c r="A2138" s="73">
        <v>45623</v>
      </c>
      <c r="B2138" s="74">
        <v>45623.691738414578</v>
      </c>
      <c r="C2138" s="74"/>
      <c r="D2138" s="75" t="s">
        <v>40</v>
      </c>
      <c r="E2138" s="76">
        <v>878</v>
      </c>
      <c r="F2138" s="77">
        <v>14.24</v>
      </c>
      <c r="G2138" s="75" t="s">
        <v>30</v>
      </c>
      <c r="H2138" s="78" t="s">
        <v>31</v>
      </c>
    </row>
    <row r="2139" spans="1:8" ht="20.100000000000001" customHeight="1">
      <c r="A2139" s="73">
        <v>45623</v>
      </c>
      <c r="B2139" s="74">
        <v>45623.691738414578</v>
      </c>
      <c r="C2139" s="74"/>
      <c r="D2139" s="75" t="s">
        <v>40</v>
      </c>
      <c r="E2139" s="76">
        <v>575</v>
      </c>
      <c r="F2139" s="77">
        <v>14.24</v>
      </c>
      <c r="G2139" s="75" t="s">
        <v>30</v>
      </c>
      <c r="H2139" s="78" t="s">
        <v>31</v>
      </c>
    </row>
    <row r="2140" spans="1:8" ht="20.100000000000001" customHeight="1">
      <c r="A2140" s="73">
        <v>45623</v>
      </c>
      <c r="B2140" s="74">
        <v>45623.692182951607</v>
      </c>
      <c r="C2140" s="74"/>
      <c r="D2140" s="75" t="s">
        <v>40</v>
      </c>
      <c r="E2140" s="76">
        <v>2018</v>
      </c>
      <c r="F2140" s="77">
        <v>14.244999999999999</v>
      </c>
      <c r="G2140" s="75" t="s">
        <v>30</v>
      </c>
      <c r="H2140" s="78" t="s">
        <v>31</v>
      </c>
    </row>
    <row r="2141" spans="1:8" ht="20.100000000000001" customHeight="1">
      <c r="A2141" s="73">
        <v>45623</v>
      </c>
      <c r="B2141" s="74">
        <v>45623.692757372744</v>
      </c>
      <c r="C2141" s="74"/>
      <c r="D2141" s="75" t="s">
        <v>40</v>
      </c>
      <c r="E2141" s="76">
        <v>395</v>
      </c>
      <c r="F2141" s="77">
        <v>14.244999999999999</v>
      </c>
      <c r="G2141" s="75" t="s">
        <v>30</v>
      </c>
      <c r="H2141" s="78" t="s">
        <v>32</v>
      </c>
    </row>
    <row r="2142" spans="1:8" ht="20.100000000000001" customHeight="1">
      <c r="A2142" s="73">
        <v>45623</v>
      </c>
      <c r="B2142" s="74">
        <v>45623.692757372744</v>
      </c>
      <c r="C2142" s="74"/>
      <c r="D2142" s="75" t="s">
        <v>40</v>
      </c>
      <c r="E2142" s="76">
        <v>863</v>
      </c>
      <c r="F2142" s="77">
        <v>14.244999999999999</v>
      </c>
      <c r="G2142" s="75" t="s">
        <v>30</v>
      </c>
      <c r="H2142" s="78" t="s">
        <v>32</v>
      </c>
    </row>
    <row r="2143" spans="1:8" ht="20.100000000000001" customHeight="1">
      <c r="A2143" s="73">
        <v>45623</v>
      </c>
      <c r="B2143" s="74">
        <v>45623.692757372744</v>
      </c>
      <c r="C2143" s="74"/>
      <c r="D2143" s="75" t="s">
        <v>40</v>
      </c>
      <c r="E2143" s="76">
        <v>201</v>
      </c>
      <c r="F2143" s="77">
        <v>14.244999999999999</v>
      </c>
      <c r="G2143" s="75" t="s">
        <v>30</v>
      </c>
      <c r="H2143" s="78" t="s">
        <v>32</v>
      </c>
    </row>
    <row r="2144" spans="1:8" ht="20.100000000000001" customHeight="1">
      <c r="A2144" s="73">
        <v>45623</v>
      </c>
      <c r="B2144" s="74">
        <v>45623.692757372744</v>
      </c>
      <c r="C2144" s="74"/>
      <c r="D2144" s="75" t="s">
        <v>40</v>
      </c>
      <c r="E2144" s="76">
        <v>254</v>
      </c>
      <c r="F2144" s="77">
        <v>14.244999999999999</v>
      </c>
      <c r="G2144" s="75" t="s">
        <v>30</v>
      </c>
      <c r="H2144" s="78" t="s">
        <v>32</v>
      </c>
    </row>
    <row r="2145" spans="1:8" ht="20.100000000000001" customHeight="1">
      <c r="A2145" s="73">
        <v>45623</v>
      </c>
      <c r="B2145" s="74">
        <v>45623.692757372744</v>
      </c>
      <c r="C2145" s="74"/>
      <c r="D2145" s="75" t="s">
        <v>40</v>
      </c>
      <c r="E2145" s="76">
        <v>247</v>
      </c>
      <c r="F2145" s="77">
        <v>14.244999999999999</v>
      </c>
      <c r="G2145" s="75" t="s">
        <v>30</v>
      </c>
      <c r="H2145" s="78" t="s">
        <v>32</v>
      </c>
    </row>
    <row r="2146" spans="1:8" ht="20.100000000000001" customHeight="1">
      <c r="A2146" s="73">
        <v>45623</v>
      </c>
      <c r="B2146" s="74">
        <v>45623.692859803326</v>
      </c>
      <c r="C2146" s="74"/>
      <c r="D2146" s="75" t="s">
        <v>40</v>
      </c>
      <c r="E2146" s="76">
        <v>300</v>
      </c>
      <c r="F2146" s="77">
        <v>14.234999999999999</v>
      </c>
      <c r="G2146" s="75" t="s">
        <v>30</v>
      </c>
      <c r="H2146" s="78" t="s">
        <v>31</v>
      </c>
    </row>
    <row r="2147" spans="1:8" ht="20.100000000000001" customHeight="1">
      <c r="A2147" s="73">
        <v>45623</v>
      </c>
      <c r="B2147" s="74">
        <v>45623.693246250041</v>
      </c>
      <c r="C2147" s="74"/>
      <c r="D2147" s="75" t="s">
        <v>40</v>
      </c>
      <c r="E2147" s="76">
        <v>213</v>
      </c>
      <c r="F2147" s="77">
        <v>14.244999999999999</v>
      </c>
      <c r="G2147" s="75" t="s">
        <v>30</v>
      </c>
      <c r="H2147" s="78" t="s">
        <v>32</v>
      </c>
    </row>
    <row r="2148" spans="1:8" ht="20.100000000000001" customHeight="1">
      <c r="A2148" s="73">
        <v>45623</v>
      </c>
      <c r="B2148" s="74">
        <v>45623.693246250041</v>
      </c>
      <c r="C2148" s="74"/>
      <c r="D2148" s="75" t="s">
        <v>40</v>
      </c>
      <c r="E2148" s="76">
        <v>540</v>
      </c>
      <c r="F2148" s="77">
        <v>14.244999999999999</v>
      </c>
      <c r="G2148" s="75" t="s">
        <v>30</v>
      </c>
      <c r="H2148" s="78" t="s">
        <v>32</v>
      </c>
    </row>
    <row r="2149" spans="1:8" ht="20.100000000000001" customHeight="1">
      <c r="A2149" s="73">
        <v>45623</v>
      </c>
      <c r="B2149" s="74">
        <v>45623.6932462845</v>
      </c>
      <c r="C2149" s="74"/>
      <c r="D2149" s="75" t="s">
        <v>40</v>
      </c>
      <c r="E2149" s="76">
        <v>1084</v>
      </c>
      <c r="F2149" s="77">
        <v>14.244999999999999</v>
      </c>
      <c r="G2149" s="75" t="s">
        <v>30</v>
      </c>
      <c r="H2149" s="78" t="s">
        <v>32</v>
      </c>
    </row>
    <row r="2150" spans="1:8" ht="20.100000000000001" customHeight="1">
      <c r="A2150" s="73">
        <v>45623</v>
      </c>
      <c r="B2150" s="74">
        <v>45623.69346859958</v>
      </c>
      <c r="C2150" s="74"/>
      <c r="D2150" s="75" t="s">
        <v>40</v>
      </c>
      <c r="E2150" s="76">
        <v>519</v>
      </c>
      <c r="F2150" s="77">
        <v>14.244999999999999</v>
      </c>
      <c r="G2150" s="75" t="s">
        <v>30</v>
      </c>
      <c r="H2150" s="78" t="s">
        <v>32</v>
      </c>
    </row>
    <row r="2151" spans="1:8" ht="20.100000000000001" customHeight="1">
      <c r="A2151" s="73">
        <v>45623</v>
      </c>
      <c r="B2151" s="74">
        <v>45623.69346859958</v>
      </c>
      <c r="C2151" s="74"/>
      <c r="D2151" s="75" t="s">
        <v>40</v>
      </c>
      <c r="E2151" s="76">
        <v>559</v>
      </c>
      <c r="F2151" s="77">
        <v>14.244999999999999</v>
      </c>
      <c r="G2151" s="75" t="s">
        <v>30</v>
      </c>
      <c r="H2151" s="78" t="s">
        <v>32</v>
      </c>
    </row>
    <row r="2152" spans="1:8" ht="20.100000000000001" customHeight="1">
      <c r="A2152" s="73">
        <v>45623</v>
      </c>
      <c r="B2152" s="74">
        <v>45623.69346859958</v>
      </c>
      <c r="C2152" s="74"/>
      <c r="D2152" s="75" t="s">
        <v>40</v>
      </c>
      <c r="E2152" s="76">
        <v>395</v>
      </c>
      <c r="F2152" s="77">
        <v>14.244999999999999</v>
      </c>
      <c r="G2152" s="75" t="s">
        <v>30</v>
      </c>
      <c r="H2152" s="78" t="s">
        <v>32</v>
      </c>
    </row>
    <row r="2153" spans="1:8" ht="20.100000000000001" customHeight="1">
      <c r="A2153" s="73">
        <v>45623</v>
      </c>
      <c r="B2153" s="74">
        <v>45623.69346859958</v>
      </c>
      <c r="C2153" s="74"/>
      <c r="D2153" s="75" t="s">
        <v>40</v>
      </c>
      <c r="E2153" s="76">
        <v>197</v>
      </c>
      <c r="F2153" s="77">
        <v>14.244999999999999</v>
      </c>
      <c r="G2153" s="75" t="s">
        <v>30</v>
      </c>
      <c r="H2153" s="78" t="s">
        <v>32</v>
      </c>
    </row>
    <row r="2154" spans="1:8" ht="20.100000000000001" customHeight="1">
      <c r="A2154" s="73">
        <v>45623</v>
      </c>
      <c r="B2154" s="74">
        <v>45623.69346859958</v>
      </c>
      <c r="C2154" s="74"/>
      <c r="D2154" s="75" t="s">
        <v>40</v>
      </c>
      <c r="E2154" s="76">
        <v>11</v>
      </c>
      <c r="F2154" s="77">
        <v>14.24</v>
      </c>
      <c r="G2154" s="75" t="s">
        <v>30</v>
      </c>
      <c r="H2154" s="78" t="s">
        <v>31</v>
      </c>
    </row>
    <row r="2155" spans="1:8" ht="20.100000000000001" customHeight="1">
      <c r="A2155" s="73">
        <v>45623</v>
      </c>
      <c r="B2155" s="74">
        <v>45623.693474166561</v>
      </c>
      <c r="C2155" s="74"/>
      <c r="D2155" s="75" t="s">
        <v>40</v>
      </c>
      <c r="E2155" s="76">
        <v>159</v>
      </c>
      <c r="F2155" s="77">
        <v>14.244999999999999</v>
      </c>
      <c r="G2155" s="75" t="s">
        <v>30</v>
      </c>
      <c r="H2155" s="78" t="s">
        <v>32</v>
      </c>
    </row>
    <row r="2156" spans="1:8" ht="20.100000000000001" customHeight="1">
      <c r="A2156" s="73">
        <v>45623</v>
      </c>
      <c r="B2156" s="74">
        <v>45623.693486932665</v>
      </c>
      <c r="C2156" s="74"/>
      <c r="D2156" s="75" t="s">
        <v>40</v>
      </c>
      <c r="E2156" s="76">
        <v>395</v>
      </c>
      <c r="F2156" s="77">
        <v>14.244999999999999</v>
      </c>
      <c r="G2156" s="75" t="s">
        <v>30</v>
      </c>
      <c r="H2156" s="78" t="s">
        <v>31</v>
      </c>
    </row>
    <row r="2157" spans="1:8" ht="20.100000000000001" customHeight="1">
      <c r="A2157" s="73">
        <v>45623</v>
      </c>
      <c r="B2157" s="74">
        <v>45623.693489502184</v>
      </c>
      <c r="C2157" s="74"/>
      <c r="D2157" s="75" t="s">
        <v>40</v>
      </c>
      <c r="E2157" s="76">
        <v>812</v>
      </c>
      <c r="F2157" s="77">
        <v>14.234999999999999</v>
      </c>
      <c r="G2157" s="75" t="s">
        <v>30</v>
      </c>
      <c r="H2157" s="78" t="s">
        <v>31</v>
      </c>
    </row>
    <row r="2158" spans="1:8" ht="20.100000000000001" customHeight="1">
      <c r="A2158" s="73">
        <v>45623</v>
      </c>
      <c r="B2158" s="74">
        <v>45623.693489502184</v>
      </c>
      <c r="C2158" s="74"/>
      <c r="D2158" s="75" t="s">
        <v>40</v>
      </c>
      <c r="E2158" s="76">
        <v>757</v>
      </c>
      <c r="F2158" s="77">
        <v>14.234999999999999</v>
      </c>
      <c r="G2158" s="75" t="s">
        <v>30</v>
      </c>
      <c r="H2158" s="78" t="s">
        <v>31</v>
      </c>
    </row>
    <row r="2159" spans="1:8" ht="20.100000000000001" customHeight="1">
      <c r="A2159" s="73">
        <v>45623</v>
      </c>
      <c r="B2159" s="74">
        <v>45623.693489502184</v>
      </c>
      <c r="C2159" s="74"/>
      <c r="D2159" s="75" t="s">
        <v>40</v>
      </c>
      <c r="E2159" s="76">
        <v>565</v>
      </c>
      <c r="F2159" s="77">
        <v>14.234999999999999</v>
      </c>
      <c r="G2159" s="75" t="s">
        <v>30</v>
      </c>
      <c r="H2159" s="78" t="s">
        <v>31</v>
      </c>
    </row>
    <row r="2160" spans="1:8" ht="20.100000000000001" customHeight="1">
      <c r="A2160" s="73">
        <v>45623</v>
      </c>
      <c r="B2160" s="74">
        <v>45623.694025903009</v>
      </c>
      <c r="C2160" s="74"/>
      <c r="D2160" s="75" t="s">
        <v>40</v>
      </c>
      <c r="E2160" s="76">
        <v>2595</v>
      </c>
      <c r="F2160" s="77">
        <v>14.244999999999999</v>
      </c>
      <c r="G2160" s="75" t="s">
        <v>30</v>
      </c>
      <c r="H2160" s="78" t="s">
        <v>31</v>
      </c>
    </row>
    <row r="2161" spans="1:8" ht="20.100000000000001" customHeight="1">
      <c r="A2161" s="73">
        <v>45623</v>
      </c>
      <c r="B2161" s="74">
        <v>45623.694499606267</v>
      </c>
      <c r="C2161" s="74"/>
      <c r="D2161" s="75" t="s">
        <v>40</v>
      </c>
      <c r="E2161" s="76">
        <v>1007</v>
      </c>
      <c r="F2161" s="77">
        <v>14.24</v>
      </c>
      <c r="G2161" s="75" t="s">
        <v>30</v>
      </c>
      <c r="H2161" s="78" t="s">
        <v>32</v>
      </c>
    </row>
    <row r="2162" spans="1:8" ht="20.100000000000001" customHeight="1">
      <c r="A2162" s="73">
        <v>45623</v>
      </c>
      <c r="B2162" s="74">
        <v>45623.694499606267</v>
      </c>
      <c r="C2162" s="74"/>
      <c r="D2162" s="75" t="s">
        <v>40</v>
      </c>
      <c r="E2162" s="76">
        <v>906</v>
      </c>
      <c r="F2162" s="77">
        <v>14.24</v>
      </c>
      <c r="G2162" s="75" t="s">
        <v>30</v>
      </c>
      <c r="H2162" s="78" t="s">
        <v>32</v>
      </c>
    </row>
    <row r="2163" spans="1:8" ht="20.100000000000001" customHeight="1">
      <c r="A2163" s="73">
        <v>45623</v>
      </c>
      <c r="B2163" s="74">
        <v>45623.694813078735</v>
      </c>
      <c r="C2163" s="74"/>
      <c r="D2163" s="75" t="s">
        <v>40</v>
      </c>
      <c r="E2163" s="76">
        <v>1941</v>
      </c>
      <c r="F2163" s="77">
        <v>14.24</v>
      </c>
      <c r="G2163" s="75" t="s">
        <v>30</v>
      </c>
      <c r="H2163" s="78" t="s">
        <v>32</v>
      </c>
    </row>
    <row r="2164" spans="1:8" ht="20.100000000000001" customHeight="1">
      <c r="A2164" s="73">
        <v>45623</v>
      </c>
      <c r="B2164" s="74">
        <v>45623.69493748853</v>
      </c>
      <c r="C2164" s="74"/>
      <c r="D2164" s="75" t="s">
        <v>40</v>
      </c>
      <c r="E2164" s="76">
        <v>466</v>
      </c>
      <c r="F2164" s="77">
        <v>14.25</v>
      </c>
      <c r="G2164" s="75" t="s">
        <v>30</v>
      </c>
      <c r="H2164" s="78" t="s">
        <v>32</v>
      </c>
    </row>
    <row r="2165" spans="1:8" ht="20.100000000000001" customHeight="1">
      <c r="A2165" s="73">
        <v>45623</v>
      </c>
      <c r="B2165" s="74">
        <v>45623.69493748853</v>
      </c>
      <c r="C2165" s="74"/>
      <c r="D2165" s="75" t="s">
        <v>40</v>
      </c>
      <c r="E2165" s="76">
        <v>330</v>
      </c>
      <c r="F2165" s="77">
        <v>14.25</v>
      </c>
      <c r="G2165" s="75" t="s">
        <v>30</v>
      </c>
      <c r="H2165" s="78" t="s">
        <v>32</v>
      </c>
    </row>
    <row r="2166" spans="1:8" ht="20.100000000000001" customHeight="1">
      <c r="A2166" s="73">
        <v>45623</v>
      </c>
      <c r="B2166" s="74">
        <v>45623.69493748853</v>
      </c>
      <c r="C2166" s="74"/>
      <c r="D2166" s="75" t="s">
        <v>40</v>
      </c>
      <c r="E2166" s="76">
        <v>180</v>
      </c>
      <c r="F2166" s="77">
        <v>14.25</v>
      </c>
      <c r="G2166" s="75" t="s">
        <v>30</v>
      </c>
      <c r="H2166" s="78" t="s">
        <v>32</v>
      </c>
    </row>
    <row r="2167" spans="1:8" ht="20.100000000000001" customHeight="1">
      <c r="A2167" s="73">
        <v>45623</v>
      </c>
      <c r="B2167" s="74">
        <v>45623.695246122777</v>
      </c>
      <c r="C2167" s="74"/>
      <c r="D2167" s="75" t="s">
        <v>40</v>
      </c>
      <c r="E2167" s="76">
        <v>665</v>
      </c>
      <c r="F2167" s="77">
        <v>14.255000000000001</v>
      </c>
      <c r="G2167" s="75" t="s">
        <v>30</v>
      </c>
      <c r="H2167" s="78" t="s">
        <v>31</v>
      </c>
    </row>
    <row r="2168" spans="1:8" ht="20.100000000000001" customHeight="1">
      <c r="A2168" s="73">
        <v>45623</v>
      </c>
      <c r="B2168" s="74">
        <v>45623.695494988468</v>
      </c>
      <c r="C2168" s="74"/>
      <c r="D2168" s="75" t="s">
        <v>40</v>
      </c>
      <c r="E2168" s="76">
        <v>334</v>
      </c>
      <c r="F2168" s="77">
        <v>14.255000000000001</v>
      </c>
      <c r="G2168" s="75" t="s">
        <v>30</v>
      </c>
      <c r="H2168" s="78" t="s">
        <v>31</v>
      </c>
    </row>
    <row r="2169" spans="1:8" ht="20.100000000000001" customHeight="1">
      <c r="A2169" s="73">
        <v>45623</v>
      </c>
      <c r="B2169" s="74">
        <v>45623.695497430395</v>
      </c>
      <c r="C2169" s="74"/>
      <c r="D2169" s="75" t="s">
        <v>40</v>
      </c>
      <c r="E2169" s="76">
        <v>746</v>
      </c>
      <c r="F2169" s="77">
        <v>14.25</v>
      </c>
      <c r="G2169" s="75" t="s">
        <v>30</v>
      </c>
      <c r="H2169" s="78" t="s">
        <v>31</v>
      </c>
    </row>
    <row r="2170" spans="1:8" ht="20.100000000000001" customHeight="1">
      <c r="A2170" s="73">
        <v>45623</v>
      </c>
      <c r="B2170" s="74">
        <v>45623.695497430395</v>
      </c>
      <c r="C2170" s="74"/>
      <c r="D2170" s="75" t="s">
        <v>40</v>
      </c>
      <c r="E2170" s="76">
        <v>306</v>
      </c>
      <c r="F2170" s="77">
        <v>14.25</v>
      </c>
      <c r="G2170" s="75" t="s">
        <v>30</v>
      </c>
      <c r="H2170" s="78" t="s">
        <v>31</v>
      </c>
    </row>
    <row r="2171" spans="1:8" ht="20.100000000000001" customHeight="1">
      <c r="A2171" s="73">
        <v>45623</v>
      </c>
      <c r="B2171" s="74">
        <v>45623.69570878474</v>
      </c>
      <c r="C2171" s="74"/>
      <c r="D2171" s="75" t="s">
        <v>40</v>
      </c>
      <c r="E2171" s="76">
        <v>868</v>
      </c>
      <c r="F2171" s="77">
        <v>14.25</v>
      </c>
      <c r="G2171" s="75" t="s">
        <v>30</v>
      </c>
      <c r="H2171" s="78" t="s">
        <v>31</v>
      </c>
    </row>
    <row r="2172" spans="1:8" ht="20.100000000000001" customHeight="1">
      <c r="A2172" s="73">
        <v>45623</v>
      </c>
      <c r="B2172" s="74">
        <v>45623.69570878474</v>
      </c>
      <c r="C2172" s="74"/>
      <c r="D2172" s="75" t="s">
        <v>40</v>
      </c>
      <c r="E2172" s="76">
        <v>919</v>
      </c>
      <c r="F2172" s="77">
        <v>14.25</v>
      </c>
      <c r="G2172" s="75" t="s">
        <v>30</v>
      </c>
      <c r="H2172" s="78" t="s">
        <v>31</v>
      </c>
    </row>
    <row r="2173" spans="1:8" ht="20.100000000000001" customHeight="1">
      <c r="A2173" s="73">
        <v>45623</v>
      </c>
      <c r="B2173" s="74">
        <v>45623.69570878474</v>
      </c>
      <c r="C2173" s="74"/>
      <c r="D2173" s="75" t="s">
        <v>40</v>
      </c>
      <c r="E2173" s="76">
        <v>268</v>
      </c>
      <c r="F2173" s="77">
        <v>14.25</v>
      </c>
      <c r="G2173" s="75" t="s">
        <v>30</v>
      </c>
      <c r="H2173" s="78" t="s">
        <v>31</v>
      </c>
    </row>
    <row r="2174" spans="1:8" ht="20.100000000000001" customHeight="1">
      <c r="A2174" s="73">
        <v>45623</v>
      </c>
      <c r="B2174" s="74">
        <v>45623.69570878474</v>
      </c>
      <c r="C2174" s="74"/>
      <c r="D2174" s="75" t="s">
        <v>40</v>
      </c>
      <c r="E2174" s="76">
        <v>143</v>
      </c>
      <c r="F2174" s="77">
        <v>14.25</v>
      </c>
      <c r="G2174" s="75" t="s">
        <v>30</v>
      </c>
      <c r="H2174" s="78" t="s">
        <v>31</v>
      </c>
    </row>
    <row r="2175" spans="1:8" ht="20.100000000000001" customHeight="1">
      <c r="A2175" s="73">
        <v>45623</v>
      </c>
      <c r="B2175" s="74">
        <v>45623.696187604219</v>
      </c>
      <c r="C2175" s="74"/>
      <c r="D2175" s="75" t="s">
        <v>40</v>
      </c>
      <c r="E2175" s="76">
        <v>619</v>
      </c>
      <c r="F2175" s="77">
        <v>14.25</v>
      </c>
      <c r="G2175" s="75" t="s">
        <v>30</v>
      </c>
      <c r="H2175" s="78" t="s">
        <v>32</v>
      </c>
    </row>
    <row r="2176" spans="1:8" ht="20.100000000000001" customHeight="1">
      <c r="A2176" s="73">
        <v>45623</v>
      </c>
      <c r="B2176" s="74">
        <v>45623.696318680421</v>
      </c>
      <c r="C2176" s="74"/>
      <c r="D2176" s="75" t="s">
        <v>40</v>
      </c>
      <c r="E2176" s="76">
        <v>451</v>
      </c>
      <c r="F2176" s="77">
        <v>14.25</v>
      </c>
      <c r="G2176" s="75" t="s">
        <v>30</v>
      </c>
      <c r="H2176" s="78" t="s">
        <v>32</v>
      </c>
    </row>
    <row r="2177" spans="1:8" ht="20.100000000000001" customHeight="1">
      <c r="A2177" s="73">
        <v>45623</v>
      </c>
      <c r="B2177" s="74">
        <v>45623.696318703704</v>
      </c>
      <c r="C2177" s="74"/>
      <c r="D2177" s="75" t="s">
        <v>40</v>
      </c>
      <c r="E2177" s="76">
        <v>1238</v>
      </c>
      <c r="F2177" s="77">
        <v>14.25</v>
      </c>
      <c r="G2177" s="75" t="s">
        <v>30</v>
      </c>
      <c r="H2177" s="78" t="s">
        <v>31</v>
      </c>
    </row>
    <row r="2178" spans="1:8" ht="20.100000000000001" customHeight="1">
      <c r="A2178" s="73">
        <v>45623</v>
      </c>
      <c r="B2178" s="74">
        <v>45623.696318715345</v>
      </c>
      <c r="C2178" s="74"/>
      <c r="D2178" s="75" t="s">
        <v>40</v>
      </c>
      <c r="E2178" s="76">
        <v>371</v>
      </c>
      <c r="F2178" s="77">
        <v>14.25</v>
      </c>
      <c r="G2178" s="75" t="s">
        <v>30</v>
      </c>
      <c r="H2178" s="78" t="s">
        <v>31</v>
      </c>
    </row>
    <row r="2179" spans="1:8" ht="20.100000000000001" customHeight="1">
      <c r="A2179" s="73">
        <v>45623</v>
      </c>
      <c r="B2179" s="74">
        <v>45623.696318715345</v>
      </c>
      <c r="C2179" s="74"/>
      <c r="D2179" s="75" t="s">
        <v>40</v>
      </c>
      <c r="E2179" s="76">
        <v>717</v>
      </c>
      <c r="F2179" s="77">
        <v>14.25</v>
      </c>
      <c r="G2179" s="75" t="s">
        <v>30</v>
      </c>
      <c r="H2179" s="78" t="s">
        <v>31</v>
      </c>
    </row>
    <row r="2180" spans="1:8" ht="20.100000000000001" customHeight="1">
      <c r="A2180" s="73">
        <v>45623</v>
      </c>
      <c r="B2180" s="74">
        <v>45623.696318715345</v>
      </c>
      <c r="C2180" s="74"/>
      <c r="D2180" s="75" t="s">
        <v>40</v>
      </c>
      <c r="E2180" s="76">
        <v>933</v>
      </c>
      <c r="F2180" s="77">
        <v>14.25</v>
      </c>
      <c r="G2180" s="75" t="s">
        <v>30</v>
      </c>
      <c r="H2180" s="78" t="s">
        <v>31</v>
      </c>
    </row>
    <row r="2181" spans="1:8" ht="20.100000000000001" customHeight="1">
      <c r="A2181" s="73">
        <v>45623</v>
      </c>
      <c r="B2181" s="74">
        <v>45623.696318715345</v>
      </c>
      <c r="C2181" s="74"/>
      <c r="D2181" s="75" t="s">
        <v>40</v>
      </c>
      <c r="E2181" s="76">
        <v>222</v>
      </c>
      <c r="F2181" s="77">
        <v>14.25</v>
      </c>
      <c r="G2181" s="75" t="s">
        <v>30</v>
      </c>
      <c r="H2181" s="78" t="s">
        <v>31</v>
      </c>
    </row>
    <row r="2182" spans="1:8" ht="20.100000000000001" customHeight="1">
      <c r="A2182" s="73">
        <v>45623</v>
      </c>
      <c r="B2182" s="74">
        <v>45623.696491492912</v>
      </c>
      <c r="C2182" s="74"/>
      <c r="D2182" s="75" t="s">
        <v>40</v>
      </c>
      <c r="E2182" s="76">
        <v>600</v>
      </c>
      <c r="F2182" s="77">
        <v>14.244999999999999</v>
      </c>
      <c r="G2182" s="75" t="s">
        <v>30</v>
      </c>
      <c r="H2182" s="78" t="s">
        <v>32</v>
      </c>
    </row>
    <row r="2183" spans="1:8" ht="20.100000000000001" customHeight="1">
      <c r="A2183" s="73">
        <v>45623</v>
      </c>
      <c r="B2183" s="74">
        <v>45623.696491492912</v>
      </c>
      <c r="C2183" s="74"/>
      <c r="D2183" s="75" t="s">
        <v>40</v>
      </c>
      <c r="E2183" s="76">
        <v>1312</v>
      </c>
      <c r="F2183" s="77">
        <v>14.244999999999999</v>
      </c>
      <c r="G2183" s="75" t="s">
        <v>30</v>
      </c>
      <c r="H2183" s="78" t="s">
        <v>31</v>
      </c>
    </row>
    <row r="2184" spans="1:8" ht="20.100000000000001" customHeight="1">
      <c r="A2184" s="73">
        <v>45623</v>
      </c>
      <c r="B2184" s="74">
        <v>45623.697925347369</v>
      </c>
      <c r="C2184" s="74"/>
      <c r="D2184" s="75" t="s">
        <v>40</v>
      </c>
      <c r="E2184" s="76">
        <v>531</v>
      </c>
      <c r="F2184" s="77">
        <v>14.244999999999999</v>
      </c>
      <c r="G2184" s="75" t="s">
        <v>30</v>
      </c>
      <c r="H2184" s="78" t="s">
        <v>32</v>
      </c>
    </row>
    <row r="2185" spans="1:8" ht="20.100000000000001" customHeight="1">
      <c r="A2185" s="73">
        <v>45623</v>
      </c>
      <c r="B2185" s="74">
        <v>45623.697925370187</v>
      </c>
      <c r="C2185" s="74"/>
      <c r="D2185" s="75" t="s">
        <v>40</v>
      </c>
      <c r="E2185" s="76">
        <v>1383</v>
      </c>
      <c r="F2185" s="77">
        <v>14.244999999999999</v>
      </c>
      <c r="G2185" s="75" t="s">
        <v>30</v>
      </c>
      <c r="H2185" s="78" t="s">
        <v>31</v>
      </c>
    </row>
    <row r="2186" spans="1:8" ht="20.100000000000001" customHeight="1">
      <c r="A2186" s="73">
        <v>45623</v>
      </c>
      <c r="B2186" s="74">
        <v>45623.698186817113</v>
      </c>
      <c r="C2186" s="74"/>
      <c r="D2186" s="75" t="s">
        <v>40</v>
      </c>
      <c r="E2186" s="76">
        <v>38</v>
      </c>
      <c r="F2186" s="77">
        <v>14.244999999999999</v>
      </c>
      <c r="G2186" s="75" t="s">
        <v>30</v>
      </c>
      <c r="H2186" s="78" t="s">
        <v>32</v>
      </c>
    </row>
    <row r="2187" spans="1:8" ht="20.100000000000001" customHeight="1">
      <c r="A2187" s="73">
        <v>45623</v>
      </c>
      <c r="B2187" s="74">
        <v>45623.698186817113</v>
      </c>
      <c r="C2187" s="74"/>
      <c r="D2187" s="75" t="s">
        <v>40</v>
      </c>
      <c r="E2187" s="76">
        <v>34</v>
      </c>
      <c r="F2187" s="77">
        <v>14.244999999999999</v>
      </c>
      <c r="G2187" s="75" t="s">
        <v>30</v>
      </c>
      <c r="H2187" s="78" t="s">
        <v>32</v>
      </c>
    </row>
    <row r="2188" spans="1:8" ht="20.100000000000001" customHeight="1">
      <c r="A2188" s="73">
        <v>45623</v>
      </c>
      <c r="B2188" s="74">
        <v>45623.698186817113</v>
      </c>
      <c r="C2188" s="74"/>
      <c r="D2188" s="75" t="s">
        <v>40</v>
      </c>
      <c r="E2188" s="76">
        <v>431</v>
      </c>
      <c r="F2188" s="77">
        <v>14.244999999999999</v>
      </c>
      <c r="G2188" s="75" t="s">
        <v>30</v>
      </c>
      <c r="H2188" s="78" t="s">
        <v>32</v>
      </c>
    </row>
    <row r="2189" spans="1:8" ht="20.100000000000001" customHeight="1">
      <c r="A2189" s="73">
        <v>45623</v>
      </c>
      <c r="B2189" s="74">
        <v>45623.698186817113</v>
      </c>
      <c r="C2189" s="74"/>
      <c r="D2189" s="75" t="s">
        <v>40</v>
      </c>
      <c r="E2189" s="76">
        <v>1873</v>
      </c>
      <c r="F2189" s="77">
        <v>14.244999999999999</v>
      </c>
      <c r="G2189" s="75" t="s">
        <v>30</v>
      </c>
      <c r="H2189" s="78" t="s">
        <v>31</v>
      </c>
    </row>
    <row r="2190" spans="1:8" ht="20.100000000000001" customHeight="1">
      <c r="A2190" s="73">
        <v>45623</v>
      </c>
      <c r="B2190" s="74">
        <v>45623.698216284625</v>
      </c>
      <c r="C2190" s="74"/>
      <c r="D2190" s="75" t="s">
        <v>40</v>
      </c>
      <c r="E2190" s="76">
        <v>440</v>
      </c>
      <c r="F2190" s="77">
        <v>14.24</v>
      </c>
      <c r="G2190" s="75" t="s">
        <v>30</v>
      </c>
      <c r="H2190" s="78" t="s">
        <v>31</v>
      </c>
    </row>
    <row r="2191" spans="1:8" ht="20.100000000000001" customHeight="1">
      <c r="A2191" s="73">
        <v>45623</v>
      </c>
      <c r="B2191" s="74">
        <v>45623.698216284625</v>
      </c>
      <c r="C2191" s="74"/>
      <c r="D2191" s="75" t="s">
        <v>40</v>
      </c>
      <c r="E2191" s="76">
        <v>533</v>
      </c>
      <c r="F2191" s="77">
        <v>14.24</v>
      </c>
      <c r="G2191" s="75" t="s">
        <v>30</v>
      </c>
      <c r="H2191" s="78" t="s">
        <v>31</v>
      </c>
    </row>
    <row r="2192" spans="1:8" ht="20.100000000000001" customHeight="1">
      <c r="A2192" s="73">
        <v>45623</v>
      </c>
      <c r="B2192" s="74">
        <v>45623.698216284625</v>
      </c>
      <c r="C2192" s="74"/>
      <c r="D2192" s="75" t="s">
        <v>40</v>
      </c>
      <c r="E2192" s="76">
        <v>531</v>
      </c>
      <c r="F2192" s="77">
        <v>14.24</v>
      </c>
      <c r="G2192" s="75" t="s">
        <v>30</v>
      </c>
      <c r="H2192" s="78" t="s">
        <v>31</v>
      </c>
    </row>
    <row r="2193" spans="1:8" ht="20.100000000000001" customHeight="1">
      <c r="A2193" s="73">
        <v>45623</v>
      </c>
      <c r="B2193" s="74">
        <v>45623.698216284625</v>
      </c>
      <c r="C2193" s="74"/>
      <c r="D2193" s="75" t="s">
        <v>40</v>
      </c>
      <c r="E2193" s="76">
        <v>528</v>
      </c>
      <c r="F2193" s="77">
        <v>14.24</v>
      </c>
      <c r="G2193" s="75" t="s">
        <v>30</v>
      </c>
      <c r="H2193" s="78" t="s">
        <v>31</v>
      </c>
    </row>
    <row r="2194" spans="1:8" ht="20.100000000000001" customHeight="1">
      <c r="A2194" s="73">
        <v>45623</v>
      </c>
      <c r="B2194" s="74">
        <v>45623.698513368145</v>
      </c>
      <c r="C2194" s="74"/>
      <c r="D2194" s="75" t="s">
        <v>40</v>
      </c>
      <c r="E2194" s="76">
        <v>278</v>
      </c>
      <c r="F2194" s="77">
        <v>14.234999999999999</v>
      </c>
      <c r="G2194" s="75" t="s">
        <v>30</v>
      </c>
      <c r="H2194" s="78" t="s">
        <v>32</v>
      </c>
    </row>
    <row r="2195" spans="1:8" ht="20.100000000000001" customHeight="1">
      <c r="A2195" s="73">
        <v>45623</v>
      </c>
      <c r="B2195" s="74">
        <v>45623.698513368145</v>
      </c>
      <c r="C2195" s="74"/>
      <c r="D2195" s="75" t="s">
        <v>40</v>
      </c>
      <c r="E2195" s="76">
        <v>304</v>
      </c>
      <c r="F2195" s="77">
        <v>14.234999999999999</v>
      </c>
      <c r="G2195" s="75" t="s">
        <v>30</v>
      </c>
      <c r="H2195" s="78" t="s">
        <v>32</v>
      </c>
    </row>
    <row r="2196" spans="1:8" ht="20.100000000000001" customHeight="1">
      <c r="A2196" s="73">
        <v>45623</v>
      </c>
      <c r="B2196" s="74">
        <v>45623.698513437528</v>
      </c>
      <c r="C2196" s="74"/>
      <c r="D2196" s="75" t="s">
        <v>40</v>
      </c>
      <c r="E2196" s="76">
        <v>946</v>
      </c>
      <c r="F2196" s="77">
        <v>14.234999999999999</v>
      </c>
      <c r="G2196" s="75" t="s">
        <v>30</v>
      </c>
      <c r="H2196" s="78" t="s">
        <v>31</v>
      </c>
    </row>
    <row r="2197" spans="1:8" ht="20.100000000000001" customHeight="1">
      <c r="A2197" s="73">
        <v>45623</v>
      </c>
      <c r="B2197" s="74">
        <v>45623.698513437528</v>
      </c>
      <c r="C2197" s="74"/>
      <c r="D2197" s="75" t="s">
        <v>40</v>
      </c>
      <c r="E2197" s="76">
        <v>847</v>
      </c>
      <c r="F2197" s="77">
        <v>14.234999999999999</v>
      </c>
      <c r="G2197" s="75" t="s">
        <v>30</v>
      </c>
      <c r="H2197" s="78" t="s">
        <v>31</v>
      </c>
    </row>
    <row r="2198" spans="1:8" ht="20.100000000000001" customHeight="1">
      <c r="A2198" s="73">
        <v>45623</v>
      </c>
      <c r="B2198" s="74">
        <v>45623.698513437528</v>
      </c>
      <c r="C2198" s="74"/>
      <c r="D2198" s="75" t="s">
        <v>40</v>
      </c>
      <c r="E2198" s="76">
        <v>789</v>
      </c>
      <c r="F2198" s="77">
        <v>14.234999999999999</v>
      </c>
      <c r="G2198" s="75" t="s">
        <v>30</v>
      </c>
      <c r="H2198" s="78" t="s">
        <v>31</v>
      </c>
    </row>
    <row r="2199" spans="1:8" ht="20.100000000000001" customHeight="1">
      <c r="A2199" s="73">
        <v>45623</v>
      </c>
      <c r="B2199" s="74">
        <v>45623.699337627273</v>
      </c>
      <c r="C2199" s="74"/>
      <c r="D2199" s="75" t="s">
        <v>40</v>
      </c>
      <c r="E2199" s="76">
        <v>745</v>
      </c>
      <c r="F2199" s="77">
        <v>14.244999999999999</v>
      </c>
      <c r="G2199" s="75" t="s">
        <v>30</v>
      </c>
      <c r="H2199" s="78" t="s">
        <v>32</v>
      </c>
    </row>
    <row r="2200" spans="1:8" ht="20.100000000000001" customHeight="1">
      <c r="A2200" s="73">
        <v>45623</v>
      </c>
      <c r="B2200" s="74">
        <v>45623.699337627273</v>
      </c>
      <c r="C2200" s="74"/>
      <c r="D2200" s="75" t="s">
        <v>40</v>
      </c>
      <c r="E2200" s="76">
        <v>286</v>
      </c>
      <c r="F2200" s="77">
        <v>14.244999999999999</v>
      </c>
      <c r="G2200" s="75" t="s">
        <v>30</v>
      </c>
      <c r="H2200" s="78" t="s">
        <v>32</v>
      </c>
    </row>
    <row r="2201" spans="1:8" ht="20.100000000000001" customHeight="1">
      <c r="A2201" s="73">
        <v>45623</v>
      </c>
      <c r="B2201" s="74">
        <v>45623.699337627273</v>
      </c>
      <c r="C2201" s="74"/>
      <c r="D2201" s="75" t="s">
        <v>40</v>
      </c>
      <c r="E2201" s="76">
        <v>211</v>
      </c>
      <c r="F2201" s="77">
        <v>14.244999999999999</v>
      </c>
      <c r="G2201" s="75" t="s">
        <v>30</v>
      </c>
      <c r="H2201" s="78" t="s">
        <v>31</v>
      </c>
    </row>
    <row r="2202" spans="1:8" ht="20.100000000000001" customHeight="1">
      <c r="A2202" s="73">
        <v>45623</v>
      </c>
      <c r="B2202" s="74">
        <v>45623.699337673839</v>
      </c>
      <c r="C2202" s="74"/>
      <c r="D2202" s="75" t="s">
        <v>40</v>
      </c>
      <c r="E2202" s="76">
        <v>1776</v>
      </c>
      <c r="F2202" s="77">
        <v>14.244999999999999</v>
      </c>
      <c r="G2202" s="75" t="s">
        <v>30</v>
      </c>
      <c r="H2202" s="78" t="s">
        <v>31</v>
      </c>
    </row>
    <row r="2203" spans="1:8" ht="20.100000000000001" customHeight="1">
      <c r="A2203" s="73">
        <v>45623</v>
      </c>
      <c r="B2203" s="74">
        <v>45623.699337673839</v>
      </c>
      <c r="C2203" s="74"/>
      <c r="D2203" s="75" t="s">
        <v>40</v>
      </c>
      <c r="E2203" s="76">
        <v>763</v>
      </c>
      <c r="F2203" s="77">
        <v>14.244999999999999</v>
      </c>
      <c r="G2203" s="75" t="s">
        <v>30</v>
      </c>
      <c r="H2203" s="78" t="s">
        <v>31</v>
      </c>
    </row>
    <row r="2204" spans="1:8" ht="20.100000000000001" customHeight="1">
      <c r="A2204" s="73">
        <v>45623</v>
      </c>
      <c r="B2204" s="74">
        <v>45623.700100891292</v>
      </c>
      <c r="C2204" s="74"/>
      <c r="D2204" s="75" t="s">
        <v>40</v>
      </c>
      <c r="E2204" s="76">
        <v>198</v>
      </c>
      <c r="F2204" s="77">
        <v>14.244999999999999</v>
      </c>
      <c r="G2204" s="75" t="s">
        <v>30</v>
      </c>
      <c r="H2204" s="78" t="s">
        <v>32</v>
      </c>
    </row>
    <row r="2205" spans="1:8" ht="20.100000000000001" customHeight="1">
      <c r="A2205" s="73">
        <v>45623</v>
      </c>
      <c r="B2205" s="74">
        <v>45623.700100891292</v>
      </c>
      <c r="C2205" s="74"/>
      <c r="D2205" s="75" t="s">
        <v>40</v>
      </c>
      <c r="E2205" s="76">
        <v>2050</v>
      </c>
      <c r="F2205" s="77">
        <v>14.244999999999999</v>
      </c>
      <c r="G2205" s="75" t="s">
        <v>30</v>
      </c>
      <c r="H2205" s="78" t="s">
        <v>31</v>
      </c>
    </row>
    <row r="2206" spans="1:8" ht="20.100000000000001" customHeight="1">
      <c r="A2206" s="73">
        <v>45623</v>
      </c>
      <c r="B2206" s="74">
        <v>45623.700176632032</v>
      </c>
      <c r="C2206" s="74"/>
      <c r="D2206" s="75" t="s">
        <v>40</v>
      </c>
      <c r="E2206" s="76">
        <v>900</v>
      </c>
      <c r="F2206" s="77">
        <v>14.244999999999999</v>
      </c>
      <c r="G2206" s="75" t="s">
        <v>30</v>
      </c>
      <c r="H2206" s="78" t="s">
        <v>32</v>
      </c>
    </row>
    <row r="2207" spans="1:8" ht="20.100000000000001" customHeight="1">
      <c r="A2207" s="73">
        <v>45623</v>
      </c>
      <c r="B2207" s="74">
        <v>45623.700176632032</v>
      </c>
      <c r="C2207" s="74"/>
      <c r="D2207" s="75" t="s">
        <v>40</v>
      </c>
      <c r="E2207" s="76">
        <v>207</v>
      </c>
      <c r="F2207" s="77">
        <v>14.244999999999999</v>
      </c>
      <c r="G2207" s="75" t="s">
        <v>30</v>
      </c>
      <c r="H2207" s="78" t="s">
        <v>32</v>
      </c>
    </row>
    <row r="2208" spans="1:8" ht="20.100000000000001" customHeight="1">
      <c r="A2208" s="73">
        <v>45623</v>
      </c>
      <c r="B2208" s="74">
        <v>45623.700176632032</v>
      </c>
      <c r="C2208" s="74"/>
      <c r="D2208" s="75" t="s">
        <v>40</v>
      </c>
      <c r="E2208" s="76">
        <v>1107</v>
      </c>
      <c r="F2208" s="77">
        <v>14.244999999999999</v>
      </c>
      <c r="G2208" s="75" t="s">
        <v>30</v>
      </c>
      <c r="H2208" s="78" t="s">
        <v>31</v>
      </c>
    </row>
    <row r="2209" spans="1:8" ht="20.100000000000001" customHeight="1">
      <c r="A2209" s="73">
        <v>45623</v>
      </c>
      <c r="B2209" s="74">
        <v>45623.700353622902</v>
      </c>
      <c r="C2209" s="74"/>
      <c r="D2209" s="75" t="s">
        <v>40</v>
      </c>
      <c r="E2209" s="76">
        <v>781</v>
      </c>
      <c r="F2209" s="77">
        <v>14.24</v>
      </c>
      <c r="G2209" s="75" t="s">
        <v>30</v>
      </c>
      <c r="H2209" s="78" t="s">
        <v>31</v>
      </c>
    </row>
    <row r="2210" spans="1:8" ht="20.100000000000001" customHeight="1">
      <c r="A2210" s="73">
        <v>45623</v>
      </c>
      <c r="B2210" s="74">
        <v>45623.700353622902</v>
      </c>
      <c r="C2210" s="74"/>
      <c r="D2210" s="75" t="s">
        <v>40</v>
      </c>
      <c r="E2210" s="76">
        <v>315</v>
      </c>
      <c r="F2210" s="77">
        <v>14.24</v>
      </c>
      <c r="G2210" s="75" t="s">
        <v>30</v>
      </c>
      <c r="H2210" s="78" t="s">
        <v>31</v>
      </c>
    </row>
    <row r="2211" spans="1:8" ht="20.100000000000001" customHeight="1">
      <c r="A2211" s="73">
        <v>45623</v>
      </c>
      <c r="B2211" s="74">
        <v>45623.70043378463</v>
      </c>
      <c r="C2211" s="74"/>
      <c r="D2211" s="75" t="s">
        <v>40</v>
      </c>
      <c r="E2211" s="76">
        <v>455</v>
      </c>
      <c r="F2211" s="77">
        <v>14.234999999999999</v>
      </c>
      <c r="G2211" s="75" t="s">
        <v>30</v>
      </c>
      <c r="H2211" s="78" t="s">
        <v>31</v>
      </c>
    </row>
    <row r="2212" spans="1:8" ht="20.100000000000001" customHeight="1">
      <c r="A2212" s="73">
        <v>45623</v>
      </c>
      <c r="B2212" s="74">
        <v>45623.70043378463</v>
      </c>
      <c r="C2212" s="74"/>
      <c r="D2212" s="75" t="s">
        <v>40</v>
      </c>
      <c r="E2212" s="76">
        <v>145</v>
      </c>
      <c r="F2212" s="77">
        <v>14.234999999999999</v>
      </c>
      <c r="G2212" s="75" t="s">
        <v>30</v>
      </c>
      <c r="H2212" s="78" t="s">
        <v>31</v>
      </c>
    </row>
    <row r="2213" spans="1:8" ht="20.100000000000001" customHeight="1">
      <c r="A2213" s="73">
        <v>45623</v>
      </c>
      <c r="B2213" s="74">
        <v>45623.701050011441</v>
      </c>
      <c r="C2213" s="74"/>
      <c r="D2213" s="75" t="s">
        <v>40</v>
      </c>
      <c r="E2213" s="76">
        <v>946</v>
      </c>
      <c r="F2213" s="77">
        <v>14.24</v>
      </c>
      <c r="G2213" s="75" t="s">
        <v>30</v>
      </c>
      <c r="H2213" s="78" t="s">
        <v>32</v>
      </c>
    </row>
    <row r="2214" spans="1:8" ht="20.100000000000001" customHeight="1">
      <c r="A2214" s="73">
        <v>45623</v>
      </c>
      <c r="B2214" s="74">
        <v>45623.701050011441</v>
      </c>
      <c r="C2214" s="74"/>
      <c r="D2214" s="75" t="s">
        <v>40</v>
      </c>
      <c r="E2214" s="76">
        <v>164</v>
      </c>
      <c r="F2214" s="77">
        <v>14.24</v>
      </c>
      <c r="G2214" s="75" t="s">
        <v>30</v>
      </c>
      <c r="H2214" s="78" t="s">
        <v>31</v>
      </c>
    </row>
    <row r="2215" spans="1:8" ht="20.100000000000001" customHeight="1">
      <c r="A2215" s="73">
        <v>45623</v>
      </c>
      <c r="B2215" s="74">
        <v>45623.701836504508</v>
      </c>
      <c r="C2215" s="74"/>
      <c r="D2215" s="75" t="s">
        <v>40</v>
      </c>
      <c r="E2215" s="76">
        <v>845</v>
      </c>
      <c r="F2215" s="77">
        <v>14.24</v>
      </c>
      <c r="G2215" s="75" t="s">
        <v>30</v>
      </c>
      <c r="H2215" s="78" t="s">
        <v>31</v>
      </c>
    </row>
    <row r="2216" spans="1:8" ht="20.100000000000001" customHeight="1">
      <c r="A2216" s="73">
        <v>45623</v>
      </c>
      <c r="B2216" s="74">
        <v>45623.701836620457</v>
      </c>
      <c r="C2216" s="74"/>
      <c r="D2216" s="75" t="s">
        <v>40</v>
      </c>
      <c r="E2216" s="76">
        <v>1899</v>
      </c>
      <c r="F2216" s="77">
        <v>14.24</v>
      </c>
      <c r="G2216" s="75" t="s">
        <v>30</v>
      </c>
      <c r="H2216" s="78" t="s">
        <v>31</v>
      </c>
    </row>
    <row r="2217" spans="1:8" ht="20.100000000000001" customHeight="1">
      <c r="A2217" s="73">
        <v>45623</v>
      </c>
      <c r="B2217" s="74">
        <v>45623.701836620457</v>
      </c>
      <c r="C2217" s="74"/>
      <c r="D2217" s="75" t="s">
        <v>40</v>
      </c>
      <c r="E2217" s="76">
        <v>2304</v>
      </c>
      <c r="F2217" s="77">
        <v>14.24</v>
      </c>
      <c r="G2217" s="75" t="s">
        <v>30</v>
      </c>
      <c r="H2217" s="78" t="s">
        <v>31</v>
      </c>
    </row>
    <row r="2218" spans="1:8" ht="20.100000000000001" customHeight="1">
      <c r="A2218" s="73">
        <v>45623</v>
      </c>
      <c r="B2218" s="74">
        <v>45623.701836851891</v>
      </c>
      <c r="C2218" s="74"/>
      <c r="D2218" s="75" t="s">
        <v>40</v>
      </c>
      <c r="E2218" s="76">
        <v>674</v>
      </c>
      <c r="F2218" s="77">
        <v>14.24</v>
      </c>
      <c r="G2218" s="75" t="s">
        <v>30</v>
      </c>
      <c r="H2218" s="78" t="s">
        <v>31</v>
      </c>
    </row>
    <row r="2219" spans="1:8" ht="20.100000000000001" customHeight="1">
      <c r="A2219" s="73">
        <v>45623</v>
      </c>
      <c r="B2219" s="74">
        <v>45623.701874155086</v>
      </c>
      <c r="C2219" s="74"/>
      <c r="D2219" s="75" t="s">
        <v>40</v>
      </c>
      <c r="E2219" s="76">
        <v>1412</v>
      </c>
      <c r="F2219" s="77">
        <v>14.24</v>
      </c>
      <c r="G2219" s="75" t="s">
        <v>30</v>
      </c>
      <c r="H2219" s="78" t="s">
        <v>31</v>
      </c>
    </row>
    <row r="2220" spans="1:8" ht="20.100000000000001" customHeight="1">
      <c r="A2220" s="73">
        <v>45623</v>
      </c>
      <c r="B2220" s="74">
        <v>45623.701880937442</v>
      </c>
      <c r="C2220" s="74"/>
      <c r="D2220" s="75" t="s">
        <v>40</v>
      </c>
      <c r="E2220" s="76">
        <v>751</v>
      </c>
      <c r="F2220" s="77">
        <v>14.24</v>
      </c>
      <c r="G2220" s="75" t="s">
        <v>30</v>
      </c>
      <c r="H2220" s="78" t="s">
        <v>31</v>
      </c>
    </row>
    <row r="2221" spans="1:8" ht="20.100000000000001" customHeight="1">
      <c r="A2221" s="73">
        <v>45623</v>
      </c>
      <c r="B2221" s="74">
        <v>45623.702425682917</v>
      </c>
      <c r="C2221" s="74"/>
      <c r="D2221" s="75" t="s">
        <v>40</v>
      </c>
      <c r="E2221" s="76">
        <v>1977</v>
      </c>
      <c r="F2221" s="77">
        <v>14.24</v>
      </c>
      <c r="G2221" s="75" t="s">
        <v>30</v>
      </c>
      <c r="H2221" s="78" t="s">
        <v>31</v>
      </c>
    </row>
    <row r="2222" spans="1:8" ht="20.100000000000001" customHeight="1">
      <c r="A2222" s="73">
        <v>45623</v>
      </c>
      <c r="B2222" s="74">
        <v>45623.702450844925</v>
      </c>
      <c r="C2222" s="74"/>
      <c r="D2222" s="75" t="s">
        <v>40</v>
      </c>
      <c r="E2222" s="76">
        <v>1854</v>
      </c>
      <c r="F2222" s="77">
        <v>14.24</v>
      </c>
      <c r="G2222" s="75" t="s">
        <v>30</v>
      </c>
      <c r="H2222" s="78" t="s">
        <v>31</v>
      </c>
    </row>
    <row r="2223" spans="1:8" ht="20.100000000000001" customHeight="1">
      <c r="A2223" s="73">
        <v>45623</v>
      </c>
      <c r="B2223" s="74">
        <v>45623.702515208162</v>
      </c>
      <c r="C2223" s="74"/>
      <c r="D2223" s="75" t="s">
        <v>40</v>
      </c>
      <c r="E2223" s="76">
        <v>215</v>
      </c>
      <c r="F2223" s="77">
        <v>14.234999999999999</v>
      </c>
      <c r="G2223" s="75" t="s">
        <v>30</v>
      </c>
      <c r="H2223" s="78" t="s">
        <v>31</v>
      </c>
    </row>
    <row r="2224" spans="1:8" ht="20.100000000000001" customHeight="1">
      <c r="A2224" s="73">
        <v>45623</v>
      </c>
      <c r="B2224" s="74">
        <v>45623.702515208162</v>
      </c>
      <c r="C2224" s="74"/>
      <c r="D2224" s="75" t="s">
        <v>40</v>
      </c>
      <c r="E2224" s="76">
        <v>185</v>
      </c>
      <c r="F2224" s="77">
        <v>14.234999999999999</v>
      </c>
      <c r="G2224" s="75" t="s">
        <v>30</v>
      </c>
      <c r="H2224" s="78" t="s">
        <v>31</v>
      </c>
    </row>
    <row r="2225" spans="1:8" ht="20.100000000000001" customHeight="1">
      <c r="A2225" s="73">
        <v>45623</v>
      </c>
      <c r="B2225" s="74">
        <v>45623.702515208162</v>
      </c>
      <c r="C2225" s="74"/>
      <c r="D2225" s="75" t="s">
        <v>40</v>
      </c>
      <c r="E2225" s="76">
        <v>204</v>
      </c>
      <c r="F2225" s="77">
        <v>14.234999999999999</v>
      </c>
      <c r="G2225" s="75" t="s">
        <v>30</v>
      </c>
      <c r="H2225" s="78" t="s">
        <v>31</v>
      </c>
    </row>
    <row r="2226" spans="1:8" ht="20.100000000000001" customHeight="1">
      <c r="A2226" s="73">
        <v>45623</v>
      </c>
      <c r="B2226" s="74">
        <v>45623.702856238466</v>
      </c>
      <c r="C2226" s="74"/>
      <c r="D2226" s="75" t="s">
        <v>40</v>
      </c>
      <c r="E2226" s="76">
        <v>958</v>
      </c>
      <c r="F2226" s="77">
        <v>14.23</v>
      </c>
      <c r="G2226" s="75" t="s">
        <v>30</v>
      </c>
      <c r="H2226" s="78" t="s">
        <v>31</v>
      </c>
    </row>
    <row r="2227" spans="1:8" ht="20.100000000000001" customHeight="1">
      <c r="A2227" s="73">
        <v>45623</v>
      </c>
      <c r="B2227" s="74">
        <v>45623.702856238466</v>
      </c>
      <c r="C2227" s="74"/>
      <c r="D2227" s="75" t="s">
        <v>40</v>
      </c>
      <c r="E2227" s="76">
        <v>594</v>
      </c>
      <c r="F2227" s="77">
        <v>14.23</v>
      </c>
      <c r="G2227" s="75" t="s">
        <v>30</v>
      </c>
      <c r="H2227" s="78" t="s">
        <v>31</v>
      </c>
    </row>
    <row r="2228" spans="1:8" ht="20.100000000000001" customHeight="1">
      <c r="A2228" s="73">
        <v>45623</v>
      </c>
      <c r="B2228" s="74">
        <v>45623.702856238466</v>
      </c>
      <c r="C2228" s="74"/>
      <c r="D2228" s="75" t="s">
        <v>40</v>
      </c>
      <c r="E2228" s="76">
        <v>845</v>
      </c>
      <c r="F2228" s="77">
        <v>14.23</v>
      </c>
      <c r="G2228" s="75" t="s">
        <v>30</v>
      </c>
      <c r="H2228" s="78" t="s">
        <v>31</v>
      </c>
    </row>
    <row r="2229" spans="1:8" ht="20.100000000000001" customHeight="1">
      <c r="A2229" s="73">
        <v>45623</v>
      </c>
      <c r="B2229" s="74">
        <v>45623.702856238466</v>
      </c>
      <c r="C2229" s="74"/>
      <c r="D2229" s="75" t="s">
        <v>40</v>
      </c>
      <c r="E2229" s="76">
        <v>279</v>
      </c>
      <c r="F2229" s="77">
        <v>14.23</v>
      </c>
      <c r="G2229" s="75" t="s">
        <v>30</v>
      </c>
      <c r="H2229" s="78" t="s">
        <v>31</v>
      </c>
    </row>
    <row r="2230" spans="1:8" ht="20.100000000000001" customHeight="1">
      <c r="A2230" s="73">
        <v>45623</v>
      </c>
      <c r="B2230" s="74">
        <v>45623.702858426142</v>
      </c>
      <c r="C2230" s="74"/>
      <c r="D2230" s="75" t="s">
        <v>40</v>
      </c>
      <c r="E2230" s="76">
        <v>93</v>
      </c>
      <c r="F2230" s="77">
        <v>14.225</v>
      </c>
      <c r="G2230" s="75" t="s">
        <v>30</v>
      </c>
      <c r="H2230" s="78" t="s">
        <v>31</v>
      </c>
    </row>
    <row r="2231" spans="1:8" ht="20.100000000000001" customHeight="1">
      <c r="A2231" s="73">
        <v>45623</v>
      </c>
      <c r="B2231" s="74">
        <v>45623.702858426142</v>
      </c>
      <c r="C2231" s="74"/>
      <c r="D2231" s="75" t="s">
        <v>40</v>
      </c>
      <c r="E2231" s="76">
        <v>204</v>
      </c>
      <c r="F2231" s="77">
        <v>14.225</v>
      </c>
      <c r="G2231" s="75" t="s">
        <v>30</v>
      </c>
      <c r="H2231" s="78" t="s">
        <v>31</v>
      </c>
    </row>
    <row r="2232" spans="1:8" ht="20.100000000000001" customHeight="1">
      <c r="A2232" s="73">
        <v>45623</v>
      </c>
      <c r="B2232" s="74">
        <v>45623.703574351966</v>
      </c>
      <c r="C2232" s="74"/>
      <c r="D2232" s="75" t="s">
        <v>40</v>
      </c>
      <c r="E2232" s="76">
        <v>464</v>
      </c>
      <c r="F2232" s="77">
        <v>14.23</v>
      </c>
      <c r="G2232" s="75" t="s">
        <v>30</v>
      </c>
      <c r="H2232" s="78" t="s">
        <v>31</v>
      </c>
    </row>
    <row r="2233" spans="1:8" ht="20.100000000000001" customHeight="1">
      <c r="A2233" s="73">
        <v>45623</v>
      </c>
      <c r="B2233" s="74">
        <v>45623.703601759393</v>
      </c>
      <c r="C2233" s="74"/>
      <c r="D2233" s="75" t="s">
        <v>40</v>
      </c>
      <c r="E2233" s="76">
        <v>1083</v>
      </c>
      <c r="F2233" s="77">
        <v>14.23</v>
      </c>
      <c r="G2233" s="75" t="s">
        <v>30</v>
      </c>
      <c r="H2233" s="78" t="s">
        <v>31</v>
      </c>
    </row>
    <row r="2234" spans="1:8" ht="20.100000000000001" customHeight="1">
      <c r="A2234" s="73">
        <v>45623</v>
      </c>
      <c r="B2234" s="74">
        <v>45623.703670728952</v>
      </c>
      <c r="C2234" s="74"/>
      <c r="D2234" s="75" t="s">
        <v>40</v>
      </c>
      <c r="E2234" s="76">
        <v>601</v>
      </c>
      <c r="F2234" s="77">
        <v>14.234999999999999</v>
      </c>
      <c r="G2234" s="75" t="s">
        <v>30</v>
      </c>
      <c r="H2234" s="78" t="s">
        <v>31</v>
      </c>
    </row>
    <row r="2235" spans="1:8" ht="20.100000000000001" customHeight="1">
      <c r="A2235" s="73">
        <v>45623</v>
      </c>
      <c r="B2235" s="74">
        <v>45623.704060046468</v>
      </c>
      <c r="C2235" s="74"/>
      <c r="D2235" s="75" t="s">
        <v>40</v>
      </c>
      <c r="E2235" s="76">
        <v>1220</v>
      </c>
      <c r="F2235" s="77">
        <v>14.24</v>
      </c>
      <c r="G2235" s="75" t="s">
        <v>30</v>
      </c>
      <c r="H2235" s="78" t="s">
        <v>31</v>
      </c>
    </row>
    <row r="2236" spans="1:8" ht="20.100000000000001" customHeight="1">
      <c r="A2236" s="73">
        <v>45623</v>
      </c>
      <c r="B2236" s="74">
        <v>45623.704060046468</v>
      </c>
      <c r="C2236" s="74"/>
      <c r="D2236" s="75" t="s">
        <v>40</v>
      </c>
      <c r="E2236" s="76">
        <v>812</v>
      </c>
      <c r="F2236" s="77">
        <v>14.24</v>
      </c>
      <c r="G2236" s="75" t="s">
        <v>30</v>
      </c>
      <c r="H2236" s="78" t="s">
        <v>31</v>
      </c>
    </row>
    <row r="2237" spans="1:8" ht="20.100000000000001" customHeight="1">
      <c r="A2237" s="73">
        <v>45623</v>
      </c>
      <c r="B2237" s="74">
        <v>45623.704060335644</v>
      </c>
      <c r="C2237" s="74"/>
      <c r="D2237" s="75" t="s">
        <v>40</v>
      </c>
      <c r="E2237" s="76">
        <v>75</v>
      </c>
      <c r="F2237" s="77">
        <v>14.234999999999999</v>
      </c>
      <c r="G2237" s="75" t="s">
        <v>30</v>
      </c>
      <c r="H2237" s="78" t="s">
        <v>31</v>
      </c>
    </row>
    <row r="2238" spans="1:8" ht="20.100000000000001" customHeight="1">
      <c r="A2238" s="73">
        <v>45623</v>
      </c>
      <c r="B2238" s="74">
        <v>45623.704673159868</v>
      </c>
      <c r="C2238" s="74"/>
      <c r="D2238" s="75" t="s">
        <v>40</v>
      </c>
      <c r="E2238" s="76">
        <v>1810</v>
      </c>
      <c r="F2238" s="77">
        <v>14.234999999999999</v>
      </c>
      <c r="G2238" s="75" t="s">
        <v>30</v>
      </c>
      <c r="H2238" s="78" t="s">
        <v>31</v>
      </c>
    </row>
    <row r="2239" spans="1:8" ht="20.100000000000001" customHeight="1">
      <c r="A2239" s="73">
        <v>45623</v>
      </c>
      <c r="B2239" s="74">
        <v>45623.704673159868</v>
      </c>
      <c r="C2239" s="74"/>
      <c r="D2239" s="75" t="s">
        <v>40</v>
      </c>
      <c r="E2239" s="76">
        <v>193</v>
      </c>
      <c r="F2239" s="77">
        <v>14.234999999999999</v>
      </c>
      <c r="G2239" s="75" t="s">
        <v>30</v>
      </c>
      <c r="H2239" s="78" t="s">
        <v>31</v>
      </c>
    </row>
    <row r="2240" spans="1:8" ht="20.100000000000001" customHeight="1">
      <c r="A2240" s="73">
        <v>45623</v>
      </c>
      <c r="B2240" s="74">
        <v>45623.704673159868</v>
      </c>
      <c r="C2240" s="74"/>
      <c r="D2240" s="75" t="s">
        <v>40</v>
      </c>
      <c r="E2240" s="76">
        <v>951</v>
      </c>
      <c r="F2240" s="77">
        <v>14.234999999999999</v>
      </c>
      <c r="G2240" s="75" t="s">
        <v>30</v>
      </c>
      <c r="H2240" s="78" t="s">
        <v>31</v>
      </c>
    </row>
    <row r="2241" spans="1:8" ht="20.100000000000001" customHeight="1">
      <c r="A2241" s="73">
        <v>45623</v>
      </c>
      <c r="B2241" s="74">
        <v>45623.704673159868</v>
      </c>
      <c r="C2241" s="74"/>
      <c r="D2241" s="75" t="s">
        <v>40</v>
      </c>
      <c r="E2241" s="76">
        <v>1001</v>
      </c>
      <c r="F2241" s="77">
        <v>14.234999999999999</v>
      </c>
      <c r="G2241" s="75" t="s">
        <v>30</v>
      </c>
      <c r="H2241" s="78" t="s">
        <v>31</v>
      </c>
    </row>
    <row r="2242" spans="1:8" ht="20.100000000000001" customHeight="1">
      <c r="A2242" s="73">
        <v>45623</v>
      </c>
      <c r="B2242" s="74">
        <v>45623.704673159868</v>
      </c>
      <c r="C2242" s="74"/>
      <c r="D2242" s="75" t="s">
        <v>40</v>
      </c>
      <c r="E2242" s="76">
        <v>291</v>
      </c>
      <c r="F2242" s="77">
        <v>14.234999999999999</v>
      </c>
      <c r="G2242" s="75" t="s">
        <v>30</v>
      </c>
      <c r="H2242" s="78" t="s">
        <v>31</v>
      </c>
    </row>
    <row r="2243" spans="1:8" ht="20.100000000000001" customHeight="1">
      <c r="A2243" s="73">
        <v>45623</v>
      </c>
      <c r="B2243" s="74">
        <v>45623.704673159868</v>
      </c>
      <c r="C2243" s="74"/>
      <c r="D2243" s="75" t="s">
        <v>40</v>
      </c>
      <c r="E2243" s="76">
        <v>837</v>
      </c>
      <c r="F2243" s="77">
        <v>14.234999999999999</v>
      </c>
      <c r="G2243" s="75" t="s">
        <v>30</v>
      </c>
      <c r="H2243" s="78" t="s">
        <v>31</v>
      </c>
    </row>
    <row r="2244" spans="1:8" ht="20.100000000000001" customHeight="1">
      <c r="A2244" s="73">
        <v>45623</v>
      </c>
      <c r="B2244" s="74">
        <v>45623.704756504856</v>
      </c>
      <c r="C2244" s="74"/>
      <c r="D2244" s="75" t="s">
        <v>40</v>
      </c>
      <c r="E2244" s="76">
        <v>1470</v>
      </c>
      <c r="F2244" s="77">
        <v>14.234999999999999</v>
      </c>
      <c r="G2244" s="75" t="s">
        <v>30</v>
      </c>
      <c r="H2244" s="78" t="s">
        <v>31</v>
      </c>
    </row>
    <row r="2245" spans="1:8" ht="20.100000000000001" customHeight="1">
      <c r="A2245" s="73">
        <v>45623</v>
      </c>
      <c r="B2245" s="74">
        <v>45623.705666956026</v>
      </c>
      <c r="C2245" s="74"/>
      <c r="D2245" s="75" t="s">
        <v>40</v>
      </c>
      <c r="E2245" s="76">
        <v>2051</v>
      </c>
      <c r="F2245" s="77">
        <v>14.234999999999999</v>
      </c>
      <c r="G2245" s="75" t="s">
        <v>30</v>
      </c>
      <c r="H2245" s="78" t="s">
        <v>31</v>
      </c>
    </row>
    <row r="2246" spans="1:8" ht="20.100000000000001" customHeight="1">
      <c r="A2246" s="73">
        <v>45623</v>
      </c>
      <c r="B2246" s="74">
        <v>45623.706663009245</v>
      </c>
      <c r="C2246" s="74"/>
      <c r="D2246" s="75" t="s">
        <v>40</v>
      </c>
      <c r="E2246" s="76">
        <v>1029</v>
      </c>
      <c r="F2246" s="77">
        <v>14.24</v>
      </c>
      <c r="G2246" s="75" t="s">
        <v>30</v>
      </c>
      <c r="H2246" s="78" t="s">
        <v>31</v>
      </c>
    </row>
    <row r="2247" spans="1:8" ht="20.100000000000001" customHeight="1">
      <c r="A2247" s="73">
        <v>45623</v>
      </c>
      <c r="B2247" s="74">
        <v>45623.706663009245</v>
      </c>
      <c r="C2247" s="74"/>
      <c r="D2247" s="75" t="s">
        <v>40</v>
      </c>
      <c r="E2247" s="76">
        <v>1033</v>
      </c>
      <c r="F2247" s="77">
        <v>14.24</v>
      </c>
      <c r="G2247" s="75" t="s">
        <v>30</v>
      </c>
      <c r="H2247" s="78" t="s">
        <v>31</v>
      </c>
    </row>
    <row r="2248" spans="1:8" ht="20.100000000000001" customHeight="1">
      <c r="A2248" s="73">
        <v>45623</v>
      </c>
      <c r="B2248" s="74">
        <v>45623.706663240679</v>
      </c>
      <c r="C2248" s="74"/>
      <c r="D2248" s="75" t="s">
        <v>40</v>
      </c>
      <c r="E2248" s="76">
        <v>1545</v>
      </c>
      <c r="F2248" s="77">
        <v>14.24</v>
      </c>
      <c r="G2248" s="75" t="s">
        <v>30</v>
      </c>
      <c r="H2248" s="78" t="s">
        <v>31</v>
      </c>
    </row>
    <row r="2249" spans="1:8" ht="20.100000000000001" customHeight="1">
      <c r="A2249" s="73">
        <v>45623</v>
      </c>
      <c r="B2249" s="74">
        <v>45623.706666573882</v>
      </c>
      <c r="C2249" s="74"/>
      <c r="D2249" s="75" t="s">
        <v>40</v>
      </c>
      <c r="E2249" s="76">
        <v>2506</v>
      </c>
      <c r="F2249" s="77">
        <v>14.24</v>
      </c>
      <c r="G2249" s="75" t="s">
        <v>30</v>
      </c>
      <c r="H2249" s="78" t="s">
        <v>31</v>
      </c>
    </row>
    <row r="2250" spans="1:8" ht="20.100000000000001" customHeight="1">
      <c r="A2250" s="73">
        <v>45623</v>
      </c>
      <c r="B2250" s="74">
        <v>45623.706666701473</v>
      </c>
      <c r="C2250" s="74"/>
      <c r="D2250" s="75" t="s">
        <v>40</v>
      </c>
      <c r="E2250" s="76">
        <v>310</v>
      </c>
      <c r="F2250" s="77">
        <v>14.24</v>
      </c>
      <c r="G2250" s="75" t="s">
        <v>30</v>
      </c>
      <c r="H2250" s="78" t="s">
        <v>31</v>
      </c>
    </row>
    <row r="2251" spans="1:8" ht="20.100000000000001" customHeight="1">
      <c r="A2251" s="73">
        <v>45623</v>
      </c>
      <c r="B2251" s="74">
        <v>45623.706666701473</v>
      </c>
      <c r="C2251" s="74"/>
      <c r="D2251" s="75" t="s">
        <v>40</v>
      </c>
      <c r="E2251" s="76">
        <v>1388</v>
      </c>
      <c r="F2251" s="77">
        <v>14.24</v>
      </c>
      <c r="G2251" s="75" t="s">
        <v>30</v>
      </c>
      <c r="H2251" s="78" t="s">
        <v>31</v>
      </c>
    </row>
    <row r="2252" spans="1:8" ht="20.100000000000001" customHeight="1">
      <c r="A2252" s="73">
        <v>45623</v>
      </c>
      <c r="B2252" s="74">
        <v>45623.706666701473</v>
      </c>
      <c r="C2252" s="74"/>
      <c r="D2252" s="75" t="s">
        <v>40</v>
      </c>
      <c r="E2252" s="76">
        <v>2152</v>
      </c>
      <c r="F2252" s="77">
        <v>14.24</v>
      </c>
      <c r="G2252" s="75" t="s">
        <v>30</v>
      </c>
      <c r="H2252" s="78" t="s">
        <v>31</v>
      </c>
    </row>
    <row r="2253" spans="1:8" ht="20.100000000000001" customHeight="1">
      <c r="A2253" s="73">
        <v>45623</v>
      </c>
      <c r="B2253" s="74">
        <v>45623.706666701473</v>
      </c>
      <c r="C2253" s="74"/>
      <c r="D2253" s="75" t="s">
        <v>40</v>
      </c>
      <c r="E2253" s="76">
        <v>763</v>
      </c>
      <c r="F2253" s="77">
        <v>14.24</v>
      </c>
      <c r="G2253" s="75" t="s">
        <v>30</v>
      </c>
      <c r="H2253" s="78" t="s">
        <v>31</v>
      </c>
    </row>
    <row r="2254" spans="1:8" ht="20.100000000000001" customHeight="1">
      <c r="A2254" s="73">
        <v>45623</v>
      </c>
      <c r="B2254" s="74">
        <v>45623.706666701473</v>
      </c>
      <c r="C2254" s="74"/>
      <c r="D2254" s="75" t="s">
        <v>40</v>
      </c>
      <c r="E2254" s="76">
        <v>2331</v>
      </c>
      <c r="F2254" s="77">
        <v>14.24</v>
      </c>
      <c r="G2254" s="75" t="s">
        <v>30</v>
      </c>
      <c r="H2254" s="78" t="s">
        <v>31</v>
      </c>
    </row>
    <row r="2255" spans="1:8" ht="20.100000000000001" customHeight="1">
      <c r="A2255" s="73">
        <v>45623</v>
      </c>
      <c r="B2255" s="74">
        <v>45623.707458159886</v>
      </c>
      <c r="C2255" s="74"/>
      <c r="D2255" s="75" t="s">
        <v>40</v>
      </c>
      <c r="E2255" s="76">
        <v>248</v>
      </c>
      <c r="F2255" s="77">
        <v>14.24</v>
      </c>
      <c r="G2255" s="75" t="s">
        <v>30</v>
      </c>
      <c r="H2255" s="78" t="s">
        <v>31</v>
      </c>
    </row>
    <row r="2256" spans="1:8" ht="20.100000000000001" customHeight="1">
      <c r="A2256" s="73">
        <v>45623</v>
      </c>
      <c r="B2256" s="74">
        <v>45623.707458159886</v>
      </c>
      <c r="C2256" s="74"/>
      <c r="D2256" s="75" t="s">
        <v>40</v>
      </c>
      <c r="E2256" s="76">
        <v>2173</v>
      </c>
      <c r="F2256" s="77">
        <v>14.24</v>
      </c>
      <c r="G2256" s="75" t="s">
        <v>30</v>
      </c>
      <c r="H2256" s="78" t="s">
        <v>31</v>
      </c>
    </row>
    <row r="2257" spans="1:8" ht="20.100000000000001" customHeight="1">
      <c r="A2257" s="73">
        <v>45623</v>
      </c>
      <c r="B2257" s="74">
        <v>45623.707458263729</v>
      </c>
      <c r="C2257" s="74"/>
      <c r="D2257" s="75" t="s">
        <v>40</v>
      </c>
      <c r="E2257" s="76">
        <v>9</v>
      </c>
      <c r="F2257" s="77">
        <v>14.24</v>
      </c>
      <c r="G2257" s="75" t="s">
        <v>30</v>
      </c>
      <c r="H2257" s="78" t="s">
        <v>31</v>
      </c>
    </row>
    <row r="2258" spans="1:8" ht="20.100000000000001" customHeight="1">
      <c r="A2258" s="73">
        <v>45623</v>
      </c>
      <c r="B2258" s="74">
        <v>45623.707809363492</v>
      </c>
      <c r="C2258" s="74"/>
      <c r="D2258" s="75" t="s">
        <v>40</v>
      </c>
      <c r="E2258" s="76">
        <v>337</v>
      </c>
      <c r="F2258" s="77">
        <v>14.24</v>
      </c>
      <c r="G2258" s="75" t="s">
        <v>30</v>
      </c>
      <c r="H2258" s="78" t="s">
        <v>31</v>
      </c>
    </row>
    <row r="2259" spans="1:8" ht="20.100000000000001" customHeight="1">
      <c r="A2259" s="73">
        <v>45623</v>
      </c>
      <c r="B2259" s="74">
        <v>45623.707809363492</v>
      </c>
      <c r="C2259" s="74"/>
      <c r="D2259" s="75" t="s">
        <v>40</v>
      </c>
      <c r="E2259" s="76">
        <v>804</v>
      </c>
      <c r="F2259" s="77">
        <v>14.24</v>
      </c>
      <c r="G2259" s="75" t="s">
        <v>30</v>
      </c>
      <c r="H2259" s="78" t="s">
        <v>31</v>
      </c>
    </row>
    <row r="2260" spans="1:8" ht="20.100000000000001" customHeight="1">
      <c r="A2260" s="73">
        <v>45623</v>
      </c>
      <c r="B2260" s="74">
        <v>45623.708210485987</v>
      </c>
      <c r="C2260" s="74"/>
      <c r="D2260" s="75" t="s">
        <v>40</v>
      </c>
      <c r="E2260" s="76">
        <v>837</v>
      </c>
      <c r="F2260" s="77">
        <v>14.244999999999999</v>
      </c>
      <c r="G2260" s="75" t="s">
        <v>30</v>
      </c>
      <c r="H2260" s="78" t="s">
        <v>31</v>
      </c>
    </row>
    <row r="2261" spans="1:8" ht="20.100000000000001" customHeight="1">
      <c r="A2261" s="73">
        <v>45623</v>
      </c>
      <c r="B2261" s="74">
        <v>45623.708210485987</v>
      </c>
      <c r="C2261" s="74"/>
      <c r="D2261" s="75" t="s">
        <v>40</v>
      </c>
      <c r="E2261" s="76">
        <v>266</v>
      </c>
      <c r="F2261" s="77">
        <v>14.244999999999999</v>
      </c>
      <c r="G2261" s="75" t="s">
        <v>30</v>
      </c>
      <c r="H2261" s="78" t="s">
        <v>31</v>
      </c>
    </row>
    <row r="2262" spans="1:8" ht="20.100000000000001" customHeight="1">
      <c r="A2262" s="73">
        <v>45623</v>
      </c>
      <c r="B2262" s="74">
        <v>45623.708210485987</v>
      </c>
      <c r="C2262" s="74"/>
      <c r="D2262" s="75" t="s">
        <v>40</v>
      </c>
      <c r="E2262" s="76">
        <v>1534</v>
      </c>
      <c r="F2262" s="77">
        <v>14.244999999999999</v>
      </c>
      <c r="G2262" s="75" t="s">
        <v>30</v>
      </c>
      <c r="H2262" s="78" t="s">
        <v>31</v>
      </c>
    </row>
    <row r="2263" spans="1:8" ht="20.100000000000001" customHeight="1">
      <c r="A2263" s="73">
        <v>45623</v>
      </c>
      <c r="B2263" s="74">
        <v>45623.708210485987</v>
      </c>
      <c r="C2263" s="74"/>
      <c r="D2263" s="75" t="s">
        <v>40</v>
      </c>
      <c r="E2263" s="76">
        <v>963</v>
      </c>
      <c r="F2263" s="77">
        <v>14.244999999999999</v>
      </c>
      <c r="G2263" s="75" t="s">
        <v>30</v>
      </c>
      <c r="H2263" s="78" t="s">
        <v>31</v>
      </c>
    </row>
    <row r="2264" spans="1:8" ht="20.100000000000001" customHeight="1">
      <c r="A2264" s="73">
        <v>45623</v>
      </c>
      <c r="B2264" s="74">
        <v>45623.708210485987</v>
      </c>
      <c r="C2264" s="74"/>
      <c r="D2264" s="75" t="s">
        <v>40</v>
      </c>
      <c r="E2264" s="76">
        <v>814</v>
      </c>
      <c r="F2264" s="77">
        <v>14.244999999999999</v>
      </c>
      <c r="G2264" s="75" t="s">
        <v>30</v>
      </c>
      <c r="H2264" s="78" t="s">
        <v>31</v>
      </c>
    </row>
    <row r="2265" spans="1:8" ht="20.100000000000001" customHeight="1">
      <c r="A2265" s="73">
        <v>45623</v>
      </c>
      <c r="B2265" s="74">
        <v>45623.708210485987</v>
      </c>
      <c r="C2265" s="74"/>
      <c r="D2265" s="75" t="s">
        <v>40</v>
      </c>
      <c r="E2265" s="76">
        <v>296</v>
      </c>
      <c r="F2265" s="77">
        <v>14.244999999999999</v>
      </c>
      <c r="G2265" s="75" t="s">
        <v>30</v>
      </c>
      <c r="H2265" s="78" t="s">
        <v>31</v>
      </c>
    </row>
    <row r="2266" spans="1:8" ht="20.100000000000001" customHeight="1">
      <c r="A2266" s="73">
        <v>45623</v>
      </c>
      <c r="B2266" s="74">
        <v>45623.708772129845</v>
      </c>
      <c r="C2266" s="74"/>
      <c r="D2266" s="75" t="s">
        <v>40</v>
      </c>
      <c r="E2266" s="76">
        <v>83</v>
      </c>
      <c r="F2266" s="77">
        <v>14.24</v>
      </c>
      <c r="G2266" s="75" t="s">
        <v>30</v>
      </c>
      <c r="H2266" s="78" t="s">
        <v>31</v>
      </c>
    </row>
    <row r="2267" spans="1:8" ht="20.100000000000001" customHeight="1">
      <c r="A2267" s="73">
        <v>45623</v>
      </c>
      <c r="B2267" s="74">
        <v>45623.708785046358</v>
      </c>
      <c r="C2267" s="74"/>
      <c r="D2267" s="75" t="s">
        <v>40</v>
      </c>
      <c r="E2267" s="76">
        <v>2235</v>
      </c>
      <c r="F2267" s="77">
        <v>14.25</v>
      </c>
      <c r="G2267" s="75" t="s">
        <v>30</v>
      </c>
      <c r="H2267" s="78" t="s">
        <v>31</v>
      </c>
    </row>
    <row r="2268" spans="1:8" ht="20.100000000000001" customHeight="1">
      <c r="A2268" s="73">
        <v>45623</v>
      </c>
      <c r="B2268" s="74">
        <v>45623.708901816979</v>
      </c>
      <c r="C2268" s="74"/>
      <c r="D2268" s="75" t="s">
        <v>40</v>
      </c>
      <c r="E2268" s="76">
        <v>611</v>
      </c>
      <c r="F2268" s="77">
        <v>14.24</v>
      </c>
      <c r="G2268" s="75" t="s">
        <v>30</v>
      </c>
      <c r="H2268" s="78" t="s">
        <v>31</v>
      </c>
    </row>
    <row r="2269" spans="1:8" ht="20.100000000000001" customHeight="1">
      <c r="A2269" s="73">
        <v>45623</v>
      </c>
      <c r="B2269" s="74">
        <v>45623.708901816979</v>
      </c>
      <c r="C2269" s="74"/>
      <c r="D2269" s="75" t="s">
        <v>40</v>
      </c>
      <c r="E2269" s="76">
        <v>239</v>
      </c>
      <c r="F2269" s="77">
        <v>14.24</v>
      </c>
      <c r="G2269" s="75" t="s">
        <v>30</v>
      </c>
      <c r="H2269" s="78" t="s">
        <v>31</v>
      </c>
    </row>
    <row r="2270" spans="1:8" ht="20.100000000000001" customHeight="1">
      <c r="A2270" s="73">
        <v>45623</v>
      </c>
      <c r="B2270" s="74">
        <v>45623.708901816979</v>
      </c>
      <c r="C2270" s="74"/>
      <c r="D2270" s="75" t="s">
        <v>40</v>
      </c>
      <c r="E2270" s="76">
        <v>250</v>
      </c>
      <c r="F2270" s="77">
        <v>14.24</v>
      </c>
      <c r="G2270" s="75" t="s">
        <v>30</v>
      </c>
      <c r="H2270" s="78" t="s">
        <v>31</v>
      </c>
    </row>
    <row r="2271" spans="1:8" ht="20.100000000000001" customHeight="1">
      <c r="A2271" s="73">
        <v>45623</v>
      </c>
      <c r="B2271" s="74">
        <v>45623.708901816979</v>
      </c>
      <c r="C2271" s="74"/>
      <c r="D2271" s="75" t="s">
        <v>40</v>
      </c>
      <c r="E2271" s="76">
        <v>758</v>
      </c>
      <c r="F2271" s="77">
        <v>14.24</v>
      </c>
      <c r="G2271" s="75" t="s">
        <v>30</v>
      </c>
      <c r="H2271" s="78" t="s">
        <v>31</v>
      </c>
    </row>
    <row r="2272" spans="1:8" ht="20.100000000000001" customHeight="1">
      <c r="A2272" s="73">
        <v>45623</v>
      </c>
      <c r="B2272" s="74">
        <v>45623.708901816979</v>
      </c>
      <c r="C2272" s="74"/>
      <c r="D2272" s="75" t="s">
        <v>40</v>
      </c>
      <c r="E2272" s="76">
        <v>507</v>
      </c>
      <c r="F2272" s="77">
        <v>14.24</v>
      </c>
      <c r="G2272" s="75" t="s">
        <v>30</v>
      </c>
      <c r="H2272" s="78" t="s">
        <v>31</v>
      </c>
    </row>
    <row r="2273" spans="1:8" ht="20.100000000000001" customHeight="1">
      <c r="A2273" s="73">
        <v>45623</v>
      </c>
      <c r="B2273" s="74">
        <v>45623.709236330818</v>
      </c>
      <c r="C2273" s="74"/>
      <c r="D2273" s="75" t="s">
        <v>40</v>
      </c>
      <c r="E2273" s="76">
        <v>10</v>
      </c>
      <c r="F2273" s="77">
        <v>14.24</v>
      </c>
      <c r="G2273" s="75" t="s">
        <v>30</v>
      </c>
      <c r="H2273" s="78" t="s">
        <v>31</v>
      </c>
    </row>
    <row r="2274" spans="1:8" ht="20.100000000000001" customHeight="1">
      <c r="A2274" s="73">
        <v>45623</v>
      </c>
      <c r="B2274" s="74">
        <v>45623.70928315958</v>
      </c>
      <c r="C2274" s="74"/>
      <c r="D2274" s="75" t="s">
        <v>40</v>
      </c>
      <c r="E2274" s="76">
        <v>380</v>
      </c>
      <c r="F2274" s="77">
        <v>14.244999999999999</v>
      </c>
      <c r="G2274" s="75" t="s">
        <v>30</v>
      </c>
      <c r="H2274" s="78" t="s">
        <v>31</v>
      </c>
    </row>
    <row r="2275" spans="1:8" ht="20.100000000000001" customHeight="1">
      <c r="A2275" s="73">
        <v>45623</v>
      </c>
      <c r="B2275" s="74">
        <v>45623.70928315958</v>
      </c>
      <c r="C2275" s="74"/>
      <c r="D2275" s="75" t="s">
        <v>40</v>
      </c>
      <c r="E2275" s="76">
        <v>1567</v>
      </c>
      <c r="F2275" s="77">
        <v>14.244999999999999</v>
      </c>
      <c r="G2275" s="75" t="s">
        <v>30</v>
      </c>
      <c r="H2275" s="78" t="s">
        <v>31</v>
      </c>
    </row>
    <row r="2276" spans="1:8" ht="20.100000000000001" customHeight="1">
      <c r="A2276" s="73">
        <v>45623</v>
      </c>
      <c r="B2276" s="74">
        <v>45623.709534340072</v>
      </c>
      <c r="C2276" s="74"/>
      <c r="D2276" s="75" t="s">
        <v>40</v>
      </c>
      <c r="E2276" s="76">
        <v>694</v>
      </c>
      <c r="F2276" s="77">
        <v>14.234999999999999</v>
      </c>
      <c r="G2276" s="75" t="s">
        <v>30</v>
      </c>
      <c r="H2276" s="78" t="s">
        <v>31</v>
      </c>
    </row>
    <row r="2277" spans="1:8" ht="20.100000000000001" customHeight="1">
      <c r="A2277" s="73">
        <v>45623</v>
      </c>
      <c r="B2277" s="74">
        <v>45623.709534340072</v>
      </c>
      <c r="C2277" s="74"/>
      <c r="D2277" s="75" t="s">
        <v>40</v>
      </c>
      <c r="E2277" s="76">
        <v>679</v>
      </c>
      <c r="F2277" s="77">
        <v>14.234999999999999</v>
      </c>
      <c r="G2277" s="75" t="s">
        <v>30</v>
      </c>
      <c r="H2277" s="78" t="s">
        <v>31</v>
      </c>
    </row>
    <row r="2278" spans="1:8" ht="20.100000000000001" customHeight="1">
      <c r="A2278" s="73">
        <v>45623</v>
      </c>
      <c r="B2278" s="74">
        <v>45623.709534340072</v>
      </c>
      <c r="C2278" s="74"/>
      <c r="D2278" s="75" t="s">
        <v>40</v>
      </c>
      <c r="E2278" s="76">
        <v>78</v>
      </c>
      <c r="F2278" s="77">
        <v>14.234999999999999</v>
      </c>
      <c r="G2278" s="75" t="s">
        <v>30</v>
      </c>
      <c r="H2278" s="78" t="s">
        <v>31</v>
      </c>
    </row>
    <row r="2279" spans="1:8" ht="20.100000000000001" customHeight="1">
      <c r="A2279" s="73">
        <v>45623</v>
      </c>
      <c r="B2279" s="74">
        <v>45623.709534340072</v>
      </c>
      <c r="C2279" s="74"/>
      <c r="D2279" s="75" t="s">
        <v>40</v>
      </c>
      <c r="E2279" s="76">
        <v>766</v>
      </c>
      <c r="F2279" s="77">
        <v>14.234999999999999</v>
      </c>
      <c r="G2279" s="75" t="s">
        <v>30</v>
      </c>
      <c r="H2279" s="78" t="s">
        <v>31</v>
      </c>
    </row>
    <row r="2280" spans="1:8" ht="20.100000000000001" customHeight="1">
      <c r="A2280" s="73">
        <v>45623</v>
      </c>
      <c r="B2280" s="74">
        <v>45623.709534340072</v>
      </c>
      <c r="C2280" s="74"/>
      <c r="D2280" s="75" t="s">
        <v>40</v>
      </c>
      <c r="E2280" s="76">
        <v>176</v>
      </c>
      <c r="F2280" s="77">
        <v>14.234999999999999</v>
      </c>
      <c r="G2280" s="75" t="s">
        <v>30</v>
      </c>
      <c r="H2280" s="78" t="s">
        <v>31</v>
      </c>
    </row>
    <row r="2281" spans="1:8" ht="20.100000000000001" customHeight="1">
      <c r="A2281" s="73">
        <v>45623</v>
      </c>
      <c r="B2281" s="74">
        <v>45623.709907500073</v>
      </c>
      <c r="C2281" s="74"/>
      <c r="D2281" s="75" t="s">
        <v>40</v>
      </c>
      <c r="E2281" s="76">
        <v>1800</v>
      </c>
      <c r="F2281" s="77">
        <v>14.234999999999999</v>
      </c>
      <c r="G2281" s="75" t="s">
        <v>30</v>
      </c>
      <c r="H2281" s="78" t="s">
        <v>31</v>
      </c>
    </row>
    <row r="2282" spans="1:8" ht="20.100000000000001" customHeight="1">
      <c r="A2282" s="73">
        <v>45623</v>
      </c>
      <c r="B2282" s="74">
        <v>45623.709907500073</v>
      </c>
      <c r="C2282" s="74"/>
      <c r="D2282" s="75" t="s">
        <v>40</v>
      </c>
      <c r="E2282" s="76">
        <v>297</v>
      </c>
      <c r="F2282" s="77">
        <v>14.234999999999999</v>
      </c>
      <c r="G2282" s="75" t="s">
        <v>30</v>
      </c>
      <c r="H2282" s="78" t="s">
        <v>31</v>
      </c>
    </row>
    <row r="2283" spans="1:8" ht="20.100000000000001" customHeight="1">
      <c r="A2283" s="73">
        <v>45623</v>
      </c>
      <c r="B2283" s="74">
        <v>45623.710353518371</v>
      </c>
      <c r="C2283" s="74"/>
      <c r="D2283" s="75" t="s">
        <v>40</v>
      </c>
      <c r="E2283" s="76">
        <v>1671</v>
      </c>
      <c r="F2283" s="77">
        <v>14.234999999999999</v>
      </c>
      <c r="G2283" s="75" t="s">
        <v>30</v>
      </c>
      <c r="H2283" s="78" t="s">
        <v>31</v>
      </c>
    </row>
    <row r="2284" spans="1:8" ht="20.100000000000001" customHeight="1">
      <c r="A2284" s="73">
        <v>45623</v>
      </c>
      <c r="B2284" s="74">
        <v>45623.710635462776</v>
      </c>
      <c r="C2284" s="74"/>
      <c r="D2284" s="75" t="s">
        <v>40</v>
      </c>
      <c r="E2284" s="76">
        <v>305</v>
      </c>
      <c r="F2284" s="77">
        <v>14.23</v>
      </c>
      <c r="G2284" s="75" t="s">
        <v>30</v>
      </c>
      <c r="H2284" s="78" t="s">
        <v>31</v>
      </c>
    </row>
    <row r="2285" spans="1:8" ht="20.100000000000001" customHeight="1">
      <c r="A2285" s="73">
        <v>45623</v>
      </c>
      <c r="B2285" s="74">
        <v>45623.710635462776</v>
      </c>
      <c r="C2285" s="74"/>
      <c r="D2285" s="75" t="s">
        <v>40</v>
      </c>
      <c r="E2285" s="76">
        <v>724</v>
      </c>
      <c r="F2285" s="77">
        <v>14.23</v>
      </c>
      <c r="G2285" s="75" t="s">
        <v>30</v>
      </c>
      <c r="H2285" s="78" t="s">
        <v>31</v>
      </c>
    </row>
    <row r="2286" spans="1:8" ht="20.100000000000001" customHeight="1">
      <c r="A2286" s="73">
        <v>45623</v>
      </c>
      <c r="B2286" s="74">
        <v>45623.710635462776</v>
      </c>
      <c r="C2286" s="74"/>
      <c r="D2286" s="75" t="s">
        <v>40</v>
      </c>
      <c r="E2286" s="76">
        <v>319</v>
      </c>
      <c r="F2286" s="77">
        <v>14.23</v>
      </c>
      <c r="G2286" s="75" t="s">
        <v>30</v>
      </c>
      <c r="H2286" s="78" t="s">
        <v>31</v>
      </c>
    </row>
    <row r="2287" spans="1:8" ht="20.100000000000001" customHeight="1">
      <c r="A2287" s="73">
        <v>45623</v>
      </c>
      <c r="B2287" s="74">
        <v>45623.710635462776</v>
      </c>
      <c r="C2287" s="74"/>
      <c r="D2287" s="75" t="s">
        <v>40</v>
      </c>
      <c r="E2287" s="76">
        <v>657</v>
      </c>
      <c r="F2287" s="77">
        <v>14.23</v>
      </c>
      <c r="G2287" s="75" t="s">
        <v>30</v>
      </c>
      <c r="H2287" s="78" t="s">
        <v>31</v>
      </c>
    </row>
    <row r="2288" spans="1:8" ht="20.100000000000001" customHeight="1">
      <c r="A2288" s="73">
        <v>45623</v>
      </c>
      <c r="B2288" s="74">
        <v>45623.710635462776</v>
      </c>
      <c r="C2288" s="74"/>
      <c r="D2288" s="75" t="s">
        <v>40</v>
      </c>
      <c r="E2288" s="76">
        <v>973</v>
      </c>
      <c r="F2288" s="77">
        <v>14.23</v>
      </c>
      <c r="G2288" s="75" t="s">
        <v>30</v>
      </c>
      <c r="H2288" s="78" t="s">
        <v>31</v>
      </c>
    </row>
    <row r="2289" spans="1:8" ht="20.100000000000001" customHeight="1">
      <c r="A2289" s="73">
        <v>45623</v>
      </c>
      <c r="B2289" s="74">
        <v>45623.711465509143</v>
      </c>
      <c r="C2289" s="74"/>
      <c r="D2289" s="75" t="s">
        <v>40</v>
      </c>
      <c r="E2289" s="76">
        <v>862</v>
      </c>
      <c r="F2289" s="77">
        <v>14.23</v>
      </c>
      <c r="G2289" s="75" t="s">
        <v>30</v>
      </c>
      <c r="H2289" s="78" t="s">
        <v>31</v>
      </c>
    </row>
    <row r="2290" spans="1:8" ht="20.100000000000001" customHeight="1">
      <c r="A2290" s="73">
        <v>45623</v>
      </c>
      <c r="B2290" s="74">
        <v>45623.711465509143</v>
      </c>
      <c r="C2290" s="74"/>
      <c r="D2290" s="75" t="s">
        <v>40</v>
      </c>
      <c r="E2290" s="76">
        <v>827</v>
      </c>
      <c r="F2290" s="77">
        <v>14.23</v>
      </c>
      <c r="G2290" s="75" t="s">
        <v>30</v>
      </c>
      <c r="H2290" s="78" t="s">
        <v>31</v>
      </c>
    </row>
    <row r="2291" spans="1:8" ht="20.100000000000001" customHeight="1">
      <c r="A2291" s="73">
        <v>45623</v>
      </c>
      <c r="B2291" s="74">
        <v>45623.711465509143</v>
      </c>
      <c r="C2291" s="74"/>
      <c r="D2291" s="75" t="s">
        <v>40</v>
      </c>
      <c r="E2291" s="76">
        <v>111</v>
      </c>
      <c r="F2291" s="77">
        <v>14.23</v>
      </c>
      <c r="G2291" s="75" t="s">
        <v>30</v>
      </c>
      <c r="H2291" s="78" t="s">
        <v>31</v>
      </c>
    </row>
    <row r="2292" spans="1:8" ht="20.100000000000001" customHeight="1">
      <c r="A2292" s="73">
        <v>45623</v>
      </c>
      <c r="B2292" s="74">
        <v>45623.711465520784</v>
      </c>
      <c r="C2292" s="74"/>
      <c r="D2292" s="75" t="s">
        <v>40</v>
      </c>
      <c r="E2292" s="76">
        <v>2497</v>
      </c>
      <c r="F2292" s="77">
        <v>14.23</v>
      </c>
      <c r="G2292" s="75" t="s">
        <v>30</v>
      </c>
      <c r="H2292" s="78" t="s">
        <v>31</v>
      </c>
    </row>
    <row r="2293" spans="1:8" ht="20.100000000000001" customHeight="1">
      <c r="A2293" s="73">
        <v>45623</v>
      </c>
      <c r="B2293" s="74">
        <v>45623.711680960841</v>
      </c>
      <c r="C2293" s="74"/>
      <c r="D2293" s="75" t="s">
        <v>40</v>
      </c>
      <c r="E2293" s="76">
        <v>892</v>
      </c>
      <c r="F2293" s="77">
        <v>14.225</v>
      </c>
      <c r="G2293" s="75" t="s">
        <v>30</v>
      </c>
      <c r="H2293" s="78" t="s">
        <v>31</v>
      </c>
    </row>
    <row r="2294" spans="1:8" ht="20.100000000000001" customHeight="1">
      <c r="A2294" s="73">
        <v>45623</v>
      </c>
      <c r="B2294" s="74">
        <v>45623.711680960841</v>
      </c>
      <c r="C2294" s="74"/>
      <c r="D2294" s="75" t="s">
        <v>40</v>
      </c>
      <c r="E2294" s="76">
        <v>794</v>
      </c>
      <c r="F2294" s="77">
        <v>14.225</v>
      </c>
      <c r="G2294" s="75" t="s">
        <v>30</v>
      </c>
      <c r="H2294" s="78" t="s">
        <v>31</v>
      </c>
    </row>
    <row r="2295" spans="1:8" ht="20.100000000000001" customHeight="1">
      <c r="A2295" s="73">
        <v>45623</v>
      </c>
      <c r="B2295" s="74">
        <v>45623.711680960841</v>
      </c>
      <c r="C2295" s="74"/>
      <c r="D2295" s="75" t="s">
        <v>40</v>
      </c>
      <c r="E2295" s="76">
        <v>793</v>
      </c>
      <c r="F2295" s="77">
        <v>14.225</v>
      </c>
      <c r="G2295" s="75" t="s">
        <v>30</v>
      </c>
      <c r="H2295" s="78" t="s">
        <v>31</v>
      </c>
    </row>
    <row r="2296" spans="1:8" ht="20.100000000000001" customHeight="1">
      <c r="A2296" s="73">
        <v>45623</v>
      </c>
      <c r="B2296" s="74">
        <v>45623.711680960841</v>
      </c>
      <c r="C2296" s="74"/>
      <c r="D2296" s="75" t="s">
        <v>40</v>
      </c>
      <c r="E2296" s="76">
        <v>773</v>
      </c>
      <c r="F2296" s="77">
        <v>14.225</v>
      </c>
      <c r="G2296" s="75" t="s">
        <v>30</v>
      </c>
      <c r="H2296" s="78" t="s">
        <v>31</v>
      </c>
    </row>
    <row r="2297" spans="1:8" ht="20.100000000000001" customHeight="1">
      <c r="A2297" s="73">
        <v>45623</v>
      </c>
      <c r="B2297" s="74">
        <v>45623.711680960841</v>
      </c>
      <c r="C2297" s="74"/>
      <c r="D2297" s="75" t="s">
        <v>40</v>
      </c>
      <c r="E2297" s="76">
        <v>739</v>
      </c>
      <c r="F2297" s="77">
        <v>14.225</v>
      </c>
      <c r="G2297" s="75" t="s">
        <v>30</v>
      </c>
      <c r="H2297" s="78" t="s">
        <v>31</v>
      </c>
    </row>
    <row r="2298" spans="1:8" ht="20.100000000000001" customHeight="1">
      <c r="A2298" s="73">
        <v>45623</v>
      </c>
      <c r="B2298" s="74">
        <v>45623.712111215107</v>
      </c>
      <c r="C2298" s="74"/>
      <c r="D2298" s="75" t="s">
        <v>40</v>
      </c>
      <c r="E2298" s="76">
        <v>883</v>
      </c>
      <c r="F2298" s="77">
        <v>14.215</v>
      </c>
      <c r="G2298" s="75" t="s">
        <v>30</v>
      </c>
      <c r="H2298" s="78" t="s">
        <v>31</v>
      </c>
    </row>
    <row r="2299" spans="1:8" ht="20.100000000000001" customHeight="1">
      <c r="A2299" s="73">
        <v>45623</v>
      </c>
      <c r="B2299" s="74">
        <v>45623.712111215107</v>
      </c>
      <c r="C2299" s="74"/>
      <c r="D2299" s="75" t="s">
        <v>40</v>
      </c>
      <c r="E2299" s="76">
        <v>788</v>
      </c>
      <c r="F2299" s="77">
        <v>14.215</v>
      </c>
      <c r="G2299" s="75" t="s">
        <v>30</v>
      </c>
      <c r="H2299" s="78" t="s">
        <v>31</v>
      </c>
    </row>
    <row r="2300" spans="1:8" ht="20.100000000000001" customHeight="1">
      <c r="A2300" s="73">
        <v>45623</v>
      </c>
      <c r="B2300" s="74">
        <v>45623.712111215107</v>
      </c>
      <c r="C2300" s="74"/>
      <c r="D2300" s="75" t="s">
        <v>40</v>
      </c>
      <c r="E2300" s="76">
        <v>778</v>
      </c>
      <c r="F2300" s="77">
        <v>14.215</v>
      </c>
      <c r="G2300" s="75" t="s">
        <v>30</v>
      </c>
      <c r="H2300" s="78" t="s">
        <v>31</v>
      </c>
    </row>
    <row r="2301" spans="1:8" ht="20.100000000000001" customHeight="1">
      <c r="A2301" s="73">
        <v>45623</v>
      </c>
      <c r="B2301" s="74">
        <v>45623.712111215107</v>
      </c>
      <c r="C2301" s="74"/>
      <c r="D2301" s="75" t="s">
        <v>40</v>
      </c>
      <c r="E2301" s="76">
        <v>263</v>
      </c>
      <c r="F2301" s="77">
        <v>14.215</v>
      </c>
      <c r="G2301" s="75" t="s">
        <v>30</v>
      </c>
      <c r="H2301" s="78" t="s">
        <v>31</v>
      </c>
    </row>
    <row r="2302" spans="1:8" ht="20.100000000000001" customHeight="1">
      <c r="A2302" s="73">
        <v>45623</v>
      </c>
      <c r="B2302" s="74">
        <v>45623.712111215107</v>
      </c>
      <c r="C2302" s="74"/>
      <c r="D2302" s="75" t="s">
        <v>40</v>
      </c>
      <c r="E2302" s="76">
        <v>888</v>
      </c>
      <c r="F2302" s="77">
        <v>14.215</v>
      </c>
      <c r="G2302" s="75" t="s">
        <v>30</v>
      </c>
      <c r="H2302" s="78" t="s">
        <v>31</v>
      </c>
    </row>
    <row r="2303" spans="1:8" ht="20.100000000000001" customHeight="1">
      <c r="A2303" s="73">
        <v>45623</v>
      </c>
      <c r="B2303" s="74">
        <v>45623.712111215107</v>
      </c>
      <c r="C2303" s="74"/>
      <c r="D2303" s="75" t="s">
        <v>40</v>
      </c>
      <c r="E2303" s="76">
        <v>31</v>
      </c>
      <c r="F2303" s="77">
        <v>14.215</v>
      </c>
      <c r="G2303" s="75" t="s">
        <v>30</v>
      </c>
      <c r="H2303" s="78" t="s">
        <v>31</v>
      </c>
    </row>
    <row r="2304" spans="1:8" ht="20.100000000000001" customHeight="1">
      <c r="A2304" s="73">
        <v>45623</v>
      </c>
      <c r="B2304" s="74">
        <v>45623.712428599596</v>
      </c>
      <c r="C2304" s="74"/>
      <c r="D2304" s="75" t="s">
        <v>40</v>
      </c>
      <c r="E2304" s="76">
        <v>2370</v>
      </c>
      <c r="F2304" s="77">
        <v>14.21</v>
      </c>
      <c r="G2304" s="75" t="s">
        <v>30</v>
      </c>
      <c r="H2304" s="78" t="s">
        <v>31</v>
      </c>
    </row>
    <row r="2305" spans="1:8" ht="20.100000000000001" customHeight="1">
      <c r="A2305" s="73">
        <v>45623</v>
      </c>
      <c r="B2305" s="74">
        <v>45623.713016620371</v>
      </c>
      <c r="C2305" s="74"/>
      <c r="D2305" s="75" t="s">
        <v>40</v>
      </c>
      <c r="E2305" s="76">
        <v>1800</v>
      </c>
      <c r="F2305" s="77">
        <v>14.215</v>
      </c>
      <c r="G2305" s="75" t="s">
        <v>30</v>
      </c>
      <c r="H2305" s="78" t="s">
        <v>31</v>
      </c>
    </row>
    <row r="2306" spans="1:8" ht="20.100000000000001" customHeight="1">
      <c r="A2306" s="73">
        <v>45623</v>
      </c>
      <c r="B2306" s="74">
        <v>45623.713016620371</v>
      </c>
      <c r="C2306" s="74"/>
      <c r="D2306" s="75" t="s">
        <v>40</v>
      </c>
      <c r="E2306" s="76">
        <v>121</v>
      </c>
      <c r="F2306" s="77">
        <v>14.215</v>
      </c>
      <c r="G2306" s="75" t="s">
        <v>30</v>
      </c>
      <c r="H2306" s="78" t="s">
        <v>31</v>
      </c>
    </row>
    <row r="2307" spans="1:8" ht="20.100000000000001" customHeight="1">
      <c r="A2307" s="73">
        <v>45623</v>
      </c>
      <c r="B2307" s="74">
        <v>45623.71383579867</v>
      </c>
      <c r="C2307" s="74"/>
      <c r="D2307" s="75" t="s">
        <v>40</v>
      </c>
      <c r="E2307" s="76">
        <v>1800</v>
      </c>
      <c r="F2307" s="77">
        <v>14.215</v>
      </c>
      <c r="G2307" s="75" t="s">
        <v>30</v>
      </c>
      <c r="H2307" s="78" t="s">
        <v>31</v>
      </c>
    </row>
    <row r="2308" spans="1:8" ht="20.100000000000001" customHeight="1">
      <c r="A2308" s="73">
        <v>45623</v>
      </c>
      <c r="B2308" s="74">
        <v>45623.713835821953</v>
      </c>
      <c r="C2308" s="74"/>
      <c r="D2308" s="75" t="s">
        <v>40</v>
      </c>
      <c r="E2308" s="76">
        <v>2604</v>
      </c>
      <c r="F2308" s="77">
        <v>14.22</v>
      </c>
      <c r="G2308" s="75" t="s">
        <v>30</v>
      </c>
      <c r="H2308" s="78" t="s">
        <v>31</v>
      </c>
    </row>
    <row r="2309" spans="1:8" ht="20.100000000000001" customHeight="1">
      <c r="A2309" s="73">
        <v>45623</v>
      </c>
      <c r="B2309" s="74">
        <v>45623.713835833129</v>
      </c>
      <c r="C2309" s="74"/>
      <c r="D2309" s="75" t="s">
        <v>40</v>
      </c>
      <c r="E2309" s="76">
        <v>2163</v>
      </c>
      <c r="F2309" s="77">
        <v>14.22</v>
      </c>
      <c r="G2309" s="75" t="s">
        <v>30</v>
      </c>
      <c r="H2309" s="78" t="s">
        <v>31</v>
      </c>
    </row>
    <row r="2310" spans="1:8" ht="20.100000000000001" customHeight="1">
      <c r="A2310" s="73">
        <v>45623</v>
      </c>
      <c r="B2310" s="74">
        <v>45623.713835856412</v>
      </c>
      <c r="C2310" s="74"/>
      <c r="D2310" s="75" t="s">
        <v>40</v>
      </c>
      <c r="E2310" s="76">
        <v>181</v>
      </c>
      <c r="F2310" s="77">
        <v>14.215</v>
      </c>
      <c r="G2310" s="75" t="s">
        <v>30</v>
      </c>
      <c r="H2310" s="78" t="s">
        <v>31</v>
      </c>
    </row>
    <row r="2311" spans="1:8" ht="20.100000000000001" customHeight="1">
      <c r="A2311" s="73">
        <v>45623</v>
      </c>
      <c r="B2311" s="74">
        <v>45623.713959977031</v>
      </c>
      <c r="C2311" s="74"/>
      <c r="D2311" s="75" t="s">
        <v>40</v>
      </c>
      <c r="E2311" s="76">
        <v>1937</v>
      </c>
      <c r="F2311" s="77">
        <v>14.215</v>
      </c>
      <c r="G2311" s="75" t="s">
        <v>30</v>
      </c>
      <c r="H2311" s="78" t="s">
        <v>31</v>
      </c>
    </row>
    <row r="2312" spans="1:8" ht="20.100000000000001" customHeight="1">
      <c r="A2312" s="73">
        <v>45623</v>
      </c>
      <c r="B2312" s="74">
        <v>45623.713959977031</v>
      </c>
      <c r="C2312" s="74"/>
      <c r="D2312" s="75" t="s">
        <v>40</v>
      </c>
      <c r="E2312" s="76">
        <v>200</v>
      </c>
      <c r="F2312" s="77">
        <v>14.215</v>
      </c>
      <c r="G2312" s="75" t="s">
        <v>30</v>
      </c>
      <c r="H2312" s="78" t="s">
        <v>31</v>
      </c>
    </row>
    <row r="2313" spans="1:8" ht="20.100000000000001" customHeight="1">
      <c r="A2313" s="73">
        <v>45623</v>
      </c>
      <c r="B2313" s="74">
        <v>45623.714231249876</v>
      </c>
      <c r="C2313" s="74"/>
      <c r="D2313" s="75" t="s">
        <v>40</v>
      </c>
      <c r="E2313" s="76">
        <v>2011</v>
      </c>
      <c r="F2313" s="77">
        <v>14.215</v>
      </c>
      <c r="G2313" s="75" t="s">
        <v>30</v>
      </c>
      <c r="H2313" s="78" t="s">
        <v>31</v>
      </c>
    </row>
    <row r="2314" spans="1:8" ht="20.100000000000001" customHeight="1">
      <c r="A2314" s="73">
        <v>45623</v>
      </c>
      <c r="B2314" s="74">
        <v>45623.714395439718</v>
      </c>
      <c r="C2314" s="74"/>
      <c r="D2314" s="75" t="s">
        <v>40</v>
      </c>
      <c r="E2314" s="76">
        <v>1470</v>
      </c>
      <c r="F2314" s="77">
        <v>14.215</v>
      </c>
      <c r="G2314" s="75" t="s">
        <v>30</v>
      </c>
      <c r="H2314" s="78" t="s">
        <v>31</v>
      </c>
    </row>
    <row r="2315" spans="1:8" ht="20.100000000000001" customHeight="1">
      <c r="A2315" s="73">
        <v>45623</v>
      </c>
      <c r="B2315" s="74">
        <v>45623.71441902779</v>
      </c>
      <c r="C2315" s="74"/>
      <c r="D2315" s="75" t="s">
        <v>40</v>
      </c>
      <c r="E2315" s="76">
        <v>533</v>
      </c>
      <c r="F2315" s="77">
        <v>14.215</v>
      </c>
      <c r="G2315" s="75" t="s">
        <v>30</v>
      </c>
      <c r="H2315" s="78" t="s">
        <v>31</v>
      </c>
    </row>
    <row r="2316" spans="1:8" ht="20.100000000000001" customHeight="1">
      <c r="A2316" s="73">
        <v>45623</v>
      </c>
      <c r="B2316" s="74">
        <v>45623.715113414451</v>
      </c>
      <c r="C2316" s="74"/>
      <c r="D2316" s="75" t="s">
        <v>40</v>
      </c>
      <c r="E2316" s="76">
        <v>985</v>
      </c>
      <c r="F2316" s="77">
        <v>14.22</v>
      </c>
      <c r="G2316" s="75" t="s">
        <v>30</v>
      </c>
      <c r="H2316" s="78" t="s">
        <v>31</v>
      </c>
    </row>
    <row r="2317" spans="1:8" ht="20.100000000000001" customHeight="1">
      <c r="A2317" s="73">
        <v>45623</v>
      </c>
      <c r="B2317" s="74">
        <v>45623.715113414451</v>
      </c>
      <c r="C2317" s="74"/>
      <c r="D2317" s="75" t="s">
        <v>40</v>
      </c>
      <c r="E2317" s="76">
        <v>784</v>
      </c>
      <c r="F2317" s="77">
        <v>14.22</v>
      </c>
      <c r="G2317" s="75" t="s">
        <v>30</v>
      </c>
      <c r="H2317" s="78" t="s">
        <v>31</v>
      </c>
    </row>
    <row r="2318" spans="1:8" ht="20.100000000000001" customHeight="1">
      <c r="A2318" s="73">
        <v>45623</v>
      </c>
      <c r="B2318" s="74">
        <v>45623.715113414451</v>
      </c>
      <c r="C2318" s="74"/>
      <c r="D2318" s="75" t="s">
        <v>40</v>
      </c>
      <c r="E2318" s="76">
        <v>1392</v>
      </c>
      <c r="F2318" s="77">
        <v>14.22</v>
      </c>
      <c r="G2318" s="75" t="s">
        <v>30</v>
      </c>
      <c r="H2318" s="78" t="s">
        <v>31</v>
      </c>
    </row>
    <row r="2319" spans="1:8" ht="20.100000000000001" customHeight="1">
      <c r="A2319" s="73">
        <v>45623</v>
      </c>
      <c r="B2319" s="74">
        <v>45623.715301620308</v>
      </c>
      <c r="C2319" s="74"/>
      <c r="D2319" s="75" t="s">
        <v>40</v>
      </c>
      <c r="E2319" s="76">
        <v>950</v>
      </c>
      <c r="F2319" s="77">
        <v>14.215</v>
      </c>
      <c r="G2319" s="75" t="s">
        <v>30</v>
      </c>
      <c r="H2319" s="78" t="s">
        <v>31</v>
      </c>
    </row>
    <row r="2320" spans="1:8" ht="20.100000000000001" customHeight="1">
      <c r="A2320" s="73">
        <v>45623</v>
      </c>
      <c r="B2320" s="74">
        <v>45623.715301620308</v>
      </c>
      <c r="C2320" s="74"/>
      <c r="D2320" s="75" t="s">
        <v>40</v>
      </c>
      <c r="E2320" s="76">
        <v>27</v>
      </c>
      <c r="F2320" s="77">
        <v>14.215</v>
      </c>
      <c r="G2320" s="75" t="s">
        <v>30</v>
      </c>
      <c r="H2320" s="78" t="s">
        <v>31</v>
      </c>
    </row>
    <row r="2321" spans="1:8" ht="20.100000000000001" customHeight="1">
      <c r="A2321" s="73">
        <v>45623</v>
      </c>
      <c r="B2321" s="74">
        <v>45623.715339132119</v>
      </c>
      <c r="C2321" s="74"/>
      <c r="D2321" s="75" t="s">
        <v>40</v>
      </c>
      <c r="E2321" s="76">
        <v>158</v>
      </c>
      <c r="F2321" s="77">
        <v>14.21</v>
      </c>
      <c r="G2321" s="75" t="s">
        <v>30</v>
      </c>
      <c r="H2321" s="78" t="s">
        <v>31</v>
      </c>
    </row>
    <row r="2322" spans="1:8" ht="20.100000000000001" customHeight="1">
      <c r="A2322" s="73">
        <v>45623</v>
      </c>
      <c r="B2322" s="74">
        <v>45623.715339132119</v>
      </c>
      <c r="C2322" s="74"/>
      <c r="D2322" s="75" t="s">
        <v>40</v>
      </c>
      <c r="E2322" s="76">
        <v>514</v>
      </c>
      <c r="F2322" s="77">
        <v>14.21</v>
      </c>
      <c r="G2322" s="75" t="s">
        <v>30</v>
      </c>
      <c r="H2322" s="78" t="s">
        <v>31</v>
      </c>
    </row>
    <row r="2323" spans="1:8" ht="20.100000000000001" customHeight="1">
      <c r="A2323" s="73">
        <v>45623</v>
      </c>
      <c r="B2323" s="74">
        <v>45623.715339132119</v>
      </c>
      <c r="C2323" s="74"/>
      <c r="D2323" s="75" t="s">
        <v>40</v>
      </c>
      <c r="E2323" s="76">
        <v>463</v>
      </c>
      <c r="F2323" s="77">
        <v>14.21</v>
      </c>
      <c r="G2323" s="75" t="s">
        <v>30</v>
      </c>
      <c r="H2323" s="78" t="s">
        <v>31</v>
      </c>
    </row>
    <row r="2324" spans="1:8" ht="20.100000000000001" customHeight="1">
      <c r="A2324" s="73">
        <v>45623</v>
      </c>
      <c r="B2324" s="74">
        <v>45623.715621573851</v>
      </c>
      <c r="C2324" s="74"/>
      <c r="D2324" s="75" t="s">
        <v>40</v>
      </c>
      <c r="E2324" s="76">
        <v>31</v>
      </c>
      <c r="F2324" s="77">
        <v>14.21</v>
      </c>
      <c r="G2324" s="75" t="s">
        <v>30</v>
      </c>
      <c r="H2324" s="78" t="s">
        <v>31</v>
      </c>
    </row>
    <row r="2325" spans="1:8" ht="20.100000000000001" customHeight="1">
      <c r="A2325" s="73">
        <v>45623</v>
      </c>
      <c r="B2325" s="74">
        <v>45623.715673321858</v>
      </c>
      <c r="C2325" s="74"/>
      <c r="D2325" s="75" t="s">
        <v>40</v>
      </c>
      <c r="E2325" s="76">
        <v>1800</v>
      </c>
      <c r="F2325" s="77">
        <v>14.215</v>
      </c>
      <c r="G2325" s="75" t="s">
        <v>30</v>
      </c>
      <c r="H2325" s="78" t="s">
        <v>31</v>
      </c>
    </row>
    <row r="2326" spans="1:8" ht="20.100000000000001" customHeight="1">
      <c r="A2326" s="73">
        <v>45623</v>
      </c>
      <c r="B2326" s="74">
        <v>45623.715707025491</v>
      </c>
      <c r="C2326" s="74"/>
      <c r="D2326" s="75" t="s">
        <v>40</v>
      </c>
      <c r="E2326" s="76">
        <v>445</v>
      </c>
      <c r="F2326" s="77">
        <v>14.215</v>
      </c>
      <c r="G2326" s="75" t="s">
        <v>30</v>
      </c>
      <c r="H2326" s="78" t="s">
        <v>31</v>
      </c>
    </row>
    <row r="2327" spans="1:8" ht="20.100000000000001" customHeight="1">
      <c r="A2327" s="73">
        <v>45623</v>
      </c>
      <c r="B2327" s="74">
        <v>45623.716414235998</v>
      </c>
      <c r="C2327" s="74"/>
      <c r="D2327" s="75" t="s">
        <v>40</v>
      </c>
      <c r="E2327" s="76">
        <v>1356</v>
      </c>
      <c r="F2327" s="77">
        <v>14.22</v>
      </c>
      <c r="G2327" s="75" t="s">
        <v>30</v>
      </c>
      <c r="H2327" s="78" t="s">
        <v>31</v>
      </c>
    </row>
    <row r="2328" spans="1:8" ht="20.100000000000001" customHeight="1">
      <c r="A2328" s="73">
        <v>45623</v>
      </c>
      <c r="B2328" s="74">
        <v>45623.716414235998</v>
      </c>
      <c r="C2328" s="74"/>
      <c r="D2328" s="75" t="s">
        <v>40</v>
      </c>
      <c r="E2328" s="76">
        <v>439</v>
      </c>
      <c r="F2328" s="77">
        <v>14.22</v>
      </c>
      <c r="G2328" s="75" t="s">
        <v>30</v>
      </c>
      <c r="H2328" s="78" t="s">
        <v>31</v>
      </c>
    </row>
    <row r="2329" spans="1:8" ht="20.100000000000001" customHeight="1">
      <c r="A2329" s="73">
        <v>45623</v>
      </c>
      <c r="B2329" s="74">
        <v>45623.716545960866</v>
      </c>
      <c r="C2329" s="74"/>
      <c r="D2329" s="75" t="s">
        <v>40</v>
      </c>
      <c r="E2329" s="76">
        <v>1000</v>
      </c>
      <c r="F2329" s="77">
        <v>14.22</v>
      </c>
      <c r="G2329" s="75" t="s">
        <v>30</v>
      </c>
      <c r="H2329" s="78" t="s">
        <v>31</v>
      </c>
    </row>
    <row r="2330" spans="1:8" ht="20.100000000000001" customHeight="1">
      <c r="A2330" s="73">
        <v>45623</v>
      </c>
      <c r="B2330" s="74">
        <v>45623.716564467642</v>
      </c>
      <c r="C2330" s="74"/>
      <c r="D2330" s="75" t="s">
        <v>40</v>
      </c>
      <c r="E2330" s="76">
        <v>1076</v>
      </c>
      <c r="F2330" s="77">
        <v>14.22</v>
      </c>
      <c r="G2330" s="75" t="s">
        <v>30</v>
      </c>
      <c r="H2330" s="78" t="s">
        <v>31</v>
      </c>
    </row>
    <row r="2331" spans="1:8" ht="20.100000000000001" customHeight="1">
      <c r="A2331" s="73">
        <v>45623</v>
      </c>
      <c r="B2331" s="74">
        <v>45623.716564467642</v>
      </c>
      <c r="C2331" s="74"/>
      <c r="D2331" s="75" t="s">
        <v>40</v>
      </c>
      <c r="E2331" s="76">
        <v>1145</v>
      </c>
      <c r="F2331" s="77">
        <v>14.22</v>
      </c>
      <c r="G2331" s="75" t="s">
        <v>30</v>
      </c>
      <c r="H2331" s="78" t="s">
        <v>31</v>
      </c>
    </row>
    <row r="2332" spans="1:8" ht="20.100000000000001" customHeight="1">
      <c r="A2332" s="73">
        <v>45623</v>
      </c>
      <c r="B2332" s="74">
        <v>45623.716565462761</v>
      </c>
      <c r="C2332" s="74"/>
      <c r="D2332" s="75" t="s">
        <v>40</v>
      </c>
      <c r="E2332" s="76">
        <v>813</v>
      </c>
      <c r="F2332" s="77">
        <v>14.215</v>
      </c>
      <c r="G2332" s="75" t="s">
        <v>30</v>
      </c>
      <c r="H2332" s="78" t="s">
        <v>31</v>
      </c>
    </row>
    <row r="2333" spans="1:8" ht="20.100000000000001" customHeight="1">
      <c r="A2333" s="73">
        <v>45623</v>
      </c>
      <c r="B2333" s="74">
        <v>45623.717453935184</v>
      </c>
      <c r="C2333" s="74"/>
      <c r="D2333" s="75" t="s">
        <v>40</v>
      </c>
      <c r="E2333" s="76">
        <v>2213</v>
      </c>
      <c r="F2333" s="77">
        <v>14.23</v>
      </c>
      <c r="G2333" s="75" t="s">
        <v>30</v>
      </c>
      <c r="H2333" s="78" t="s">
        <v>31</v>
      </c>
    </row>
    <row r="2334" spans="1:8" ht="20.100000000000001" customHeight="1">
      <c r="A2334" s="73">
        <v>45623</v>
      </c>
      <c r="B2334" s="74">
        <v>45623.717453935184</v>
      </c>
      <c r="C2334" s="74"/>
      <c r="D2334" s="75" t="s">
        <v>40</v>
      </c>
      <c r="E2334" s="76">
        <v>2151</v>
      </c>
      <c r="F2334" s="77">
        <v>14.23</v>
      </c>
      <c r="G2334" s="75" t="s">
        <v>30</v>
      </c>
      <c r="H2334" s="78" t="s">
        <v>31</v>
      </c>
    </row>
    <row r="2335" spans="1:8" ht="20.100000000000001" customHeight="1">
      <c r="A2335" s="73">
        <v>45623</v>
      </c>
      <c r="B2335" s="74">
        <v>45623.717512268573</v>
      </c>
      <c r="C2335" s="74"/>
      <c r="D2335" s="75" t="s">
        <v>40</v>
      </c>
      <c r="E2335" s="76">
        <v>2070</v>
      </c>
      <c r="F2335" s="77">
        <v>14.23</v>
      </c>
      <c r="G2335" s="75" t="s">
        <v>30</v>
      </c>
      <c r="H2335" s="78" t="s">
        <v>31</v>
      </c>
    </row>
    <row r="2336" spans="1:8" ht="20.100000000000001" customHeight="1">
      <c r="A2336" s="73">
        <v>45623</v>
      </c>
      <c r="B2336" s="74">
        <v>45623.717791759409</v>
      </c>
      <c r="C2336" s="74"/>
      <c r="D2336" s="75" t="s">
        <v>40</v>
      </c>
      <c r="E2336" s="76">
        <v>2138</v>
      </c>
      <c r="F2336" s="77">
        <v>14.23</v>
      </c>
      <c r="G2336" s="75" t="s">
        <v>30</v>
      </c>
      <c r="H2336" s="78" t="s">
        <v>31</v>
      </c>
    </row>
    <row r="2337" spans="1:8" ht="20.100000000000001" customHeight="1">
      <c r="A2337" s="73">
        <v>45623</v>
      </c>
      <c r="B2337" s="74">
        <v>45623.718031782191</v>
      </c>
      <c r="C2337" s="74"/>
      <c r="D2337" s="75" t="s">
        <v>40</v>
      </c>
      <c r="E2337" s="76">
        <v>1714</v>
      </c>
      <c r="F2337" s="77">
        <v>14.23</v>
      </c>
      <c r="G2337" s="75" t="s">
        <v>30</v>
      </c>
      <c r="H2337" s="78" t="s">
        <v>31</v>
      </c>
    </row>
    <row r="2338" spans="1:8" ht="20.100000000000001" customHeight="1">
      <c r="A2338" s="73">
        <v>45623</v>
      </c>
      <c r="B2338" s="74">
        <v>45623.719413854182</v>
      </c>
      <c r="C2338" s="74"/>
      <c r="D2338" s="75" t="s">
        <v>40</v>
      </c>
      <c r="E2338" s="76">
        <v>2325</v>
      </c>
      <c r="F2338" s="77">
        <v>14.234999999999999</v>
      </c>
      <c r="G2338" s="75" t="s">
        <v>30</v>
      </c>
      <c r="H2338" s="78" t="s">
        <v>31</v>
      </c>
    </row>
    <row r="2339" spans="1:8" ht="20.100000000000001" customHeight="1">
      <c r="A2339" s="73">
        <v>45623</v>
      </c>
      <c r="B2339" s="74">
        <v>45623.719413854182</v>
      </c>
      <c r="C2339" s="74"/>
      <c r="D2339" s="75" t="s">
        <v>40</v>
      </c>
      <c r="E2339" s="76">
        <v>2064</v>
      </c>
      <c r="F2339" s="77">
        <v>14.234999999999999</v>
      </c>
      <c r="G2339" s="75" t="s">
        <v>30</v>
      </c>
      <c r="H2339" s="78" t="s">
        <v>31</v>
      </c>
    </row>
    <row r="2340" spans="1:8" ht="20.100000000000001" customHeight="1">
      <c r="A2340" s="73">
        <v>45623</v>
      </c>
      <c r="B2340" s="74">
        <v>45623.719413854182</v>
      </c>
      <c r="C2340" s="74"/>
      <c r="D2340" s="75" t="s">
        <v>40</v>
      </c>
      <c r="E2340" s="76">
        <v>840</v>
      </c>
      <c r="F2340" s="77">
        <v>14.234999999999999</v>
      </c>
      <c r="G2340" s="75" t="s">
        <v>30</v>
      </c>
      <c r="H2340" s="78" t="s">
        <v>31</v>
      </c>
    </row>
    <row r="2341" spans="1:8" ht="20.100000000000001" customHeight="1">
      <c r="A2341" s="73">
        <v>45623</v>
      </c>
      <c r="B2341" s="74">
        <v>45623.719413854182</v>
      </c>
      <c r="C2341" s="74"/>
      <c r="D2341" s="75" t="s">
        <v>40</v>
      </c>
      <c r="E2341" s="76">
        <v>2074</v>
      </c>
      <c r="F2341" s="77">
        <v>14.234999999999999</v>
      </c>
      <c r="G2341" s="75" t="s">
        <v>30</v>
      </c>
      <c r="H2341" s="78" t="s">
        <v>31</v>
      </c>
    </row>
    <row r="2342" spans="1:8" ht="20.100000000000001" customHeight="1">
      <c r="A2342" s="73">
        <v>45623</v>
      </c>
      <c r="B2342" s="74">
        <v>45623.719413854182</v>
      </c>
      <c r="C2342" s="74"/>
      <c r="D2342" s="75" t="s">
        <v>40</v>
      </c>
      <c r="E2342" s="76">
        <v>904</v>
      </c>
      <c r="F2342" s="77">
        <v>14.234999999999999</v>
      </c>
      <c r="G2342" s="75" t="s">
        <v>30</v>
      </c>
      <c r="H2342" s="78" t="s">
        <v>31</v>
      </c>
    </row>
    <row r="2343" spans="1:8" ht="20.100000000000001" customHeight="1">
      <c r="A2343" s="73">
        <v>45623</v>
      </c>
      <c r="B2343" s="74">
        <v>45623.719472002238</v>
      </c>
      <c r="C2343" s="74"/>
      <c r="D2343" s="75" t="s">
        <v>40</v>
      </c>
      <c r="E2343" s="76">
        <v>3134</v>
      </c>
      <c r="F2343" s="77">
        <v>14.234999999999999</v>
      </c>
      <c r="G2343" s="75" t="s">
        <v>30</v>
      </c>
      <c r="H2343" s="78" t="s">
        <v>31</v>
      </c>
    </row>
    <row r="2344" spans="1:8" ht="20.100000000000001" customHeight="1">
      <c r="A2344" s="73">
        <v>45623</v>
      </c>
      <c r="B2344" s="74">
        <v>45623.720839235932</v>
      </c>
      <c r="C2344" s="74"/>
      <c r="D2344" s="75" t="s">
        <v>40</v>
      </c>
      <c r="E2344" s="76">
        <v>581</v>
      </c>
      <c r="F2344" s="77">
        <v>14.225</v>
      </c>
      <c r="G2344" s="75" t="s">
        <v>30</v>
      </c>
      <c r="H2344" s="78" t="s">
        <v>31</v>
      </c>
    </row>
    <row r="2345" spans="1:8" ht="20.100000000000001" customHeight="1">
      <c r="A2345" s="73">
        <v>45623</v>
      </c>
      <c r="B2345" s="74">
        <v>45623.720839247573</v>
      </c>
      <c r="C2345" s="74"/>
      <c r="D2345" s="75" t="s">
        <v>40</v>
      </c>
      <c r="E2345" s="76">
        <v>1559</v>
      </c>
      <c r="F2345" s="77">
        <v>14.225</v>
      </c>
      <c r="G2345" s="75" t="s">
        <v>30</v>
      </c>
      <c r="H2345" s="78" t="s">
        <v>31</v>
      </c>
    </row>
    <row r="2346" spans="1:8" ht="20.100000000000001" customHeight="1">
      <c r="A2346" s="73">
        <v>45623</v>
      </c>
      <c r="B2346" s="74">
        <v>45623.720839247573</v>
      </c>
      <c r="C2346" s="74"/>
      <c r="D2346" s="75" t="s">
        <v>40</v>
      </c>
      <c r="E2346" s="76">
        <v>241</v>
      </c>
      <c r="F2346" s="77">
        <v>14.225</v>
      </c>
      <c r="G2346" s="75" t="s">
        <v>30</v>
      </c>
      <c r="H2346" s="78" t="s">
        <v>31</v>
      </c>
    </row>
    <row r="2347" spans="1:8" ht="20.100000000000001" customHeight="1">
      <c r="A2347" s="73">
        <v>45623</v>
      </c>
      <c r="B2347" s="74">
        <v>45623.720839259215</v>
      </c>
      <c r="C2347" s="74"/>
      <c r="D2347" s="75" t="s">
        <v>40</v>
      </c>
      <c r="E2347" s="76">
        <v>2098</v>
      </c>
      <c r="F2347" s="77">
        <v>14.225</v>
      </c>
      <c r="G2347" s="75" t="s">
        <v>30</v>
      </c>
      <c r="H2347" s="78" t="s">
        <v>31</v>
      </c>
    </row>
    <row r="2348" spans="1:8" ht="20.100000000000001" customHeight="1">
      <c r="A2348" s="73">
        <v>45623</v>
      </c>
      <c r="B2348" s="74">
        <v>45623.720839259215</v>
      </c>
      <c r="C2348" s="74"/>
      <c r="D2348" s="75" t="s">
        <v>40</v>
      </c>
      <c r="E2348" s="76">
        <v>486</v>
      </c>
      <c r="F2348" s="77">
        <v>14.225</v>
      </c>
      <c r="G2348" s="75" t="s">
        <v>30</v>
      </c>
      <c r="H2348" s="78" t="s">
        <v>31</v>
      </c>
    </row>
    <row r="2349" spans="1:8" ht="20.100000000000001" customHeight="1">
      <c r="A2349" s="73">
        <v>45623</v>
      </c>
      <c r="B2349" s="74">
        <v>45623.720839259215</v>
      </c>
      <c r="C2349" s="74"/>
      <c r="D2349" s="75" t="s">
        <v>40</v>
      </c>
      <c r="E2349" s="76">
        <v>2120</v>
      </c>
      <c r="F2349" s="77">
        <v>14.225</v>
      </c>
      <c r="G2349" s="75" t="s">
        <v>30</v>
      </c>
      <c r="H2349" s="78" t="s">
        <v>31</v>
      </c>
    </row>
    <row r="2350" spans="1:8" ht="20.100000000000001" customHeight="1">
      <c r="A2350" s="73">
        <v>45623</v>
      </c>
      <c r="B2350" s="74">
        <v>45623.720839259215</v>
      </c>
      <c r="C2350" s="74"/>
      <c r="D2350" s="75" t="s">
        <v>40</v>
      </c>
      <c r="E2350" s="76">
        <v>2139</v>
      </c>
      <c r="F2350" s="77">
        <v>14.225</v>
      </c>
      <c r="G2350" s="75" t="s">
        <v>30</v>
      </c>
      <c r="H2350" s="78" t="s">
        <v>31</v>
      </c>
    </row>
    <row r="2351" spans="1:8" ht="20.100000000000001" customHeight="1">
      <c r="A2351" s="73">
        <v>45623</v>
      </c>
      <c r="B2351" s="74">
        <v>45623.720839421265</v>
      </c>
      <c r="C2351" s="74"/>
      <c r="D2351" s="75" t="s">
        <v>40</v>
      </c>
      <c r="E2351" s="76">
        <v>3077</v>
      </c>
      <c r="F2351" s="77">
        <v>14.225</v>
      </c>
      <c r="G2351" s="75" t="s">
        <v>30</v>
      </c>
      <c r="H2351" s="78" t="s">
        <v>31</v>
      </c>
    </row>
    <row r="2352" spans="1:8" ht="20.100000000000001" customHeight="1">
      <c r="A2352" s="73">
        <v>45623</v>
      </c>
      <c r="B2352" s="74">
        <v>45623.720839490648</v>
      </c>
      <c r="C2352" s="74"/>
      <c r="D2352" s="75" t="s">
        <v>40</v>
      </c>
      <c r="E2352" s="76">
        <v>141</v>
      </c>
      <c r="F2352" s="77">
        <v>14.225</v>
      </c>
      <c r="G2352" s="75" t="s">
        <v>30</v>
      </c>
      <c r="H2352" s="78" t="s">
        <v>32</v>
      </c>
    </row>
    <row r="2353" spans="1:8" ht="20.100000000000001" customHeight="1">
      <c r="A2353" s="73">
        <v>45623</v>
      </c>
      <c r="B2353" s="74">
        <v>45623.72083950229</v>
      </c>
      <c r="C2353" s="74"/>
      <c r="D2353" s="75" t="s">
        <v>40</v>
      </c>
      <c r="E2353" s="76">
        <v>67</v>
      </c>
      <c r="F2353" s="77">
        <v>14.225</v>
      </c>
      <c r="G2353" s="75" t="s">
        <v>30</v>
      </c>
      <c r="H2353" s="78" t="s">
        <v>32</v>
      </c>
    </row>
    <row r="2354" spans="1:8" ht="20.100000000000001" customHeight="1">
      <c r="A2354" s="73">
        <v>45623</v>
      </c>
      <c r="B2354" s="74">
        <v>45623.721142708324</v>
      </c>
      <c r="C2354" s="74"/>
      <c r="D2354" s="75" t="s">
        <v>40</v>
      </c>
      <c r="E2354" s="76">
        <v>1829</v>
      </c>
      <c r="F2354" s="77">
        <v>14.225</v>
      </c>
      <c r="G2354" s="75" t="s">
        <v>30</v>
      </c>
      <c r="H2354" s="78" t="s">
        <v>31</v>
      </c>
    </row>
    <row r="2355" spans="1:8" ht="20.100000000000001" customHeight="1">
      <c r="A2355" s="73">
        <v>45623</v>
      </c>
      <c r="B2355" s="74">
        <v>45623.721691597253</v>
      </c>
      <c r="C2355" s="74"/>
      <c r="D2355" s="75" t="s">
        <v>40</v>
      </c>
      <c r="E2355" s="76">
        <v>193</v>
      </c>
      <c r="F2355" s="77">
        <v>14.23</v>
      </c>
      <c r="G2355" s="75" t="s">
        <v>30</v>
      </c>
      <c r="H2355" s="78" t="s">
        <v>31</v>
      </c>
    </row>
    <row r="2356" spans="1:8" ht="20.100000000000001" customHeight="1">
      <c r="A2356" s="73">
        <v>45623</v>
      </c>
      <c r="B2356" s="74">
        <v>45623.72169168992</v>
      </c>
      <c r="C2356" s="74"/>
      <c r="D2356" s="75" t="s">
        <v>40</v>
      </c>
      <c r="E2356" s="76">
        <v>2037</v>
      </c>
      <c r="F2356" s="77">
        <v>14.23</v>
      </c>
      <c r="G2356" s="75" t="s">
        <v>30</v>
      </c>
      <c r="H2356" s="78" t="s">
        <v>31</v>
      </c>
    </row>
    <row r="2357" spans="1:8" ht="20.100000000000001" customHeight="1">
      <c r="A2357" s="73">
        <v>45623</v>
      </c>
      <c r="B2357" s="74">
        <v>45623.72169168992</v>
      </c>
      <c r="C2357" s="74"/>
      <c r="D2357" s="75" t="s">
        <v>40</v>
      </c>
      <c r="E2357" s="76">
        <v>193</v>
      </c>
      <c r="F2357" s="77">
        <v>14.23</v>
      </c>
      <c r="G2357" s="75" t="s">
        <v>30</v>
      </c>
      <c r="H2357" s="78" t="s">
        <v>31</v>
      </c>
    </row>
    <row r="2358" spans="1:8" ht="20.100000000000001" customHeight="1">
      <c r="A2358" s="73">
        <v>45623</v>
      </c>
      <c r="B2358" s="74">
        <v>45623.721692430787</v>
      </c>
      <c r="C2358" s="74"/>
      <c r="D2358" s="75" t="s">
        <v>40</v>
      </c>
      <c r="E2358" s="76">
        <v>1612</v>
      </c>
      <c r="F2358" s="77">
        <v>14.23</v>
      </c>
      <c r="G2358" s="75" t="s">
        <v>30</v>
      </c>
      <c r="H2358" s="78" t="s">
        <v>31</v>
      </c>
    </row>
    <row r="2359" spans="1:8" ht="20.100000000000001" customHeight="1">
      <c r="A2359" s="73">
        <v>45623</v>
      </c>
      <c r="B2359" s="74">
        <v>45623.721853009425</v>
      </c>
      <c r="C2359" s="74"/>
      <c r="D2359" s="75" t="s">
        <v>40</v>
      </c>
      <c r="E2359" s="76">
        <v>1189</v>
      </c>
      <c r="F2359" s="77">
        <v>14.23</v>
      </c>
      <c r="G2359" s="75" t="s">
        <v>30</v>
      </c>
      <c r="H2359" s="78" t="s">
        <v>31</v>
      </c>
    </row>
    <row r="2360" spans="1:8" ht="20.100000000000001" customHeight="1">
      <c r="A2360" s="73">
        <v>45623</v>
      </c>
      <c r="B2360" s="74">
        <v>45623.721853124909</v>
      </c>
      <c r="C2360" s="74"/>
      <c r="D2360" s="75" t="s">
        <v>40</v>
      </c>
      <c r="E2360" s="76">
        <v>881</v>
      </c>
      <c r="F2360" s="77">
        <v>14.23</v>
      </c>
      <c r="G2360" s="75" t="s">
        <v>30</v>
      </c>
      <c r="H2360" s="78" t="s">
        <v>31</v>
      </c>
    </row>
    <row r="2361" spans="1:8" ht="20.100000000000001" customHeight="1">
      <c r="A2361" s="73">
        <v>45623</v>
      </c>
      <c r="B2361" s="74">
        <v>45623.721853310242</v>
      </c>
      <c r="C2361" s="74"/>
      <c r="D2361" s="75" t="s">
        <v>40</v>
      </c>
      <c r="E2361" s="76">
        <v>573</v>
      </c>
      <c r="F2361" s="77">
        <v>14.23</v>
      </c>
      <c r="G2361" s="75" t="s">
        <v>30</v>
      </c>
      <c r="H2361" s="78" t="s">
        <v>31</v>
      </c>
    </row>
    <row r="2362" spans="1:8" ht="20.100000000000001" customHeight="1">
      <c r="A2362" s="73">
        <v>45623</v>
      </c>
      <c r="B2362" s="74">
        <v>45623.721853321884</v>
      </c>
      <c r="C2362" s="74"/>
      <c r="D2362" s="75" t="s">
        <v>40</v>
      </c>
      <c r="E2362" s="76">
        <v>525</v>
      </c>
      <c r="F2362" s="77">
        <v>14.23</v>
      </c>
      <c r="G2362" s="75" t="s">
        <v>30</v>
      </c>
      <c r="H2362" s="78" t="s">
        <v>31</v>
      </c>
    </row>
    <row r="2363" spans="1:8" ht="20.100000000000001" customHeight="1">
      <c r="A2363" s="73">
        <v>45623</v>
      </c>
      <c r="B2363" s="74">
        <v>45623.721889965236</v>
      </c>
      <c r="C2363" s="74"/>
      <c r="D2363" s="75" t="s">
        <v>40</v>
      </c>
      <c r="E2363" s="76">
        <v>79</v>
      </c>
      <c r="F2363" s="77">
        <v>14.23</v>
      </c>
      <c r="G2363" s="75" t="s">
        <v>30</v>
      </c>
      <c r="H2363" s="78" t="s">
        <v>32</v>
      </c>
    </row>
    <row r="2364" spans="1:8" ht="20.100000000000001" customHeight="1">
      <c r="A2364" s="73">
        <v>45623</v>
      </c>
      <c r="B2364" s="74">
        <v>45623.721976678353</v>
      </c>
      <c r="C2364" s="74"/>
      <c r="D2364" s="75" t="s">
        <v>40</v>
      </c>
      <c r="E2364" s="76">
        <v>306</v>
      </c>
      <c r="F2364" s="77">
        <v>14.23</v>
      </c>
      <c r="G2364" s="75" t="s">
        <v>30</v>
      </c>
      <c r="H2364" s="78" t="s">
        <v>31</v>
      </c>
    </row>
    <row r="2365" spans="1:8" ht="20.100000000000001" customHeight="1">
      <c r="A2365" s="73">
        <v>45623</v>
      </c>
      <c r="B2365" s="74">
        <v>45623.722034838051</v>
      </c>
      <c r="C2365" s="74"/>
      <c r="D2365" s="75" t="s">
        <v>40</v>
      </c>
      <c r="E2365" s="76">
        <v>221</v>
      </c>
      <c r="F2365" s="77">
        <v>14.23</v>
      </c>
      <c r="G2365" s="75" t="s">
        <v>30</v>
      </c>
      <c r="H2365" s="78" t="s">
        <v>31</v>
      </c>
    </row>
    <row r="2366" spans="1:8" ht="20.100000000000001" customHeight="1">
      <c r="A2366" s="73">
        <v>45623</v>
      </c>
      <c r="B2366" s="74">
        <v>45623.722951388918</v>
      </c>
      <c r="C2366" s="74"/>
      <c r="D2366" s="75" t="s">
        <v>40</v>
      </c>
      <c r="E2366" s="76">
        <v>42</v>
      </c>
      <c r="F2366" s="77">
        <v>14.23</v>
      </c>
      <c r="G2366" s="75" t="s">
        <v>30</v>
      </c>
      <c r="H2366" s="78" t="s">
        <v>32</v>
      </c>
    </row>
    <row r="2367" spans="1:8" ht="20.100000000000001" customHeight="1">
      <c r="A2367" s="73">
        <v>45623</v>
      </c>
      <c r="B2367" s="74">
        <v>45623.722951388918</v>
      </c>
      <c r="C2367" s="74"/>
      <c r="D2367" s="75" t="s">
        <v>40</v>
      </c>
      <c r="E2367" s="76">
        <v>166</v>
      </c>
      <c r="F2367" s="77">
        <v>14.23</v>
      </c>
      <c r="G2367" s="75" t="s">
        <v>30</v>
      </c>
      <c r="H2367" s="78" t="s">
        <v>32</v>
      </c>
    </row>
    <row r="2368" spans="1:8" ht="20.100000000000001" customHeight="1">
      <c r="A2368" s="73">
        <v>45623</v>
      </c>
      <c r="B2368" s="74">
        <v>45623.722951388918</v>
      </c>
      <c r="C2368" s="74"/>
      <c r="D2368" s="75" t="s">
        <v>40</v>
      </c>
      <c r="E2368" s="76">
        <v>414</v>
      </c>
      <c r="F2368" s="77">
        <v>14.23</v>
      </c>
      <c r="G2368" s="75" t="s">
        <v>30</v>
      </c>
      <c r="H2368" s="78" t="s">
        <v>32</v>
      </c>
    </row>
    <row r="2369" spans="1:8" ht="20.100000000000001" customHeight="1">
      <c r="A2369" s="73">
        <v>45623</v>
      </c>
      <c r="B2369" s="74">
        <v>45623.722951388918</v>
      </c>
      <c r="C2369" s="74"/>
      <c r="D2369" s="75" t="s">
        <v>40</v>
      </c>
      <c r="E2369" s="76">
        <v>222</v>
      </c>
      <c r="F2369" s="77">
        <v>14.23</v>
      </c>
      <c r="G2369" s="75" t="s">
        <v>30</v>
      </c>
      <c r="H2369" s="78" t="s">
        <v>32</v>
      </c>
    </row>
    <row r="2370" spans="1:8" ht="20.100000000000001" customHeight="1">
      <c r="A2370" s="73">
        <v>45623</v>
      </c>
      <c r="B2370" s="74">
        <v>45623.723009629641</v>
      </c>
      <c r="C2370" s="74"/>
      <c r="D2370" s="75" t="s">
        <v>40</v>
      </c>
      <c r="E2370" s="76">
        <v>146</v>
      </c>
      <c r="F2370" s="77">
        <v>14.23</v>
      </c>
      <c r="G2370" s="75" t="s">
        <v>30</v>
      </c>
      <c r="H2370" s="78" t="s">
        <v>34</v>
      </c>
    </row>
    <row r="2371" spans="1:8" ht="20.100000000000001" customHeight="1">
      <c r="A2371" s="73">
        <v>45623</v>
      </c>
      <c r="B2371" s="74">
        <v>45623.723009629641</v>
      </c>
      <c r="C2371" s="74"/>
      <c r="D2371" s="75" t="s">
        <v>40</v>
      </c>
      <c r="E2371" s="76">
        <v>439</v>
      </c>
      <c r="F2371" s="77">
        <v>14.23</v>
      </c>
      <c r="G2371" s="75" t="s">
        <v>30</v>
      </c>
      <c r="H2371" s="78" t="s">
        <v>32</v>
      </c>
    </row>
    <row r="2372" spans="1:8" ht="20.100000000000001" customHeight="1">
      <c r="A2372" s="73">
        <v>45623</v>
      </c>
      <c r="B2372" s="74">
        <v>45623.723067870364</v>
      </c>
      <c r="C2372" s="74"/>
      <c r="D2372" s="75" t="s">
        <v>40</v>
      </c>
      <c r="E2372" s="76">
        <v>146</v>
      </c>
      <c r="F2372" s="77">
        <v>14.23</v>
      </c>
      <c r="G2372" s="75" t="s">
        <v>30</v>
      </c>
      <c r="H2372" s="78" t="s">
        <v>34</v>
      </c>
    </row>
    <row r="2373" spans="1:8" ht="20.100000000000001" customHeight="1">
      <c r="A2373" s="73">
        <v>45623</v>
      </c>
      <c r="B2373" s="74">
        <v>45623.723067870364</v>
      </c>
      <c r="C2373" s="74"/>
      <c r="D2373" s="75" t="s">
        <v>40</v>
      </c>
      <c r="E2373" s="76">
        <v>77</v>
      </c>
      <c r="F2373" s="77">
        <v>14.23</v>
      </c>
      <c r="G2373" s="75" t="s">
        <v>30</v>
      </c>
      <c r="H2373" s="78" t="s">
        <v>32</v>
      </c>
    </row>
    <row r="2374" spans="1:8" ht="20.100000000000001" customHeight="1">
      <c r="A2374" s="73">
        <v>45623</v>
      </c>
      <c r="B2374" s="74">
        <v>45623.723067870364</v>
      </c>
      <c r="C2374" s="74"/>
      <c r="D2374" s="75" t="s">
        <v>40</v>
      </c>
      <c r="E2374" s="76">
        <v>27</v>
      </c>
      <c r="F2374" s="77">
        <v>14.23</v>
      </c>
      <c r="G2374" s="75" t="s">
        <v>30</v>
      </c>
      <c r="H2374" s="78" t="s">
        <v>34</v>
      </c>
    </row>
    <row r="2375" spans="1:8" ht="20.100000000000001" customHeight="1">
      <c r="A2375" s="73">
        <v>45623</v>
      </c>
      <c r="B2375" s="74">
        <v>45623.723067870364</v>
      </c>
      <c r="C2375" s="74"/>
      <c r="D2375" s="75" t="s">
        <v>40</v>
      </c>
      <c r="E2375" s="76">
        <v>222</v>
      </c>
      <c r="F2375" s="77">
        <v>14.23</v>
      </c>
      <c r="G2375" s="75" t="s">
        <v>30</v>
      </c>
      <c r="H2375" s="78" t="s">
        <v>32</v>
      </c>
    </row>
    <row r="2376" spans="1:8" ht="20.100000000000001" customHeight="1">
      <c r="A2376" s="73">
        <v>45623</v>
      </c>
      <c r="B2376" s="74">
        <v>45623.723067870364</v>
      </c>
      <c r="C2376" s="74"/>
      <c r="D2376" s="75" t="s">
        <v>40</v>
      </c>
      <c r="E2376" s="76">
        <v>24</v>
      </c>
      <c r="F2376" s="77">
        <v>14.23</v>
      </c>
      <c r="G2376" s="75" t="s">
        <v>30</v>
      </c>
      <c r="H2376" s="78" t="s">
        <v>34</v>
      </c>
    </row>
    <row r="2377" spans="1:8" ht="20.100000000000001" customHeight="1">
      <c r="A2377" s="73">
        <v>45623</v>
      </c>
      <c r="B2377" s="74">
        <v>45623.723067870364</v>
      </c>
      <c r="C2377" s="74"/>
      <c r="D2377" s="75" t="s">
        <v>40</v>
      </c>
      <c r="E2377" s="76">
        <v>82</v>
      </c>
      <c r="F2377" s="77">
        <v>14.23</v>
      </c>
      <c r="G2377" s="75" t="s">
        <v>30</v>
      </c>
      <c r="H2377" s="78" t="s">
        <v>32</v>
      </c>
    </row>
    <row r="2378" spans="1:8" ht="20.100000000000001" customHeight="1">
      <c r="A2378" s="73">
        <v>45623</v>
      </c>
      <c r="B2378" s="74">
        <v>45623.723067905288</v>
      </c>
      <c r="C2378" s="74"/>
      <c r="D2378" s="75" t="s">
        <v>40</v>
      </c>
      <c r="E2378" s="76">
        <v>146</v>
      </c>
      <c r="F2378" s="77">
        <v>14.23</v>
      </c>
      <c r="G2378" s="75" t="s">
        <v>30</v>
      </c>
      <c r="H2378" s="78" t="s">
        <v>34</v>
      </c>
    </row>
    <row r="2379" spans="1:8" ht="20.100000000000001" customHeight="1">
      <c r="A2379" s="73">
        <v>45623</v>
      </c>
      <c r="B2379" s="74">
        <v>45623.723067939747</v>
      </c>
      <c r="C2379" s="74"/>
      <c r="D2379" s="75" t="s">
        <v>40</v>
      </c>
      <c r="E2379" s="76">
        <v>52</v>
      </c>
      <c r="F2379" s="77">
        <v>14.23</v>
      </c>
      <c r="G2379" s="75" t="s">
        <v>30</v>
      </c>
      <c r="H2379" s="78" t="s">
        <v>32</v>
      </c>
    </row>
    <row r="2380" spans="1:8" ht="20.100000000000001" customHeight="1">
      <c r="A2380" s="73">
        <v>45623</v>
      </c>
      <c r="B2380" s="74">
        <v>45623.72306796303</v>
      </c>
      <c r="C2380" s="74"/>
      <c r="D2380" s="75" t="s">
        <v>40</v>
      </c>
      <c r="E2380" s="76">
        <v>28</v>
      </c>
      <c r="F2380" s="77">
        <v>14.23</v>
      </c>
      <c r="G2380" s="75" t="s">
        <v>30</v>
      </c>
      <c r="H2380" s="78" t="s">
        <v>34</v>
      </c>
    </row>
    <row r="2381" spans="1:8" ht="20.100000000000001" customHeight="1">
      <c r="A2381" s="73">
        <v>45623</v>
      </c>
      <c r="B2381" s="74">
        <v>45623.72306796303</v>
      </c>
      <c r="C2381" s="74"/>
      <c r="D2381" s="75" t="s">
        <v>40</v>
      </c>
      <c r="E2381" s="76">
        <v>146</v>
      </c>
      <c r="F2381" s="77">
        <v>14.23</v>
      </c>
      <c r="G2381" s="75" t="s">
        <v>30</v>
      </c>
      <c r="H2381" s="78" t="s">
        <v>34</v>
      </c>
    </row>
    <row r="2382" spans="1:8" ht="20.100000000000001" customHeight="1">
      <c r="A2382" s="73">
        <v>45623</v>
      </c>
      <c r="B2382" s="74">
        <v>45623.723184259143</v>
      </c>
      <c r="C2382" s="74"/>
      <c r="D2382" s="75" t="s">
        <v>40</v>
      </c>
      <c r="E2382" s="76">
        <v>26</v>
      </c>
      <c r="F2382" s="77">
        <v>14.23</v>
      </c>
      <c r="G2382" s="75" t="s">
        <v>30</v>
      </c>
      <c r="H2382" s="78" t="s">
        <v>34</v>
      </c>
    </row>
    <row r="2383" spans="1:8" ht="20.100000000000001" customHeight="1">
      <c r="A2383" s="73">
        <v>45623</v>
      </c>
      <c r="B2383" s="74">
        <v>45623.723184259143</v>
      </c>
      <c r="C2383" s="74"/>
      <c r="D2383" s="75" t="s">
        <v>40</v>
      </c>
      <c r="E2383" s="76">
        <v>95</v>
      </c>
      <c r="F2383" s="77">
        <v>14.23</v>
      </c>
      <c r="G2383" s="75" t="s">
        <v>30</v>
      </c>
      <c r="H2383" s="78" t="s">
        <v>34</v>
      </c>
    </row>
    <row r="2384" spans="1:8" ht="20.100000000000001" customHeight="1">
      <c r="A2384" s="73">
        <v>45623</v>
      </c>
      <c r="B2384" s="74">
        <v>45623.724056261592</v>
      </c>
      <c r="C2384" s="74"/>
      <c r="D2384" s="75" t="s">
        <v>40</v>
      </c>
      <c r="E2384" s="76">
        <v>500</v>
      </c>
      <c r="F2384" s="77">
        <v>14.225</v>
      </c>
      <c r="G2384" s="75" t="s">
        <v>30</v>
      </c>
      <c r="H2384" s="78" t="s">
        <v>31</v>
      </c>
    </row>
  </sheetData>
  <mergeCells count="2384">
    <mergeCell ref="B2383:C2383"/>
    <mergeCell ref="B2384:C2384"/>
    <mergeCell ref="B2377:C2377"/>
    <mergeCell ref="B2378:C2378"/>
    <mergeCell ref="B2379:C2379"/>
    <mergeCell ref="B2380:C2380"/>
    <mergeCell ref="B2381:C2381"/>
    <mergeCell ref="B2382:C2382"/>
    <mergeCell ref="B2371:C2371"/>
    <mergeCell ref="B2372:C2372"/>
    <mergeCell ref="B2373:C2373"/>
    <mergeCell ref="B2374:C2374"/>
    <mergeCell ref="B2375:C2375"/>
    <mergeCell ref="B2376:C2376"/>
    <mergeCell ref="B2365:C2365"/>
    <mergeCell ref="B2366:C2366"/>
    <mergeCell ref="B2367:C2367"/>
    <mergeCell ref="B2368:C2368"/>
    <mergeCell ref="B2369:C2369"/>
    <mergeCell ref="B2370:C2370"/>
    <mergeCell ref="B2359:C2359"/>
    <mergeCell ref="B2360:C2360"/>
    <mergeCell ref="B2361:C2361"/>
    <mergeCell ref="B2362:C2362"/>
    <mergeCell ref="B2363:C2363"/>
    <mergeCell ref="B2364:C2364"/>
    <mergeCell ref="B2353:C2353"/>
    <mergeCell ref="B2354:C2354"/>
    <mergeCell ref="B2355:C2355"/>
    <mergeCell ref="B2356:C2356"/>
    <mergeCell ref="B2357:C2357"/>
    <mergeCell ref="B2358:C2358"/>
    <mergeCell ref="B2347:C2347"/>
    <mergeCell ref="B2348:C2348"/>
    <mergeCell ref="B2349:C2349"/>
    <mergeCell ref="B2350:C2350"/>
    <mergeCell ref="B2351:C2351"/>
    <mergeCell ref="B2352:C2352"/>
    <mergeCell ref="B2341:C2341"/>
    <mergeCell ref="B2342:C2342"/>
    <mergeCell ref="B2343:C2343"/>
    <mergeCell ref="B2344:C2344"/>
    <mergeCell ref="B2345:C2345"/>
    <mergeCell ref="B2346:C2346"/>
    <mergeCell ref="B2335:C2335"/>
    <mergeCell ref="B2336:C2336"/>
    <mergeCell ref="B2337:C2337"/>
    <mergeCell ref="B2338:C2338"/>
    <mergeCell ref="B2339:C2339"/>
    <mergeCell ref="B2340:C2340"/>
    <mergeCell ref="B2329:C2329"/>
    <mergeCell ref="B2330:C2330"/>
    <mergeCell ref="B2331:C2331"/>
    <mergeCell ref="B2332:C2332"/>
    <mergeCell ref="B2333:C2333"/>
    <mergeCell ref="B2334:C2334"/>
    <mergeCell ref="B2323:C2323"/>
    <mergeCell ref="B2324:C2324"/>
    <mergeCell ref="B2325:C2325"/>
    <mergeCell ref="B2326:C2326"/>
    <mergeCell ref="B2327:C2327"/>
    <mergeCell ref="B2328:C2328"/>
    <mergeCell ref="B2317:C2317"/>
    <mergeCell ref="B2318:C2318"/>
    <mergeCell ref="B2319:C2319"/>
    <mergeCell ref="B2320:C2320"/>
    <mergeCell ref="B2321:C2321"/>
    <mergeCell ref="B2322:C2322"/>
    <mergeCell ref="B2311:C2311"/>
    <mergeCell ref="B2312:C2312"/>
    <mergeCell ref="B2313:C2313"/>
    <mergeCell ref="B2314:C2314"/>
    <mergeCell ref="B2315:C2315"/>
    <mergeCell ref="B2316:C2316"/>
    <mergeCell ref="B2305:C2305"/>
    <mergeCell ref="B2306:C2306"/>
    <mergeCell ref="B2307:C2307"/>
    <mergeCell ref="B2308:C2308"/>
    <mergeCell ref="B2309:C2309"/>
    <mergeCell ref="B2310:C2310"/>
    <mergeCell ref="B2299:C2299"/>
    <mergeCell ref="B2300:C2300"/>
    <mergeCell ref="B2301:C2301"/>
    <mergeCell ref="B2302:C2302"/>
    <mergeCell ref="B2303:C2303"/>
    <mergeCell ref="B2304:C2304"/>
    <mergeCell ref="B2293:C2293"/>
    <mergeCell ref="B2294:C2294"/>
    <mergeCell ref="B2295:C2295"/>
    <mergeCell ref="B2296:C2296"/>
    <mergeCell ref="B2297:C2297"/>
    <mergeCell ref="B2298:C2298"/>
    <mergeCell ref="B2287:C2287"/>
    <mergeCell ref="B2288:C2288"/>
    <mergeCell ref="B2289:C2289"/>
    <mergeCell ref="B2290:C2290"/>
    <mergeCell ref="B2291:C2291"/>
    <mergeCell ref="B2292:C2292"/>
    <mergeCell ref="B2281:C2281"/>
    <mergeCell ref="B2282:C2282"/>
    <mergeCell ref="B2283:C2283"/>
    <mergeCell ref="B2284:C2284"/>
    <mergeCell ref="B2285:C2285"/>
    <mergeCell ref="B2286:C2286"/>
    <mergeCell ref="B2275:C2275"/>
    <mergeCell ref="B2276:C2276"/>
    <mergeCell ref="B2277:C2277"/>
    <mergeCell ref="B2278:C2278"/>
    <mergeCell ref="B2279:C2279"/>
    <mergeCell ref="B2280:C2280"/>
    <mergeCell ref="B2269:C2269"/>
    <mergeCell ref="B2270:C2270"/>
    <mergeCell ref="B2271:C2271"/>
    <mergeCell ref="B2272:C2272"/>
    <mergeCell ref="B2273:C2273"/>
    <mergeCell ref="B2274:C2274"/>
    <mergeCell ref="B2263:C2263"/>
    <mergeCell ref="B2264:C2264"/>
    <mergeCell ref="B2265:C2265"/>
    <mergeCell ref="B2266:C2266"/>
    <mergeCell ref="B2267:C2267"/>
    <mergeCell ref="B2268:C2268"/>
    <mergeCell ref="B2257:C2257"/>
    <mergeCell ref="B2258:C2258"/>
    <mergeCell ref="B2259:C2259"/>
    <mergeCell ref="B2260:C2260"/>
    <mergeCell ref="B2261:C2261"/>
    <mergeCell ref="B2262:C2262"/>
    <mergeCell ref="B2251:C2251"/>
    <mergeCell ref="B2252:C2252"/>
    <mergeCell ref="B2253:C2253"/>
    <mergeCell ref="B2254:C2254"/>
    <mergeCell ref="B2255:C2255"/>
    <mergeCell ref="B2256:C2256"/>
    <mergeCell ref="B2245:C2245"/>
    <mergeCell ref="B2246:C2246"/>
    <mergeCell ref="B2247:C2247"/>
    <mergeCell ref="B2248:C2248"/>
    <mergeCell ref="B2249:C2249"/>
    <mergeCell ref="B2250:C2250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27:C2227"/>
    <mergeCell ref="B2228:C2228"/>
    <mergeCell ref="B2229:C2229"/>
    <mergeCell ref="B2230:C2230"/>
    <mergeCell ref="B2231:C2231"/>
    <mergeCell ref="B2232:C2232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DB5AF3-70AF-4968-91E4-9999E6683D9D}">
  <sheetPr>
    <outlinePr summaryBelow="0"/>
  </sheetPr>
  <dimension ref="A1:H2680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45622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45622</v>
      </c>
      <c r="B6" s="67">
        <v>1036109</v>
      </c>
      <c r="C6" s="67"/>
      <c r="D6" s="68">
        <v>14.5928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45622</v>
      </c>
      <c r="B7" s="67">
        <v>205490</v>
      </c>
      <c r="C7" s="67"/>
      <c r="D7" s="68">
        <v>14.569000000000001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45622</v>
      </c>
      <c r="B8" s="67">
        <v>44649</v>
      </c>
      <c r="C8" s="67"/>
      <c r="D8" s="68">
        <v>14.6235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45622</v>
      </c>
      <c r="B9" s="67">
        <v>39654</v>
      </c>
      <c r="C9" s="67"/>
      <c r="D9" s="68">
        <v>14.6296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45622</v>
      </c>
      <c r="B13" s="74">
        <v>45622.375536712818</v>
      </c>
      <c r="C13" s="74"/>
      <c r="D13" s="75" t="s">
        <v>40</v>
      </c>
      <c r="E13" s="76">
        <v>847</v>
      </c>
      <c r="F13" s="77">
        <v>14.525</v>
      </c>
      <c r="G13" s="75" t="s">
        <v>30</v>
      </c>
      <c r="H13" s="78" t="s">
        <v>32</v>
      </c>
    </row>
    <row r="14" spans="1:8" ht="20.100000000000001" customHeight="1">
      <c r="A14" s="73">
        <v>45622</v>
      </c>
      <c r="B14" s="74">
        <v>45622.375536712818</v>
      </c>
      <c r="C14" s="74"/>
      <c r="D14" s="75" t="s">
        <v>40</v>
      </c>
      <c r="E14" s="76">
        <v>402</v>
      </c>
      <c r="F14" s="77">
        <v>14.525</v>
      </c>
      <c r="G14" s="75" t="s">
        <v>30</v>
      </c>
      <c r="H14" s="78" t="s">
        <v>32</v>
      </c>
    </row>
    <row r="15" spans="1:8" ht="20.100000000000001" customHeight="1">
      <c r="A15" s="73">
        <v>45622</v>
      </c>
      <c r="B15" s="74">
        <v>45622.375536712818</v>
      </c>
      <c r="C15" s="74"/>
      <c r="D15" s="75" t="s">
        <v>40</v>
      </c>
      <c r="E15" s="76">
        <v>412</v>
      </c>
      <c r="F15" s="77">
        <v>14.525</v>
      </c>
      <c r="G15" s="75" t="s">
        <v>30</v>
      </c>
      <c r="H15" s="78" t="s">
        <v>32</v>
      </c>
    </row>
    <row r="16" spans="1:8" ht="20.100000000000001" customHeight="1">
      <c r="A16" s="73">
        <v>45622</v>
      </c>
      <c r="B16" s="74">
        <v>45622.375536759384</v>
      </c>
      <c r="C16" s="74"/>
      <c r="D16" s="75" t="s">
        <v>40</v>
      </c>
      <c r="E16" s="76">
        <v>1561</v>
      </c>
      <c r="F16" s="77">
        <v>14.525</v>
      </c>
      <c r="G16" s="75" t="s">
        <v>30</v>
      </c>
      <c r="H16" s="78" t="s">
        <v>32</v>
      </c>
    </row>
    <row r="17" spans="1:8" ht="20.100000000000001" customHeight="1">
      <c r="A17" s="73">
        <v>45622</v>
      </c>
      <c r="B17" s="74">
        <v>45622.375536736101</v>
      </c>
      <c r="C17" s="74"/>
      <c r="D17" s="75" t="s">
        <v>40</v>
      </c>
      <c r="E17" s="76">
        <v>98</v>
      </c>
      <c r="F17" s="77">
        <v>14.525</v>
      </c>
      <c r="G17" s="75" t="s">
        <v>30</v>
      </c>
      <c r="H17" s="78" t="s">
        <v>31</v>
      </c>
    </row>
    <row r="18" spans="1:8" ht="20.100000000000001" customHeight="1">
      <c r="A18" s="73">
        <v>45622</v>
      </c>
      <c r="B18" s="74">
        <v>45622.375536736101</v>
      </c>
      <c r="C18" s="74"/>
      <c r="D18" s="75" t="s">
        <v>40</v>
      </c>
      <c r="E18" s="76">
        <v>1896</v>
      </c>
      <c r="F18" s="77">
        <v>14.525</v>
      </c>
      <c r="G18" s="75" t="s">
        <v>30</v>
      </c>
      <c r="H18" s="78" t="s">
        <v>31</v>
      </c>
    </row>
    <row r="19" spans="1:8" ht="20.100000000000001" customHeight="1">
      <c r="A19" s="73">
        <v>45622</v>
      </c>
      <c r="B19" s="74">
        <v>45622.375536759384</v>
      </c>
      <c r="C19" s="74"/>
      <c r="D19" s="75" t="s">
        <v>40</v>
      </c>
      <c r="E19" s="76">
        <v>949</v>
      </c>
      <c r="F19" s="77">
        <v>14.525</v>
      </c>
      <c r="G19" s="75" t="s">
        <v>30</v>
      </c>
      <c r="H19" s="78" t="s">
        <v>31</v>
      </c>
    </row>
    <row r="20" spans="1:8" ht="20.100000000000001" customHeight="1">
      <c r="A20" s="73">
        <v>45622</v>
      </c>
      <c r="B20" s="74">
        <v>45622.375536759384</v>
      </c>
      <c r="C20" s="74"/>
      <c r="D20" s="75" t="s">
        <v>40</v>
      </c>
      <c r="E20" s="76">
        <v>970</v>
      </c>
      <c r="F20" s="77">
        <v>14.525</v>
      </c>
      <c r="G20" s="75" t="s">
        <v>30</v>
      </c>
      <c r="H20" s="78" t="s">
        <v>31</v>
      </c>
    </row>
    <row r="21" spans="1:8" ht="20.100000000000001" customHeight="1">
      <c r="A21" s="73">
        <v>45622</v>
      </c>
      <c r="B21" s="74">
        <v>45622.375566747505</v>
      </c>
      <c r="C21" s="74"/>
      <c r="D21" s="75" t="s">
        <v>40</v>
      </c>
      <c r="E21" s="76">
        <v>457</v>
      </c>
      <c r="F21" s="77">
        <v>14.5</v>
      </c>
      <c r="G21" s="75" t="s">
        <v>30</v>
      </c>
      <c r="H21" s="78" t="s">
        <v>31</v>
      </c>
    </row>
    <row r="22" spans="1:8" ht="20.100000000000001" customHeight="1">
      <c r="A22" s="73">
        <v>45622</v>
      </c>
      <c r="B22" s="74">
        <v>45622.375669016037</v>
      </c>
      <c r="C22" s="74"/>
      <c r="D22" s="75" t="s">
        <v>40</v>
      </c>
      <c r="E22" s="76">
        <v>496</v>
      </c>
      <c r="F22" s="77">
        <v>14.494999999999999</v>
      </c>
      <c r="G22" s="75" t="s">
        <v>30</v>
      </c>
      <c r="H22" s="78" t="s">
        <v>31</v>
      </c>
    </row>
    <row r="23" spans="1:8" ht="20.100000000000001" customHeight="1">
      <c r="A23" s="73">
        <v>45622</v>
      </c>
      <c r="B23" s="74">
        <v>45622.375669016037</v>
      </c>
      <c r="C23" s="74"/>
      <c r="D23" s="75" t="s">
        <v>40</v>
      </c>
      <c r="E23" s="76">
        <v>59</v>
      </c>
      <c r="F23" s="77">
        <v>14.494999999999999</v>
      </c>
      <c r="G23" s="75" t="s">
        <v>30</v>
      </c>
      <c r="H23" s="78" t="s">
        <v>31</v>
      </c>
    </row>
    <row r="24" spans="1:8" ht="20.100000000000001" customHeight="1">
      <c r="A24" s="73">
        <v>45622</v>
      </c>
      <c r="B24" s="74">
        <v>45622.375737661961</v>
      </c>
      <c r="C24" s="74"/>
      <c r="D24" s="75" t="s">
        <v>40</v>
      </c>
      <c r="E24" s="76">
        <v>496</v>
      </c>
      <c r="F24" s="77">
        <v>14.49</v>
      </c>
      <c r="G24" s="75" t="s">
        <v>30</v>
      </c>
      <c r="H24" s="78" t="s">
        <v>31</v>
      </c>
    </row>
    <row r="25" spans="1:8" ht="20.100000000000001" customHeight="1">
      <c r="A25" s="73">
        <v>45622</v>
      </c>
      <c r="B25" s="74">
        <v>45622.375909733586</v>
      </c>
      <c r="C25" s="74"/>
      <c r="D25" s="75" t="s">
        <v>40</v>
      </c>
      <c r="E25" s="76">
        <v>1496</v>
      </c>
      <c r="F25" s="77">
        <v>14.494999999999999</v>
      </c>
      <c r="G25" s="75" t="s">
        <v>30</v>
      </c>
      <c r="H25" s="78" t="s">
        <v>34</v>
      </c>
    </row>
    <row r="26" spans="1:8" ht="20.100000000000001" customHeight="1">
      <c r="A26" s="73">
        <v>45622</v>
      </c>
      <c r="B26" s="74">
        <v>45622.375947800931</v>
      </c>
      <c r="C26" s="74"/>
      <c r="D26" s="75" t="s">
        <v>40</v>
      </c>
      <c r="E26" s="76">
        <v>396</v>
      </c>
      <c r="F26" s="77">
        <v>14.48</v>
      </c>
      <c r="G26" s="75" t="s">
        <v>30</v>
      </c>
      <c r="H26" s="78" t="s">
        <v>31</v>
      </c>
    </row>
    <row r="27" spans="1:8" ht="20.100000000000001" customHeight="1">
      <c r="A27" s="73">
        <v>45622</v>
      </c>
      <c r="B27" s="74">
        <v>45622.375947800931</v>
      </c>
      <c r="C27" s="74"/>
      <c r="D27" s="75" t="s">
        <v>40</v>
      </c>
      <c r="E27" s="76">
        <v>348</v>
      </c>
      <c r="F27" s="77">
        <v>14.48</v>
      </c>
      <c r="G27" s="75" t="s">
        <v>30</v>
      </c>
      <c r="H27" s="78" t="s">
        <v>31</v>
      </c>
    </row>
    <row r="28" spans="1:8" ht="20.100000000000001" customHeight="1">
      <c r="A28" s="73">
        <v>45622</v>
      </c>
      <c r="B28" s="74">
        <v>45622.375986307859</v>
      </c>
      <c r="C28" s="74"/>
      <c r="D28" s="75" t="s">
        <v>40</v>
      </c>
      <c r="E28" s="76">
        <v>114</v>
      </c>
      <c r="F28" s="77">
        <v>14.475</v>
      </c>
      <c r="G28" s="75" t="s">
        <v>30</v>
      </c>
      <c r="H28" s="78" t="s">
        <v>31</v>
      </c>
    </row>
    <row r="29" spans="1:8" ht="20.100000000000001" customHeight="1">
      <c r="A29" s="73">
        <v>45622</v>
      </c>
      <c r="B29" s="74">
        <v>45622.375986307859</v>
      </c>
      <c r="C29" s="74"/>
      <c r="D29" s="75" t="s">
        <v>40</v>
      </c>
      <c r="E29" s="76">
        <v>247</v>
      </c>
      <c r="F29" s="77">
        <v>14.475</v>
      </c>
      <c r="G29" s="75" t="s">
        <v>30</v>
      </c>
      <c r="H29" s="78" t="s">
        <v>31</v>
      </c>
    </row>
    <row r="30" spans="1:8" ht="20.100000000000001" customHeight="1">
      <c r="A30" s="73">
        <v>45622</v>
      </c>
      <c r="B30" s="74">
        <v>45622.376188368071</v>
      </c>
      <c r="C30" s="74"/>
      <c r="D30" s="75" t="s">
        <v>40</v>
      </c>
      <c r="E30" s="76">
        <v>156</v>
      </c>
      <c r="F30" s="77">
        <v>14.475</v>
      </c>
      <c r="G30" s="75" t="s">
        <v>30</v>
      </c>
      <c r="H30" s="78" t="s">
        <v>31</v>
      </c>
    </row>
    <row r="31" spans="1:8" ht="20.100000000000001" customHeight="1">
      <c r="A31" s="73">
        <v>45622</v>
      </c>
      <c r="B31" s="74">
        <v>45622.376188622788</v>
      </c>
      <c r="C31" s="74"/>
      <c r="D31" s="75" t="s">
        <v>40</v>
      </c>
      <c r="E31" s="76">
        <v>764</v>
      </c>
      <c r="F31" s="77">
        <v>14.475</v>
      </c>
      <c r="G31" s="75" t="s">
        <v>30</v>
      </c>
      <c r="H31" s="78" t="s">
        <v>31</v>
      </c>
    </row>
    <row r="32" spans="1:8" ht="20.100000000000001" customHeight="1">
      <c r="A32" s="73">
        <v>45622</v>
      </c>
      <c r="B32" s="74">
        <v>45622.376491076313</v>
      </c>
      <c r="C32" s="74"/>
      <c r="D32" s="75" t="s">
        <v>40</v>
      </c>
      <c r="E32" s="76">
        <v>496</v>
      </c>
      <c r="F32" s="77">
        <v>14.475</v>
      </c>
      <c r="G32" s="75" t="s">
        <v>30</v>
      </c>
      <c r="H32" s="78" t="s">
        <v>31</v>
      </c>
    </row>
    <row r="33" spans="1:8" ht="20.100000000000001" customHeight="1">
      <c r="A33" s="73">
        <v>45622</v>
      </c>
      <c r="B33" s="74">
        <v>45622.376509409864</v>
      </c>
      <c r="C33" s="74"/>
      <c r="D33" s="75" t="s">
        <v>40</v>
      </c>
      <c r="E33" s="76">
        <v>476</v>
      </c>
      <c r="F33" s="77">
        <v>14.494999999999999</v>
      </c>
      <c r="G33" s="75" t="s">
        <v>30</v>
      </c>
      <c r="H33" s="78" t="s">
        <v>31</v>
      </c>
    </row>
    <row r="34" spans="1:8" ht="20.100000000000001" customHeight="1">
      <c r="A34" s="73">
        <v>45622</v>
      </c>
      <c r="B34" s="74">
        <v>45622.376786770765</v>
      </c>
      <c r="C34" s="74"/>
      <c r="D34" s="75" t="s">
        <v>40</v>
      </c>
      <c r="E34" s="76">
        <v>510</v>
      </c>
      <c r="F34" s="77">
        <v>14.515000000000001</v>
      </c>
      <c r="G34" s="75" t="s">
        <v>30</v>
      </c>
      <c r="H34" s="78" t="s">
        <v>31</v>
      </c>
    </row>
    <row r="35" spans="1:8" ht="20.100000000000001" customHeight="1">
      <c r="A35" s="73">
        <v>45622</v>
      </c>
      <c r="B35" s="74">
        <v>45622.376786770765</v>
      </c>
      <c r="C35" s="74"/>
      <c r="D35" s="75" t="s">
        <v>40</v>
      </c>
      <c r="E35" s="76">
        <v>459</v>
      </c>
      <c r="F35" s="77">
        <v>14.515000000000001</v>
      </c>
      <c r="G35" s="75" t="s">
        <v>30</v>
      </c>
      <c r="H35" s="78" t="s">
        <v>31</v>
      </c>
    </row>
    <row r="36" spans="1:8" ht="20.100000000000001" customHeight="1">
      <c r="A36" s="73">
        <v>45622</v>
      </c>
      <c r="B36" s="74">
        <v>45622.376786898356</v>
      </c>
      <c r="C36" s="74"/>
      <c r="D36" s="75" t="s">
        <v>40</v>
      </c>
      <c r="E36" s="76">
        <v>405</v>
      </c>
      <c r="F36" s="77">
        <v>14.51</v>
      </c>
      <c r="G36" s="75" t="s">
        <v>30</v>
      </c>
      <c r="H36" s="78" t="s">
        <v>31</v>
      </c>
    </row>
    <row r="37" spans="1:8" ht="20.100000000000001" customHeight="1">
      <c r="A37" s="73">
        <v>45622</v>
      </c>
      <c r="B37" s="74">
        <v>45622.376786898356</v>
      </c>
      <c r="C37" s="74"/>
      <c r="D37" s="75" t="s">
        <v>40</v>
      </c>
      <c r="E37" s="76">
        <v>469</v>
      </c>
      <c r="F37" s="77">
        <v>14.51</v>
      </c>
      <c r="G37" s="75" t="s">
        <v>30</v>
      </c>
      <c r="H37" s="78" t="s">
        <v>31</v>
      </c>
    </row>
    <row r="38" spans="1:8" ht="20.100000000000001" customHeight="1">
      <c r="A38" s="73">
        <v>45622</v>
      </c>
      <c r="B38" s="74">
        <v>45622.376787245274</v>
      </c>
      <c r="C38" s="74"/>
      <c r="D38" s="75" t="s">
        <v>40</v>
      </c>
      <c r="E38" s="76">
        <v>504</v>
      </c>
      <c r="F38" s="77">
        <v>14.505000000000001</v>
      </c>
      <c r="G38" s="75" t="s">
        <v>30</v>
      </c>
      <c r="H38" s="78" t="s">
        <v>31</v>
      </c>
    </row>
    <row r="39" spans="1:8" ht="20.100000000000001" customHeight="1">
      <c r="A39" s="73">
        <v>45622</v>
      </c>
      <c r="B39" s="74">
        <v>45622.376841562334</v>
      </c>
      <c r="C39" s="74"/>
      <c r="D39" s="75" t="s">
        <v>40</v>
      </c>
      <c r="E39" s="76">
        <v>286</v>
      </c>
      <c r="F39" s="77">
        <v>14.5</v>
      </c>
      <c r="G39" s="75" t="s">
        <v>30</v>
      </c>
      <c r="H39" s="78" t="s">
        <v>31</v>
      </c>
    </row>
    <row r="40" spans="1:8" ht="20.100000000000001" customHeight="1">
      <c r="A40" s="73">
        <v>45622</v>
      </c>
      <c r="B40" s="74">
        <v>45622.376841562334</v>
      </c>
      <c r="C40" s="74"/>
      <c r="D40" s="75" t="s">
        <v>40</v>
      </c>
      <c r="E40" s="76">
        <v>406</v>
      </c>
      <c r="F40" s="77">
        <v>14.5</v>
      </c>
      <c r="G40" s="75" t="s">
        <v>30</v>
      </c>
      <c r="H40" s="78" t="s">
        <v>31</v>
      </c>
    </row>
    <row r="41" spans="1:8" ht="20.100000000000001" customHeight="1">
      <c r="A41" s="73">
        <v>45622</v>
      </c>
      <c r="B41" s="74">
        <v>45622.376841562334</v>
      </c>
      <c r="C41" s="74"/>
      <c r="D41" s="75" t="s">
        <v>40</v>
      </c>
      <c r="E41" s="76">
        <v>467</v>
      </c>
      <c r="F41" s="77">
        <v>14.494999999999999</v>
      </c>
      <c r="G41" s="75" t="s">
        <v>30</v>
      </c>
      <c r="H41" s="78" t="s">
        <v>31</v>
      </c>
    </row>
    <row r="42" spans="1:8" ht="20.100000000000001" customHeight="1">
      <c r="A42" s="73">
        <v>45622</v>
      </c>
      <c r="B42" s="74">
        <v>45622.376841562334</v>
      </c>
      <c r="C42" s="74"/>
      <c r="D42" s="75" t="s">
        <v>40</v>
      </c>
      <c r="E42" s="76">
        <v>338</v>
      </c>
      <c r="F42" s="77">
        <v>14.494999999999999</v>
      </c>
      <c r="G42" s="75" t="s">
        <v>30</v>
      </c>
      <c r="H42" s="78" t="s">
        <v>31</v>
      </c>
    </row>
    <row r="43" spans="1:8" ht="20.100000000000001" customHeight="1">
      <c r="A43" s="73">
        <v>45622</v>
      </c>
      <c r="B43" s="74">
        <v>45622.376841562334</v>
      </c>
      <c r="C43" s="74"/>
      <c r="D43" s="75" t="s">
        <v>40</v>
      </c>
      <c r="E43" s="76">
        <v>85</v>
      </c>
      <c r="F43" s="77">
        <v>14.494999999999999</v>
      </c>
      <c r="G43" s="75" t="s">
        <v>30</v>
      </c>
      <c r="H43" s="78" t="s">
        <v>31</v>
      </c>
    </row>
    <row r="44" spans="1:8" ht="20.100000000000001" customHeight="1">
      <c r="A44" s="73">
        <v>45622</v>
      </c>
      <c r="B44" s="74">
        <v>45622.376841562334</v>
      </c>
      <c r="C44" s="74"/>
      <c r="D44" s="75" t="s">
        <v>40</v>
      </c>
      <c r="E44" s="76">
        <v>191</v>
      </c>
      <c r="F44" s="77">
        <v>14.494999999999999</v>
      </c>
      <c r="G44" s="75" t="s">
        <v>30</v>
      </c>
      <c r="H44" s="78" t="s">
        <v>31</v>
      </c>
    </row>
    <row r="45" spans="1:8" ht="20.100000000000001" customHeight="1">
      <c r="A45" s="73">
        <v>45622</v>
      </c>
      <c r="B45" s="74">
        <v>45622.377095636446</v>
      </c>
      <c r="C45" s="74"/>
      <c r="D45" s="75" t="s">
        <v>40</v>
      </c>
      <c r="E45" s="76">
        <v>895</v>
      </c>
      <c r="F45" s="77">
        <v>14.5</v>
      </c>
      <c r="G45" s="75" t="s">
        <v>30</v>
      </c>
      <c r="H45" s="78" t="s">
        <v>31</v>
      </c>
    </row>
    <row r="46" spans="1:8" ht="20.100000000000001" customHeight="1">
      <c r="A46" s="73">
        <v>45622</v>
      </c>
      <c r="B46" s="74">
        <v>45622.377096053213</v>
      </c>
      <c r="C46" s="74"/>
      <c r="D46" s="75" t="s">
        <v>40</v>
      </c>
      <c r="E46" s="76">
        <v>609</v>
      </c>
      <c r="F46" s="77">
        <v>14.5</v>
      </c>
      <c r="G46" s="75" t="s">
        <v>30</v>
      </c>
      <c r="H46" s="78" t="s">
        <v>31</v>
      </c>
    </row>
    <row r="47" spans="1:8" ht="20.100000000000001" customHeight="1">
      <c r="A47" s="73">
        <v>45622</v>
      </c>
      <c r="B47" s="74">
        <v>45622.377096365672</v>
      </c>
      <c r="C47" s="74"/>
      <c r="D47" s="75" t="s">
        <v>40</v>
      </c>
      <c r="E47" s="76">
        <v>590</v>
      </c>
      <c r="F47" s="77">
        <v>14.5</v>
      </c>
      <c r="G47" s="75" t="s">
        <v>30</v>
      </c>
      <c r="H47" s="78" t="s">
        <v>31</v>
      </c>
    </row>
    <row r="48" spans="1:8" ht="20.100000000000001" customHeight="1">
      <c r="A48" s="73">
        <v>45622</v>
      </c>
      <c r="B48" s="74">
        <v>45622.377172164153</v>
      </c>
      <c r="C48" s="74"/>
      <c r="D48" s="75" t="s">
        <v>40</v>
      </c>
      <c r="E48" s="76">
        <v>82</v>
      </c>
      <c r="F48" s="77">
        <v>14.494999999999999</v>
      </c>
      <c r="G48" s="75" t="s">
        <v>30</v>
      </c>
      <c r="H48" s="78" t="s">
        <v>31</v>
      </c>
    </row>
    <row r="49" spans="1:8" ht="20.100000000000001" customHeight="1">
      <c r="A49" s="73">
        <v>45622</v>
      </c>
      <c r="B49" s="74">
        <v>45622.377172164153</v>
      </c>
      <c r="C49" s="74"/>
      <c r="D49" s="75" t="s">
        <v>40</v>
      </c>
      <c r="E49" s="76">
        <v>428</v>
      </c>
      <c r="F49" s="77">
        <v>14.494999999999999</v>
      </c>
      <c r="G49" s="75" t="s">
        <v>30</v>
      </c>
      <c r="H49" s="78" t="s">
        <v>31</v>
      </c>
    </row>
    <row r="50" spans="1:8" ht="20.100000000000001" customHeight="1">
      <c r="A50" s="73">
        <v>45622</v>
      </c>
      <c r="B50" s="74">
        <v>45622.377204016317</v>
      </c>
      <c r="C50" s="74"/>
      <c r="D50" s="75" t="s">
        <v>40</v>
      </c>
      <c r="E50" s="76">
        <v>125</v>
      </c>
      <c r="F50" s="77">
        <v>14.49</v>
      </c>
      <c r="G50" s="75" t="s">
        <v>30</v>
      </c>
      <c r="H50" s="78" t="s">
        <v>31</v>
      </c>
    </row>
    <row r="51" spans="1:8" ht="20.100000000000001" customHeight="1">
      <c r="A51" s="73">
        <v>45622</v>
      </c>
      <c r="B51" s="74">
        <v>45622.377204016317</v>
      </c>
      <c r="C51" s="74"/>
      <c r="D51" s="75" t="s">
        <v>40</v>
      </c>
      <c r="E51" s="76">
        <v>372</v>
      </c>
      <c r="F51" s="77">
        <v>14.49</v>
      </c>
      <c r="G51" s="75" t="s">
        <v>30</v>
      </c>
      <c r="H51" s="78" t="s">
        <v>31</v>
      </c>
    </row>
    <row r="52" spans="1:8" ht="20.100000000000001" customHeight="1">
      <c r="A52" s="73">
        <v>45622</v>
      </c>
      <c r="B52" s="74">
        <v>45622.377204016317</v>
      </c>
      <c r="C52" s="74"/>
      <c r="D52" s="75" t="s">
        <v>40</v>
      </c>
      <c r="E52" s="76">
        <v>510</v>
      </c>
      <c r="F52" s="77">
        <v>14.49</v>
      </c>
      <c r="G52" s="75" t="s">
        <v>30</v>
      </c>
      <c r="H52" s="78" t="s">
        <v>31</v>
      </c>
    </row>
    <row r="53" spans="1:8" ht="20.100000000000001" customHeight="1">
      <c r="A53" s="73">
        <v>45622</v>
      </c>
      <c r="B53" s="74">
        <v>45622.377229166683</v>
      </c>
      <c r="C53" s="74"/>
      <c r="D53" s="75" t="s">
        <v>40</v>
      </c>
      <c r="E53" s="76">
        <v>306</v>
      </c>
      <c r="F53" s="77">
        <v>14.48</v>
      </c>
      <c r="G53" s="75" t="s">
        <v>30</v>
      </c>
      <c r="H53" s="78" t="s">
        <v>31</v>
      </c>
    </row>
    <row r="54" spans="1:8" ht="20.100000000000001" customHeight="1">
      <c r="A54" s="73">
        <v>45622</v>
      </c>
      <c r="B54" s="74">
        <v>45622.377229201607</v>
      </c>
      <c r="C54" s="74"/>
      <c r="D54" s="75" t="s">
        <v>40</v>
      </c>
      <c r="E54" s="76">
        <v>83</v>
      </c>
      <c r="F54" s="77">
        <v>14.475</v>
      </c>
      <c r="G54" s="75" t="s">
        <v>30</v>
      </c>
      <c r="H54" s="78" t="s">
        <v>31</v>
      </c>
    </row>
    <row r="55" spans="1:8" ht="20.100000000000001" customHeight="1">
      <c r="A55" s="73">
        <v>45622</v>
      </c>
      <c r="B55" s="74">
        <v>45622.377230833285</v>
      </c>
      <c r="C55" s="74"/>
      <c r="D55" s="75" t="s">
        <v>40</v>
      </c>
      <c r="E55" s="76">
        <v>373</v>
      </c>
      <c r="F55" s="77">
        <v>14.47</v>
      </c>
      <c r="G55" s="75" t="s">
        <v>30</v>
      </c>
      <c r="H55" s="78" t="s">
        <v>31</v>
      </c>
    </row>
    <row r="56" spans="1:8" ht="20.100000000000001" customHeight="1">
      <c r="A56" s="73">
        <v>45622</v>
      </c>
      <c r="B56" s="74">
        <v>45622.377363055479</v>
      </c>
      <c r="C56" s="74"/>
      <c r="D56" s="75" t="s">
        <v>40</v>
      </c>
      <c r="E56" s="76">
        <v>517</v>
      </c>
      <c r="F56" s="77">
        <v>14.484999999999999</v>
      </c>
      <c r="G56" s="75" t="s">
        <v>30</v>
      </c>
      <c r="H56" s="78" t="s">
        <v>31</v>
      </c>
    </row>
    <row r="57" spans="1:8" ht="20.100000000000001" customHeight="1">
      <c r="A57" s="73">
        <v>45622</v>
      </c>
      <c r="B57" s="74">
        <v>45622.377707361244</v>
      </c>
      <c r="C57" s="74"/>
      <c r="D57" s="75" t="s">
        <v>40</v>
      </c>
      <c r="E57" s="76">
        <v>513</v>
      </c>
      <c r="F57" s="77">
        <v>14.494999999999999</v>
      </c>
      <c r="G57" s="75" t="s">
        <v>30</v>
      </c>
      <c r="H57" s="78" t="s">
        <v>31</v>
      </c>
    </row>
    <row r="58" spans="1:8" ht="20.100000000000001" customHeight="1">
      <c r="A58" s="73">
        <v>45622</v>
      </c>
      <c r="B58" s="74">
        <v>45622.37772421306</v>
      </c>
      <c r="C58" s="74"/>
      <c r="D58" s="75" t="s">
        <v>40</v>
      </c>
      <c r="E58" s="76">
        <v>561</v>
      </c>
      <c r="F58" s="77">
        <v>14.5</v>
      </c>
      <c r="G58" s="75" t="s">
        <v>30</v>
      </c>
      <c r="H58" s="78" t="s">
        <v>31</v>
      </c>
    </row>
    <row r="59" spans="1:8" ht="20.100000000000001" customHeight="1">
      <c r="A59" s="73">
        <v>45622</v>
      </c>
      <c r="B59" s="74">
        <v>45622.377735671122</v>
      </c>
      <c r="C59" s="74"/>
      <c r="D59" s="75" t="s">
        <v>40</v>
      </c>
      <c r="E59" s="76">
        <v>279</v>
      </c>
      <c r="F59" s="77">
        <v>14.5</v>
      </c>
      <c r="G59" s="75" t="s">
        <v>30</v>
      </c>
      <c r="H59" s="78" t="s">
        <v>32</v>
      </c>
    </row>
    <row r="60" spans="1:8" ht="20.100000000000001" customHeight="1">
      <c r="A60" s="73">
        <v>45622</v>
      </c>
      <c r="B60" s="74">
        <v>45622.377735694405</v>
      </c>
      <c r="C60" s="74"/>
      <c r="D60" s="75" t="s">
        <v>40</v>
      </c>
      <c r="E60" s="76">
        <v>1132</v>
      </c>
      <c r="F60" s="77">
        <v>14.5</v>
      </c>
      <c r="G60" s="75" t="s">
        <v>30</v>
      </c>
      <c r="H60" s="78" t="s">
        <v>31</v>
      </c>
    </row>
    <row r="61" spans="1:8" ht="20.100000000000001" customHeight="1">
      <c r="A61" s="73">
        <v>45622</v>
      </c>
      <c r="B61" s="74">
        <v>45622.377735694405</v>
      </c>
      <c r="C61" s="74"/>
      <c r="D61" s="75" t="s">
        <v>40</v>
      </c>
      <c r="E61" s="76">
        <v>401</v>
      </c>
      <c r="F61" s="77">
        <v>14.5</v>
      </c>
      <c r="G61" s="75" t="s">
        <v>30</v>
      </c>
      <c r="H61" s="78" t="s">
        <v>31</v>
      </c>
    </row>
    <row r="62" spans="1:8" ht="20.100000000000001" customHeight="1">
      <c r="A62" s="73">
        <v>45622</v>
      </c>
      <c r="B62" s="74">
        <v>45622.377790034749</v>
      </c>
      <c r="C62" s="74"/>
      <c r="D62" s="75" t="s">
        <v>40</v>
      </c>
      <c r="E62" s="76">
        <v>298</v>
      </c>
      <c r="F62" s="77">
        <v>14.494999999999999</v>
      </c>
      <c r="G62" s="75" t="s">
        <v>30</v>
      </c>
      <c r="H62" s="78" t="s">
        <v>31</v>
      </c>
    </row>
    <row r="63" spans="1:8" ht="20.100000000000001" customHeight="1">
      <c r="A63" s="73">
        <v>45622</v>
      </c>
      <c r="B63" s="74">
        <v>45622.377790034749</v>
      </c>
      <c r="C63" s="74"/>
      <c r="D63" s="75" t="s">
        <v>40</v>
      </c>
      <c r="E63" s="76">
        <v>545</v>
      </c>
      <c r="F63" s="77">
        <v>14.494999999999999</v>
      </c>
      <c r="G63" s="75" t="s">
        <v>30</v>
      </c>
      <c r="H63" s="78" t="s">
        <v>31</v>
      </c>
    </row>
    <row r="64" spans="1:8" ht="20.100000000000001" customHeight="1">
      <c r="A64" s="73">
        <v>45622</v>
      </c>
      <c r="B64" s="74">
        <v>45622.378109270707</v>
      </c>
      <c r="C64" s="74"/>
      <c r="D64" s="75" t="s">
        <v>40</v>
      </c>
      <c r="E64" s="76">
        <v>521</v>
      </c>
      <c r="F64" s="77">
        <v>14.525</v>
      </c>
      <c r="G64" s="75" t="s">
        <v>30</v>
      </c>
      <c r="H64" s="78" t="s">
        <v>31</v>
      </c>
    </row>
    <row r="65" spans="1:8" ht="20.100000000000001" customHeight="1">
      <c r="A65" s="73">
        <v>45622</v>
      </c>
      <c r="B65" s="74">
        <v>45622.378109606449</v>
      </c>
      <c r="C65" s="74"/>
      <c r="D65" s="75" t="s">
        <v>40</v>
      </c>
      <c r="E65" s="76">
        <v>456</v>
      </c>
      <c r="F65" s="77">
        <v>14.525</v>
      </c>
      <c r="G65" s="75" t="s">
        <v>30</v>
      </c>
      <c r="H65" s="78" t="s">
        <v>31</v>
      </c>
    </row>
    <row r="66" spans="1:8" ht="20.100000000000001" customHeight="1">
      <c r="A66" s="73">
        <v>45622</v>
      </c>
      <c r="B66" s="74">
        <v>45622.378109722398</v>
      </c>
      <c r="C66" s="74"/>
      <c r="D66" s="75" t="s">
        <v>40</v>
      </c>
      <c r="E66" s="76">
        <v>540</v>
      </c>
      <c r="F66" s="77">
        <v>14.52</v>
      </c>
      <c r="G66" s="75" t="s">
        <v>30</v>
      </c>
      <c r="H66" s="78" t="s">
        <v>31</v>
      </c>
    </row>
    <row r="67" spans="1:8" ht="20.100000000000001" customHeight="1">
      <c r="A67" s="73">
        <v>45622</v>
      </c>
      <c r="B67" s="74">
        <v>45622.378109722398</v>
      </c>
      <c r="C67" s="74"/>
      <c r="D67" s="75" t="s">
        <v>40</v>
      </c>
      <c r="E67" s="76">
        <v>484</v>
      </c>
      <c r="F67" s="77">
        <v>14.52</v>
      </c>
      <c r="G67" s="75" t="s">
        <v>30</v>
      </c>
      <c r="H67" s="78" t="s">
        <v>31</v>
      </c>
    </row>
    <row r="68" spans="1:8" ht="20.100000000000001" customHeight="1">
      <c r="A68" s="73">
        <v>45622</v>
      </c>
      <c r="B68" s="74">
        <v>45622.378109722398</v>
      </c>
      <c r="C68" s="74"/>
      <c r="D68" s="75" t="s">
        <v>40</v>
      </c>
      <c r="E68" s="76">
        <v>541</v>
      </c>
      <c r="F68" s="77">
        <v>14.52</v>
      </c>
      <c r="G68" s="75" t="s">
        <v>30</v>
      </c>
      <c r="H68" s="78" t="s">
        <v>31</v>
      </c>
    </row>
    <row r="69" spans="1:8" ht="20.100000000000001" customHeight="1">
      <c r="A69" s="73">
        <v>45622</v>
      </c>
      <c r="B69" s="74">
        <v>45622.378350254614</v>
      </c>
      <c r="C69" s="74"/>
      <c r="D69" s="75" t="s">
        <v>40</v>
      </c>
      <c r="E69" s="76">
        <v>2037</v>
      </c>
      <c r="F69" s="77">
        <v>14.525</v>
      </c>
      <c r="G69" s="75" t="s">
        <v>30</v>
      </c>
      <c r="H69" s="78" t="s">
        <v>31</v>
      </c>
    </row>
    <row r="70" spans="1:8" ht="20.100000000000001" customHeight="1">
      <c r="A70" s="73">
        <v>45622</v>
      </c>
      <c r="B70" s="74">
        <v>45622.37835119199</v>
      </c>
      <c r="C70" s="74"/>
      <c r="D70" s="75" t="s">
        <v>40</v>
      </c>
      <c r="E70" s="76">
        <v>161</v>
      </c>
      <c r="F70" s="77">
        <v>14.51</v>
      </c>
      <c r="G70" s="75" t="s">
        <v>30</v>
      </c>
      <c r="H70" s="78" t="s">
        <v>31</v>
      </c>
    </row>
    <row r="71" spans="1:8" ht="20.100000000000001" customHeight="1">
      <c r="A71" s="73">
        <v>45622</v>
      </c>
      <c r="B71" s="74">
        <v>45622.37835119199</v>
      </c>
      <c r="C71" s="74"/>
      <c r="D71" s="75" t="s">
        <v>40</v>
      </c>
      <c r="E71" s="76">
        <v>492</v>
      </c>
      <c r="F71" s="77">
        <v>14.51</v>
      </c>
      <c r="G71" s="75" t="s">
        <v>30</v>
      </c>
      <c r="H71" s="78" t="s">
        <v>31</v>
      </c>
    </row>
    <row r="72" spans="1:8" ht="20.100000000000001" customHeight="1">
      <c r="A72" s="73">
        <v>45622</v>
      </c>
      <c r="B72" s="74">
        <v>45622.378364247736</v>
      </c>
      <c r="C72" s="74"/>
      <c r="D72" s="75" t="s">
        <v>40</v>
      </c>
      <c r="E72" s="76">
        <v>185</v>
      </c>
      <c r="F72" s="77">
        <v>14.505000000000001</v>
      </c>
      <c r="G72" s="75" t="s">
        <v>30</v>
      </c>
      <c r="H72" s="78" t="s">
        <v>31</v>
      </c>
    </row>
    <row r="73" spans="1:8" ht="20.100000000000001" customHeight="1">
      <c r="A73" s="73">
        <v>45622</v>
      </c>
      <c r="B73" s="74">
        <v>45622.378439919092</v>
      </c>
      <c r="C73" s="74"/>
      <c r="D73" s="75" t="s">
        <v>40</v>
      </c>
      <c r="E73" s="76">
        <v>412</v>
      </c>
      <c r="F73" s="77">
        <v>14.505000000000001</v>
      </c>
      <c r="G73" s="75" t="s">
        <v>30</v>
      </c>
      <c r="H73" s="78" t="s">
        <v>31</v>
      </c>
    </row>
    <row r="74" spans="1:8" ht="20.100000000000001" customHeight="1">
      <c r="A74" s="73">
        <v>45622</v>
      </c>
      <c r="B74" s="74">
        <v>45622.378439919092</v>
      </c>
      <c r="C74" s="74"/>
      <c r="D74" s="75" t="s">
        <v>40</v>
      </c>
      <c r="E74" s="76">
        <v>115</v>
      </c>
      <c r="F74" s="77">
        <v>14.505000000000001</v>
      </c>
      <c r="G74" s="75" t="s">
        <v>30</v>
      </c>
      <c r="H74" s="78" t="s">
        <v>31</v>
      </c>
    </row>
    <row r="75" spans="1:8" ht="20.100000000000001" customHeight="1">
      <c r="A75" s="73">
        <v>45622</v>
      </c>
      <c r="B75" s="74">
        <v>45622.37863107631</v>
      </c>
      <c r="C75" s="74"/>
      <c r="D75" s="75" t="s">
        <v>40</v>
      </c>
      <c r="E75" s="76">
        <v>452</v>
      </c>
      <c r="F75" s="77">
        <v>14.51</v>
      </c>
      <c r="G75" s="75" t="s">
        <v>30</v>
      </c>
      <c r="H75" s="78" t="s">
        <v>31</v>
      </c>
    </row>
    <row r="76" spans="1:8" ht="20.100000000000001" customHeight="1">
      <c r="A76" s="73">
        <v>45622</v>
      </c>
      <c r="B76" s="74">
        <v>45622.378997338004</v>
      </c>
      <c r="C76" s="74"/>
      <c r="D76" s="75" t="s">
        <v>40</v>
      </c>
      <c r="E76" s="76">
        <v>567</v>
      </c>
      <c r="F76" s="77">
        <v>14.535</v>
      </c>
      <c r="G76" s="75" t="s">
        <v>30</v>
      </c>
      <c r="H76" s="78" t="s">
        <v>31</v>
      </c>
    </row>
    <row r="77" spans="1:8" ht="20.100000000000001" customHeight="1">
      <c r="A77" s="73">
        <v>45622</v>
      </c>
      <c r="B77" s="74">
        <v>45622.37899746513</v>
      </c>
      <c r="C77" s="74"/>
      <c r="D77" s="75" t="s">
        <v>40</v>
      </c>
      <c r="E77" s="76">
        <v>2253</v>
      </c>
      <c r="F77" s="77">
        <v>14.535</v>
      </c>
      <c r="G77" s="75" t="s">
        <v>30</v>
      </c>
      <c r="H77" s="78" t="s">
        <v>31</v>
      </c>
    </row>
    <row r="78" spans="1:8" ht="20.100000000000001" customHeight="1">
      <c r="A78" s="73">
        <v>45622</v>
      </c>
      <c r="B78" s="74">
        <v>45622.379040601663</v>
      </c>
      <c r="C78" s="74"/>
      <c r="D78" s="75" t="s">
        <v>40</v>
      </c>
      <c r="E78" s="76">
        <v>440</v>
      </c>
      <c r="F78" s="77">
        <v>14.525</v>
      </c>
      <c r="G78" s="75" t="s">
        <v>30</v>
      </c>
      <c r="H78" s="78" t="s">
        <v>31</v>
      </c>
    </row>
    <row r="79" spans="1:8" ht="20.100000000000001" customHeight="1">
      <c r="A79" s="73">
        <v>45622</v>
      </c>
      <c r="B79" s="74">
        <v>45622.379179224372</v>
      </c>
      <c r="C79" s="74"/>
      <c r="D79" s="75" t="s">
        <v>40</v>
      </c>
      <c r="E79" s="76">
        <v>371</v>
      </c>
      <c r="F79" s="77">
        <v>14.52</v>
      </c>
      <c r="G79" s="75" t="s">
        <v>30</v>
      </c>
      <c r="H79" s="78" t="s">
        <v>31</v>
      </c>
    </row>
    <row r="80" spans="1:8" ht="20.100000000000001" customHeight="1">
      <c r="A80" s="73">
        <v>45622</v>
      </c>
      <c r="B80" s="74">
        <v>45622.37919020839</v>
      </c>
      <c r="C80" s="74"/>
      <c r="D80" s="75" t="s">
        <v>40</v>
      </c>
      <c r="E80" s="76">
        <v>321</v>
      </c>
      <c r="F80" s="77">
        <v>14.515000000000001</v>
      </c>
      <c r="G80" s="75" t="s">
        <v>30</v>
      </c>
      <c r="H80" s="78" t="s">
        <v>31</v>
      </c>
    </row>
    <row r="81" spans="1:8" ht="20.100000000000001" customHeight="1">
      <c r="A81" s="73">
        <v>45622</v>
      </c>
      <c r="B81" s="74">
        <v>45622.37919020839</v>
      </c>
      <c r="C81" s="74"/>
      <c r="D81" s="75" t="s">
        <v>40</v>
      </c>
      <c r="E81" s="76">
        <v>264</v>
      </c>
      <c r="F81" s="77">
        <v>14.51</v>
      </c>
      <c r="G81" s="75" t="s">
        <v>30</v>
      </c>
      <c r="H81" s="78" t="s">
        <v>31</v>
      </c>
    </row>
    <row r="82" spans="1:8" ht="20.100000000000001" customHeight="1">
      <c r="A82" s="73">
        <v>45622</v>
      </c>
      <c r="B82" s="74">
        <v>45622.379559455905</v>
      </c>
      <c r="C82" s="74"/>
      <c r="D82" s="75" t="s">
        <v>40</v>
      </c>
      <c r="E82" s="76">
        <v>293</v>
      </c>
      <c r="F82" s="77">
        <v>14.505000000000001</v>
      </c>
      <c r="G82" s="75" t="s">
        <v>30</v>
      </c>
      <c r="H82" s="78" t="s">
        <v>31</v>
      </c>
    </row>
    <row r="83" spans="1:8" ht="20.100000000000001" customHeight="1">
      <c r="A83" s="73">
        <v>45622</v>
      </c>
      <c r="B83" s="74">
        <v>45622.379559455905</v>
      </c>
      <c r="C83" s="74"/>
      <c r="D83" s="75" t="s">
        <v>40</v>
      </c>
      <c r="E83" s="76">
        <v>416</v>
      </c>
      <c r="F83" s="77">
        <v>14.505000000000001</v>
      </c>
      <c r="G83" s="75" t="s">
        <v>30</v>
      </c>
      <c r="H83" s="78" t="s">
        <v>31</v>
      </c>
    </row>
    <row r="84" spans="1:8" ht="20.100000000000001" customHeight="1">
      <c r="A84" s="73">
        <v>45622</v>
      </c>
      <c r="B84" s="74">
        <v>45622.379756400362</v>
      </c>
      <c r="C84" s="74"/>
      <c r="D84" s="75" t="s">
        <v>40</v>
      </c>
      <c r="E84" s="76">
        <v>252</v>
      </c>
      <c r="F84" s="77">
        <v>14.525</v>
      </c>
      <c r="G84" s="75" t="s">
        <v>30</v>
      </c>
      <c r="H84" s="78" t="s">
        <v>32</v>
      </c>
    </row>
    <row r="85" spans="1:8" ht="20.100000000000001" customHeight="1">
      <c r="A85" s="73">
        <v>45622</v>
      </c>
      <c r="B85" s="74">
        <v>45622.379756400362</v>
      </c>
      <c r="C85" s="74"/>
      <c r="D85" s="75" t="s">
        <v>40</v>
      </c>
      <c r="E85" s="76">
        <v>172</v>
      </c>
      <c r="F85" s="77">
        <v>14.525</v>
      </c>
      <c r="G85" s="75" t="s">
        <v>30</v>
      </c>
      <c r="H85" s="78" t="s">
        <v>32</v>
      </c>
    </row>
    <row r="86" spans="1:8" ht="20.100000000000001" customHeight="1">
      <c r="A86" s="73">
        <v>45622</v>
      </c>
      <c r="B86" s="74">
        <v>45622.379756365903</v>
      </c>
      <c r="C86" s="74"/>
      <c r="D86" s="75" t="s">
        <v>40</v>
      </c>
      <c r="E86" s="76">
        <v>1718</v>
      </c>
      <c r="F86" s="77">
        <v>14.525</v>
      </c>
      <c r="G86" s="75" t="s">
        <v>30</v>
      </c>
      <c r="H86" s="78" t="s">
        <v>31</v>
      </c>
    </row>
    <row r="87" spans="1:8" ht="20.100000000000001" customHeight="1">
      <c r="A87" s="73">
        <v>45622</v>
      </c>
      <c r="B87" s="74">
        <v>45622.379756365903</v>
      </c>
      <c r="C87" s="74"/>
      <c r="D87" s="75" t="s">
        <v>40</v>
      </c>
      <c r="E87" s="76">
        <v>185</v>
      </c>
      <c r="F87" s="77">
        <v>14.525</v>
      </c>
      <c r="G87" s="75" t="s">
        <v>30</v>
      </c>
      <c r="H87" s="78" t="s">
        <v>31</v>
      </c>
    </row>
    <row r="88" spans="1:8" ht="20.100000000000001" customHeight="1">
      <c r="A88" s="73">
        <v>45622</v>
      </c>
      <c r="B88" s="74">
        <v>45622.379762962926</v>
      </c>
      <c r="C88" s="74"/>
      <c r="D88" s="75" t="s">
        <v>40</v>
      </c>
      <c r="E88" s="76">
        <v>458</v>
      </c>
      <c r="F88" s="77">
        <v>14.52</v>
      </c>
      <c r="G88" s="75" t="s">
        <v>30</v>
      </c>
      <c r="H88" s="78" t="s">
        <v>31</v>
      </c>
    </row>
    <row r="89" spans="1:8" ht="20.100000000000001" customHeight="1">
      <c r="A89" s="73">
        <v>45622</v>
      </c>
      <c r="B89" s="74">
        <v>45622.379762962926</v>
      </c>
      <c r="C89" s="74"/>
      <c r="D89" s="75" t="s">
        <v>40</v>
      </c>
      <c r="E89" s="76">
        <v>58</v>
      </c>
      <c r="F89" s="77">
        <v>14.52</v>
      </c>
      <c r="G89" s="75" t="s">
        <v>30</v>
      </c>
      <c r="H89" s="78" t="s">
        <v>31</v>
      </c>
    </row>
    <row r="90" spans="1:8" ht="20.100000000000001" customHeight="1">
      <c r="A90" s="73">
        <v>45622</v>
      </c>
      <c r="B90" s="74">
        <v>45622.379762962926</v>
      </c>
      <c r="C90" s="74"/>
      <c r="D90" s="75" t="s">
        <v>40</v>
      </c>
      <c r="E90" s="76">
        <v>519</v>
      </c>
      <c r="F90" s="77">
        <v>14.52</v>
      </c>
      <c r="G90" s="75" t="s">
        <v>30</v>
      </c>
      <c r="H90" s="78" t="s">
        <v>31</v>
      </c>
    </row>
    <row r="91" spans="1:8" ht="20.100000000000001" customHeight="1">
      <c r="A91" s="73">
        <v>45622</v>
      </c>
      <c r="B91" s="74">
        <v>45622.379762962926</v>
      </c>
      <c r="C91" s="74"/>
      <c r="D91" s="75" t="s">
        <v>40</v>
      </c>
      <c r="E91" s="76">
        <v>437</v>
      </c>
      <c r="F91" s="77">
        <v>14.52</v>
      </c>
      <c r="G91" s="75" t="s">
        <v>30</v>
      </c>
      <c r="H91" s="78" t="s">
        <v>31</v>
      </c>
    </row>
    <row r="92" spans="1:8" ht="20.100000000000001" customHeight="1">
      <c r="A92" s="73">
        <v>45622</v>
      </c>
      <c r="B92" s="74">
        <v>45622.379820948932</v>
      </c>
      <c r="C92" s="74"/>
      <c r="D92" s="75" t="s">
        <v>40</v>
      </c>
      <c r="E92" s="76">
        <v>260</v>
      </c>
      <c r="F92" s="77">
        <v>14.52</v>
      </c>
      <c r="G92" s="75" t="s">
        <v>30</v>
      </c>
      <c r="H92" s="78" t="s">
        <v>31</v>
      </c>
    </row>
    <row r="93" spans="1:8" ht="20.100000000000001" customHeight="1">
      <c r="A93" s="73">
        <v>45622</v>
      </c>
      <c r="B93" s="74">
        <v>45622.379820948932</v>
      </c>
      <c r="C93" s="74"/>
      <c r="D93" s="75" t="s">
        <v>40</v>
      </c>
      <c r="E93" s="76">
        <v>256</v>
      </c>
      <c r="F93" s="77">
        <v>14.52</v>
      </c>
      <c r="G93" s="75" t="s">
        <v>30</v>
      </c>
      <c r="H93" s="78" t="s">
        <v>31</v>
      </c>
    </row>
    <row r="94" spans="1:8" ht="20.100000000000001" customHeight="1">
      <c r="A94" s="73">
        <v>45622</v>
      </c>
      <c r="B94" s="74">
        <v>45622.379820948932</v>
      </c>
      <c r="C94" s="74"/>
      <c r="D94" s="75" t="s">
        <v>40</v>
      </c>
      <c r="E94" s="76">
        <v>144</v>
      </c>
      <c r="F94" s="77">
        <v>14.52</v>
      </c>
      <c r="G94" s="75" t="s">
        <v>30</v>
      </c>
      <c r="H94" s="78" t="s">
        <v>31</v>
      </c>
    </row>
    <row r="95" spans="1:8" ht="20.100000000000001" customHeight="1">
      <c r="A95" s="73">
        <v>45622</v>
      </c>
      <c r="B95" s="74">
        <v>45622.379820948932</v>
      </c>
      <c r="C95" s="74"/>
      <c r="D95" s="75" t="s">
        <v>40</v>
      </c>
      <c r="E95" s="76">
        <v>144</v>
      </c>
      <c r="F95" s="77">
        <v>14.52</v>
      </c>
      <c r="G95" s="75" t="s">
        <v>30</v>
      </c>
      <c r="H95" s="78" t="s">
        <v>31</v>
      </c>
    </row>
    <row r="96" spans="1:8" ht="20.100000000000001" customHeight="1">
      <c r="A96" s="73">
        <v>45622</v>
      </c>
      <c r="B96" s="74">
        <v>45622.380216770805</v>
      </c>
      <c r="C96" s="74"/>
      <c r="D96" s="75" t="s">
        <v>40</v>
      </c>
      <c r="E96" s="76">
        <v>362</v>
      </c>
      <c r="F96" s="77">
        <v>14.525</v>
      </c>
      <c r="G96" s="75" t="s">
        <v>30</v>
      </c>
      <c r="H96" s="78" t="s">
        <v>31</v>
      </c>
    </row>
    <row r="97" spans="1:8" ht="20.100000000000001" customHeight="1">
      <c r="A97" s="73">
        <v>45622</v>
      </c>
      <c r="B97" s="74">
        <v>45622.380216770805</v>
      </c>
      <c r="C97" s="74"/>
      <c r="D97" s="75" t="s">
        <v>40</v>
      </c>
      <c r="E97" s="76">
        <v>135</v>
      </c>
      <c r="F97" s="77">
        <v>14.525</v>
      </c>
      <c r="G97" s="75" t="s">
        <v>30</v>
      </c>
      <c r="H97" s="78" t="s">
        <v>31</v>
      </c>
    </row>
    <row r="98" spans="1:8" ht="20.100000000000001" customHeight="1">
      <c r="A98" s="73">
        <v>45622</v>
      </c>
      <c r="B98" s="74">
        <v>45622.380216770805</v>
      </c>
      <c r="C98" s="74"/>
      <c r="D98" s="75" t="s">
        <v>40</v>
      </c>
      <c r="E98" s="76">
        <v>345</v>
      </c>
      <c r="F98" s="77">
        <v>14.525</v>
      </c>
      <c r="G98" s="75" t="s">
        <v>30</v>
      </c>
      <c r="H98" s="78" t="s">
        <v>31</v>
      </c>
    </row>
    <row r="99" spans="1:8" ht="20.100000000000001" customHeight="1">
      <c r="A99" s="73">
        <v>45622</v>
      </c>
      <c r="B99" s="74">
        <v>45622.380216770805</v>
      </c>
      <c r="C99" s="74"/>
      <c r="D99" s="75" t="s">
        <v>40</v>
      </c>
      <c r="E99" s="76">
        <v>451</v>
      </c>
      <c r="F99" s="77">
        <v>14.525</v>
      </c>
      <c r="G99" s="75" t="s">
        <v>30</v>
      </c>
      <c r="H99" s="78" t="s">
        <v>31</v>
      </c>
    </row>
    <row r="100" spans="1:8" ht="20.100000000000001" customHeight="1">
      <c r="A100" s="73">
        <v>45622</v>
      </c>
      <c r="B100" s="74">
        <v>45622.380374768749</v>
      </c>
      <c r="C100" s="74"/>
      <c r="D100" s="75" t="s">
        <v>40</v>
      </c>
      <c r="E100" s="76">
        <v>47</v>
      </c>
      <c r="F100" s="77">
        <v>14.53</v>
      </c>
      <c r="G100" s="75" t="s">
        <v>30</v>
      </c>
      <c r="H100" s="78" t="s">
        <v>32</v>
      </c>
    </row>
    <row r="101" spans="1:8" ht="20.100000000000001" customHeight="1">
      <c r="A101" s="73">
        <v>45622</v>
      </c>
      <c r="B101" s="74">
        <v>45622.380374768749</v>
      </c>
      <c r="C101" s="74"/>
      <c r="D101" s="75" t="s">
        <v>40</v>
      </c>
      <c r="E101" s="76">
        <v>771</v>
      </c>
      <c r="F101" s="77">
        <v>14.53</v>
      </c>
      <c r="G101" s="75" t="s">
        <v>30</v>
      </c>
      <c r="H101" s="78" t="s">
        <v>31</v>
      </c>
    </row>
    <row r="102" spans="1:8" ht="20.100000000000001" customHeight="1">
      <c r="A102" s="73">
        <v>45622</v>
      </c>
      <c r="B102" s="74">
        <v>45622.380762546323</v>
      </c>
      <c r="C102" s="74"/>
      <c r="D102" s="75" t="s">
        <v>40</v>
      </c>
      <c r="E102" s="76">
        <v>586</v>
      </c>
      <c r="F102" s="77">
        <v>14.53</v>
      </c>
      <c r="G102" s="75" t="s">
        <v>30</v>
      </c>
      <c r="H102" s="78" t="s">
        <v>32</v>
      </c>
    </row>
    <row r="103" spans="1:8" ht="20.100000000000001" customHeight="1">
      <c r="A103" s="73">
        <v>45622</v>
      </c>
      <c r="B103" s="74">
        <v>45622.380762604065</v>
      </c>
      <c r="C103" s="74"/>
      <c r="D103" s="75" t="s">
        <v>40</v>
      </c>
      <c r="E103" s="76">
        <v>2101</v>
      </c>
      <c r="F103" s="77">
        <v>14.53</v>
      </c>
      <c r="G103" s="75" t="s">
        <v>30</v>
      </c>
      <c r="H103" s="78" t="s">
        <v>31</v>
      </c>
    </row>
    <row r="104" spans="1:8" ht="20.100000000000001" customHeight="1">
      <c r="A104" s="73">
        <v>45622</v>
      </c>
      <c r="B104" s="74">
        <v>45622.381000208203</v>
      </c>
      <c r="C104" s="74"/>
      <c r="D104" s="75" t="s">
        <v>40</v>
      </c>
      <c r="E104" s="76">
        <v>427</v>
      </c>
      <c r="F104" s="77">
        <v>14.535</v>
      </c>
      <c r="G104" s="75" t="s">
        <v>30</v>
      </c>
      <c r="H104" s="78" t="s">
        <v>31</v>
      </c>
    </row>
    <row r="105" spans="1:8" ht="20.100000000000001" customHeight="1">
      <c r="A105" s="73">
        <v>45622</v>
      </c>
      <c r="B105" s="74">
        <v>45622.381173125003</v>
      </c>
      <c r="C105" s="74"/>
      <c r="D105" s="75" t="s">
        <v>40</v>
      </c>
      <c r="E105" s="76">
        <v>457</v>
      </c>
      <c r="F105" s="77">
        <v>14.53</v>
      </c>
      <c r="G105" s="75" t="s">
        <v>30</v>
      </c>
      <c r="H105" s="78" t="s">
        <v>31</v>
      </c>
    </row>
    <row r="106" spans="1:8" ht="20.100000000000001" customHeight="1">
      <c r="A106" s="73">
        <v>45622</v>
      </c>
      <c r="B106" s="74">
        <v>45622.381173125003</v>
      </c>
      <c r="C106" s="74"/>
      <c r="D106" s="75" t="s">
        <v>40</v>
      </c>
      <c r="E106" s="76">
        <v>72</v>
      </c>
      <c r="F106" s="77">
        <v>14.53</v>
      </c>
      <c r="G106" s="75" t="s">
        <v>30</v>
      </c>
      <c r="H106" s="78" t="s">
        <v>31</v>
      </c>
    </row>
    <row r="107" spans="1:8" ht="20.100000000000001" customHeight="1">
      <c r="A107" s="73">
        <v>45622</v>
      </c>
      <c r="B107" s="74">
        <v>45622.38147055544</v>
      </c>
      <c r="C107" s="74"/>
      <c r="D107" s="75" t="s">
        <v>40</v>
      </c>
      <c r="E107" s="76">
        <v>2093</v>
      </c>
      <c r="F107" s="77">
        <v>14.545</v>
      </c>
      <c r="G107" s="75" t="s">
        <v>30</v>
      </c>
      <c r="H107" s="78" t="s">
        <v>31</v>
      </c>
    </row>
    <row r="108" spans="1:8" ht="20.100000000000001" customHeight="1">
      <c r="A108" s="73">
        <v>45622</v>
      </c>
      <c r="B108" s="74">
        <v>45622.38147055544</v>
      </c>
      <c r="C108" s="74"/>
      <c r="D108" s="75" t="s">
        <v>40</v>
      </c>
      <c r="E108" s="76">
        <v>381</v>
      </c>
      <c r="F108" s="77">
        <v>14.545</v>
      </c>
      <c r="G108" s="75" t="s">
        <v>30</v>
      </c>
      <c r="H108" s="78" t="s">
        <v>31</v>
      </c>
    </row>
    <row r="109" spans="1:8" ht="20.100000000000001" customHeight="1">
      <c r="A109" s="73">
        <v>45622</v>
      </c>
      <c r="B109" s="74">
        <v>45622.38148663193</v>
      </c>
      <c r="C109" s="74"/>
      <c r="D109" s="75" t="s">
        <v>40</v>
      </c>
      <c r="E109" s="76">
        <v>54</v>
      </c>
      <c r="F109" s="77">
        <v>14.545</v>
      </c>
      <c r="G109" s="75" t="s">
        <v>30</v>
      </c>
      <c r="H109" s="78" t="s">
        <v>32</v>
      </c>
    </row>
    <row r="110" spans="1:8" ht="20.100000000000001" customHeight="1">
      <c r="A110" s="73">
        <v>45622</v>
      </c>
      <c r="B110" s="74">
        <v>45622.38148663193</v>
      </c>
      <c r="C110" s="74"/>
      <c r="D110" s="75" t="s">
        <v>40</v>
      </c>
      <c r="E110" s="76">
        <v>481</v>
      </c>
      <c r="F110" s="77">
        <v>14.545</v>
      </c>
      <c r="G110" s="75" t="s">
        <v>30</v>
      </c>
      <c r="H110" s="78" t="s">
        <v>32</v>
      </c>
    </row>
    <row r="111" spans="1:8" ht="20.100000000000001" customHeight="1">
      <c r="A111" s="73">
        <v>45622</v>
      </c>
      <c r="B111" s="74">
        <v>45622.381486666854</v>
      </c>
      <c r="C111" s="74"/>
      <c r="D111" s="75" t="s">
        <v>40</v>
      </c>
      <c r="E111" s="76">
        <v>388</v>
      </c>
      <c r="F111" s="77">
        <v>14.545</v>
      </c>
      <c r="G111" s="75" t="s">
        <v>30</v>
      </c>
      <c r="H111" s="78" t="s">
        <v>31</v>
      </c>
    </row>
    <row r="112" spans="1:8" ht="20.100000000000001" customHeight="1">
      <c r="A112" s="73">
        <v>45622</v>
      </c>
      <c r="B112" s="74">
        <v>45622.381486666854</v>
      </c>
      <c r="C112" s="74"/>
      <c r="D112" s="75" t="s">
        <v>40</v>
      </c>
      <c r="E112" s="76">
        <v>476</v>
      </c>
      <c r="F112" s="77">
        <v>14.54</v>
      </c>
      <c r="G112" s="75" t="s">
        <v>30</v>
      </c>
      <c r="H112" s="78" t="s">
        <v>31</v>
      </c>
    </row>
    <row r="113" spans="1:8" ht="20.100000000000001" customHeight="1">
      <c r="A113" s="73">
        <v>45622</v>
      </c>
      <c r="B113" s="74">
        <v>45622.381569536868</v>
      </c>
      <c r="C113" s="74"/>
      <c r="D113" s="75" t="s">
        <v>40</v>
      </c>
      <c r="E113" s="76">
        <v>432</v>
      </c>
      <c r="F113" s="77">
        <v>14.535</v>
      </c>
      <c r="G113" s="75" t="s">
        <v>30</v>
      </c>
      <c r="H113" s="78" t="s">
        <v>31</v>
      </c>
    </row>
    <row r="114" spans="1:8" ht="20.100000000000001" customHeight="1">
      <c r="A114" s="73">
        <v>45622</v>
      </c>
      <c r="B114" s="74">
        <v>45622.381656955928</v>
      </c>
      <c r="C114" s="74"/>
      <c r="D114" s="75" t="s">
        <v>40</v>
      </c>
      <c r="E114" s="76">
        <v>380</v>
      </c>
      <c r="F114" s="77">
        <v>14.53</v>
      </c>
      <c r="G114" s="75" t="s">
        <v>30</v>
      </c>
      <c r="H114" s="78" t="s">
        <v>31</v>
      </c>
    </row>
    <row r="115" spans="1:8" ht="20.100000000000001" customHeight="1">
      <c r="A115" s="73">
        <v>45622</v>
      </c>
      <c r="B115" s="74">
        <v>45622.381656955928</v>
      </c>
      <c r="C115" s="74"/>
      <c r="D115" s="75" t="s">
        <v>40</v>
      </c>
      <c r="E115" s="76">
        <v>370</v>
      </c>
      <c r="F115" s="77">
        <v>14.53</v>
      </c>
      <c r="G115" s="75" t="s">
        <v>30</v>
      </c>
      <c r="H115" s="78" t="s">
        <v>31</v>
      </c>
    </row>
    <row r="116" spans="1:8" ht="20.100000000000001" customHeight="1">
      <c r="A116" s="73">
        <v>45622</v>
      </c>
      <c r="B116" s="74">
        <v>45622.381656955928</v>
      </c>
      <c r="C116" s="74"/>
      <c r="D116" s="75" t="s">
        <v>40</v>
      </c>
      <c r="E116" s="76">
        <v>16</v>
      </c>
      <c r="F116" s="77">
        <v>14.53</v>
      </c>
      <c r="G116" s="75" t="s">
        <v>30</v>
      </c>
      <c r="H116" s="78" t="s">
        <v>31</v>
      </c>
    </row>
    <row r="117" spans="1:8" ht="20.100000000000001" customHeight="1">
      <c r="A117" s="73">
        <v>45622</v>
      </c>
      <c r="B117" s="74">
        <v>45622.381672997493</v>
      </c>
      <c r="C117" s="74"/>
      <c r="D117" s="75" t="s">
        <v>40</v>
      </c>
      <c r="E117" s="76">
        <v>393</v>
      </c>
      <c r="F117" s="77">
        <v>14.525</v>
      </c>
      <c r="G117" s="75" t="s">
        <v>30</v>
      </c>
      <c r="H117" s="78" t="s">
        <v>31</v>
      </c>
    </row>
    <row r="118" spans="1:8" ht="20.100000000000001" customHeight="1">
      <c r="A118" s="73">
        <v>45622</v>
      </c>
      <c r="B118" s="74">
        <v>45622.382196608931</v>
      </c>
      <c r="C118" s="74"/>
      <c r="D118" s="75" t="s">
        <v>40</v>
      </c>
      <c r="E118" s="76">
        <v>413</v>
      </c>
      <c r="F118" s="77">
        <v>14.535</v>
      </c>
      <c r="G118" s="75" t="s">
        <v>30</v>
      </c>
      <c r="H118" s="78" t="s">
        <v>31</v>
      </c>
    </row>
    <row r="119" spans="1:8" ht="20.100000000000001" customHeight="1">
      <c r="A119" s="73">
        <v>45622</v>
      </c>
      <c r="B119" s="74">
        <v>45622.382218483835</v>
      </c>
      <c r="C119" s="74"/>
      <c r="D119" s="75" t="s">
        <v>40</v>
      </c>
      <c r="E119" s="76">
        <v>386</v>
      </c>
      <c r="F119" s="77">
        <v>14.53</v>
      </c>
      <c r="G119" s="75" t="s">
        <v>30</v>
      </c>
      <c r="H119" s="78" t="s">
        <v>31</v>
      </c>
    </row>
    <row r="120" spans="1:8" ht="20.100000000000001" customHeight="1">
      <c r="A120" s="73">
        <v>45622</v>
      </c>
      <c r="B120" s="74">
        <v>45622.382218483835</v>
      </c>
      <c r="C120" s="74"/>
      <c r="D120" s="75" t="s">
        <v>40</v>
      </c>
      <c r="E120" s="76">
        <v>414</v>
      </c>
      <c r="F120" s="77">
        <v>14.53</v>
      </c>
      <c r="G120" s="75" t="s">
        <v>30</v>
      </c>
      <c r="H120" s="78" t="s">
        <v>31</v>
      </c>
    </row>
    <row r="121" spans="1:8" ht="20.100000000000001" customHeight="1">
      <c r="A121" s="73">
        <v>45622</v>
      </c>
      <c r="B121" s="74">
        <v>45622.382218807936</v>
      </c>
      <c r="C121" s="74"/>
      <c r="D121" s="75" t="s">
        <v>40</v>
      </c>
      <c r="E121" s="76">
        <v>410</v>
      </c>
      <c r="F121" s="77">
        <v>14.53</v>
      </c>
      <c r="G121" s="75" t="s">
        <v>30</v>
      </c>
      <c r="H121" s="78" t="s">
        <v>31</v>
      </c>
    </row>
    <row r="122" spans="1:8" ht="20.100000000000001" customHeight="1">
      <c r="A122" s="73">
        <v>45622</v>
      </c>
      <c r="B122" s="74">
        <v>45622.382225069217</v>
      </c>
      <c r="C122" s="74"/>
      <c r="D122" s="75" t="s">
        <v>40</v>
      </c>
      <c r="E122" s="76">
        <v>426</v>
      </c>
      <c r="F122" s="77">
        <v>14.525</v>
      </c>
      <c r="G122" s="75" t="s">
        <v>30</v>
      </c>
      <c r="H122" s="78" t="s">
        <v>31</v>
      </c>
    </row>
    <row r="123" spans="1:8" ht="20.100000000000001" customHeight="1">
      <c r="A123" s="73">
        <v>45622</v>
      </c>
      <c r="B123" s="74">
        <v>45622.382225069217</v>
      </c>
      <c r="C123" s="74"/>
      <c r="D123" s="75" t="s">
        <v>40</v>
      </c>
      <c r="E123" s="76">
        <v>485</v>
      </c>
      <c r="F123" s="77">
        <v>14.525</v>
      </c>
      <c r="G123" s="75" t="s">
        <v>30</v>
      </c>
      <c r="H123" s="78" t="s">
        <v>31</v>
      </c>
    </row>
    <row r="124" spans="1:8" ht="20.100000000000001" customHeight="1">
      <c r="A124" s="73">
        <v>45622</v>
      </c>
      <c r="B124" s="74">
        <v>45622.382225069217</v>
      </c>
      <c r="C124" s="74"/>
      <c r="D124" s="75" t="s">
        <v>40</v>
      </c>
      <c r="E124" s="76">
        <v>343</v>
      </c>
      <c r="F124" s="77">
        <v>14.525</v>
      </c>
      <c r="G124" s="75" t="s">
        <v>30</v>
      </c>
      <c r="H124" s="78" t="s">
        <v>31</v>
      </c>
    </row>
    <row r="125" spans="1:8" ht="20.100000000000001" customHeight="1">
      <c r="A125" s="73">
        <v>45622</v>
      </c>
      <c r="B125" s="74">
        <v>45622.382225069217</v>
      </c>
      <c r="C125" s="74"/>
      <c r="D125" s="75" t="s">
        <v>40</v>
      </c>
      <c r="E125" s="76">
        <v>458</v>
      </c>
      <c r="F125" s="77">
        <v>14.525</v>
      </c>
      <c r="G125" s="75" t="s">
        <v>30</v>
      </c>
      <c r="H125" s="78" t="s">
        <v>31</v>
      </c>
    </row>
    <row r="126" spans="1:8" ht="20.100000000000001" customHeight="1">
      <c r="A126" s="73">
        <v>45622</v>
      </c>
      <c r="B126" s="74">
        <v>45622.382527650334</v>
      </c>
      <c r="C126" s="74"/>
      <c r="D126" s="75" t="s">
        <v>40</v>
      </c>
      <c r="E126" s="76">
        <v>1395</v>
      </c>
      <c r="F126" s="77">
        <v>14.525</v>
      </c>
      <c r="G126" s="75" t="s">
        <v>30</v>
      </c>
      <c r="H126" s="78" t="s">
        <v>31</v>
      </c>
    </row>
    <row r="127" spans="1:8" ht="20.100000000000001" customHeight="1">
      <c r="A127" s="73">
        <v>45622</v>
      </c>
      <c r="B127" s="74">
        <v>45622.382651157212</v>
      </c>
      <c r="C127" s="74"/>
      <c r="D127" s="75" t="s">
        <v>40</v>
      </c>
      <c r="E127" s="76">
        <v>508</v>
      </c>
      <c r="F127" s="77">
        <v>14.52</v>
      </c>
      <c r="G127" s="75" t="s">
        <v>30</v>
      </c>
      <c r="H127" s="78" t="s">
        <v>31</v>
      </c>
    </row>
    <row r="128" spans="1:8" ht="20.100000000000001" customHeight="1">
      <c r="A128" s="73">
        <v>45622</v>
      </c>
      <c r="B128" s="74">
        <v>45622.383118078578</v>
      </c>
      <c r="C128" s="74"/>
      <c r="D128" s="75" t="s">
        <v>40</v>
      </c>
      <c r="E128" s="76">
        <v>503</v>
      </c>
      <c r="F128" s="77">
        <v>14.515000000000001</v>
      </c>
      <c r="G128" s="75" t="s">
        <v>30</v>
      </c>
      <c r="H128" s="78" t="s">
        <v>31</v>
      </c>
    </row>
    <row r="129" spans="1:8" ht="20.100000000000001" customHeight="1">
      <c r="A129" s="73">
        <v>45622</v>
      </c>
      <c r="B129" s="74">
        <v>45622.383118078578</v>
      </c>
      <c r="C129" s="74"/>
      <c r="D129" s="75" t="s">
        <v>40</v>
      </c>
      <c r="E129" s="76">
        <v>424</v>
      </c>
      <c r="F129" s="77">
        <v>14.515000000000001</v>
      </c>
      <c r="G129" s="75" t="s">
        <v>30</v>
      </c>
      <c r="H129" s="78" t="s">
        <v>31</v>
      </c>
    </row>
    <row r="130" spans="1:8" ht="20.100000000000001" customHeight="1">
      <c r="A130" s="73">
        <v>45622</v>
      </c>
      <c r="B130" s="74">
        <v>45622.383118078578</v>
      </c>
      <c r="C130" s="74"/>
      <c r="D130" s="75" t="s">
        <v>40</v>
      </c>
      <c r="E130" s="76">
        <v>245</v>
      </c>
      <c r="F130" s="77">
        <v>14.515000000000001</v>
      </c>
      <c r="G130" s="75" t="s">
        <v>30</v>
      </c>
      <c r="H130" s="78" t="s">
        <v>31</v>
      </c>
    </row>
    <row r="131" spans="1:8" ht="20.100000000000001" customHeight="1">
      <c r="A131" s="73">
        <v>45622</v>
      </c>
      <c r="B131" s="74">
        <v>45622.383118078578</v>
      </c>
      <c r="C131" s="74"/>
      <c r="D131" s="75" t="s">
        <v>40</v>
      </c>
      <c r="E131" s="76">
        <v>162</v>
      </c>
      <c r="F131" s="77">
        <v>14.515000000000001</v>
      </c>
      <c r="G131" s="75" t="s">
        <v>30</v>
      </c>
      <c r="H131" s="78" t="s">
        <v>31</v>
      </c>
    </row>
    <row r="132" spans="1:8" ht="20.100000000000001" customHeight="1">
      <c r="A132" s="73">
        <v>45622</v>
      </c>
      <c r="B132" s="74">
        <v>45622.383209641092</v>
      </c>
      <c r="C132" s="74"/>
      <c r="D132" s="75" t="s">
        <v>40</v>
      </c>
      <c r="E132" s="76">
        <v>421</v>
      </c>
      <c r="F132" s="77">
        <v>14.515000000000001</v>
      </c>
      <c r="G132" s="75" t="s">
        <v>30</v>
      </c>
      <c r="H132" s="78" t="s">
        <v>31</v>
      </c>
    </row>
    <row r="133" spans="1:8" ht="20.100000000000001" customHeight="1">
      <c r="A133" s="73">
        <v>45622</v>
      </c>
      <c r="B133" s="74">
        <v>45622.383233877365</v>
      </c>
      <c r="C133" s="74"/>
      <c r="D133" s="75" t="s">
        <v>40</v>
      </c>
      <c r="E133" s="76">
        <v>138</v>
      </c>
      <c r="F133" s="77">
        <v>14.52</v>
      </c>
      <c r="G133" s="75" t="s">
        <v>30</v>
      </c>
      <c r="H133" s="78" t="s">
        <v>33</v>
      </c>
    </row>
    <row r="134" spans="1:8" ht="20.100000000000001" customHeight="1">
      <c r="A134" s="73">
        <v>45622</v>
      </c>
      <c r="B134" s="74">
        <v>45622.383233900648</v>
      </c>
      <c r="C134" s="74"/>
      <c r="D134" s="75" t="s">
        <v>40</v>
      </c>
      <c r="E134" s="76">
        <v>1535</v>
      </c>
      <c r="F134" s="77">
        <v>14.52</v>
      </c>
      <c r="G134" s="75" t="s">
        <v>30</v>
      </c>
      <c r="H134" s="78" t="s">
        <v>32</v>
      </c>
    </row>
    <row r="135" spans="1:8" ht="20.100000000000001" customHeight="1">
      <c r="A135" s="73">
        <v>45622</v>
      </c>
      <c r="B135" s="74">
        <v>45622.383233981673</v>
      </c>
      <c r="C135" s="74"/>
      <c r="D135" s="75" t="s">
        <v>40</v>
      </c>
      <c r="E135" s="76">
        <v>653</v>
      </c>
      <c r="F135" s="77">
        <v>14.52</v>
      </c>
      <c r="G135" s="75" t="s">
        <v>30</v>
      </c>
      <c r="H135" s="78" t="s">
        <v>34</v>
      </c>
    </row>
    <row r="136" spans="1:8" ht="20.100000000000001" customHeight="1">
      <c r="A136" s="73">
        <v>45622</v>
      </c>
      <c r="B136" s="74">
        <v>45622.383297615685</v>
      </c>
      <c r="C136" s="74"/>
      <c r="D136" s="75" t="s">
        <v>40</v>
      </c>
      <c r="E136" s="76">
        <v>522</v>
      </c>
      <c r="F136" s="77">
        <v>14.505000000000001</v>
      </c>
      <c r="G136" s="75" t="s">
        <v>30</v>
      </c>
      <c r="H136" s="78" t="s">
        <v>31</v>
      </c>
    </row>
    <row r="137" spans="1:8" ht="20.100000000000001" customHeight="1">
      <c r="A137" s="73">
        <v>45622</v>
      </c>
      <c r="B137" s="74">
        <v>45622.383297615685</v>
      </c>
      <c r="C137" s="74"/>
      <c r="D137" s="75" t="s">
        <v>40</v>
      </c>
      <c r="E137" s="76">
        <v>483</v>
      </c>
      <c r="F137" s="77">
        <v>14.505000000000001</v>
      </c>
      <c r="G137" s="75" t="s">
        <v>30</v>
      </c>
      <c r="H137" s="78" t="s">
        <v>31</v>
      </c>
    </row>
    <row r="138" spans="1:8" ht="20.100000000000001" customHeight="1">
      <c r="A138" s="73">
        <v>45622</v>
      </c>
      <c r="B138" s="74">
        <v>45622.383297615685</v>
      </c>
      <c r="C138" s="74"/>
      <c r="D138" s="75" t="s">
        <v>40</v>
      </c>
      <c r="E138" s="76">
        <v>465</v>
      </c>
      <c r="F138" s="77">
        <v>14.505000000000001</v>
      </c>
      <c r="G138" s="75" t="s">
        <v>30</v>
      </c>
      <c r="H138" s="78" t="s">
        <v>31</v>
      </c>
    </row>
    <row r="139" spans="1:8" ht="20.100000000000001" customHeight="1">
      <c r="A139" s="73">
        <v>45622</v>
      </c>
      <c r="B139" s="74">
        <v>45622.383550173603</v>
      </c>
      <c r="C139" s="74"/>
      <c r="D139" s="75" t="s">
        <v>40</v>
      </c>
      <c r="E139" s="76">
        <v>112</v>
      </c>
      <c r="F139" s="77">
        <v>14.5</v>
      </c>
      <c r="G139" s="75" t="s">
        <v>30</v>
      </c>
      <c r="H139" s="78" t="s">
        <v>31</v>
      </c>
    </row>
    <row r="140" spans="1:8" ht="20.100000000000001" customHeight="1">
      <c r="A140" s="73">
        <v>45622</v>
      </c>
      <c r="B140" s="74">
        <v>45622.383550173603</v>
      </c>
      <c r="C140" s="74"/>
      <c r="D140" s="75" t="s">
        <v>40</v>
      </c>
      <c r="E140" s="76">
        <v>345</v>
      </c>
      <c r="F140" s="77">
        <v>14.5</v>
      </c>
      <c r="G140" s="75" t="s">
        <v>30</v>
      </c>
      <c r="H140" s="78" t="s">
        <v>31</v>
      </c>
    </row>
    <row r="141" spans="1:8" ht="20.100000000000001" customHeight="1">
      <c r="A141" s="73">
        <v>45622</v>
      </c>
      <c r="B141" s="74">
        <v>45622.383550173603</v>
      </c>
      <c r="C141" s="74"/>
      <c r="D141" s="75" t="s">
        <v>40</v>
      </c>
      <c r="E141" s="76">
        <v>304</v>
      </c>
      <c r="F141" s="77">
        <v>14.494999999999999</v>
      </c>
      <c r="G141" s="75" t="s">
        <v>30</v>
      </c>
      <c r="H141" s="78" t="s">
        <v>31</v>
      </c>
    </row>
    <row r="142" spans="1:8" ht="20.100000000000001" customHeight="1">
      <c r="A142" s="73">
        <v>45622</v>
      </c>
      <c r="B142" s="74">
        <v>45622.383642442059</v>
      </c>
      <c r="C142" s="74"/>
      <c r="D142" s="75" t="s">
        <v>40</v>
      </c>
      <c r="E142" s="76">
        <v>283</v>
      </c>
      <c r="F142" s="77">
        <v>14.48</v>
      </c>
      <c r="G142" s="75" t="s">
        <v>30</v>
      </c>
      <c r="H142" s="78" t="s">
        <v>31</v>
      </c>
    </row>
    <row r="143" spans="1:8" ht="20.100000000000001" customHeight="1">
      <c r="A143" s="73">
        <v>45622</v>
      </c>
      <c r="B143" s="74">
        <v>45622.383642442059</v>
      </c>
      <c r="C143" s="74"/>
      <c r="D143" s="75" t="s">
        <v>40</v>
      </c>
      <c r="E143" s="76">
        <v>450</v>
      </c>
      <c r="F143" s="77">
        <v>14.48</v>
      </c>
      <c r="G143" s="75" t="s">
        <v>30</v>
      </c>
      <c r="H143" s="78" t="s">
        <v>31</v>
      </c>
    </row>
    <row r="144" spans="1:8" ht="20.100000000000001" customHeight="1">
      <c r="A144" s="73">
        <v>45622</v>
      </c>
      <c r="B144" s="74">
        <v>45622.383891423699</v>
      </c>
      <c r="C144" s="74"/>
      <c r="D144" s="75" t="s">
        <v>40</v>
      </c>
      <c r="E144" s="76">
        <v>540</v>
      </c>
      <c r="F144" s="77">
        <v>14.48</v>
      </c>
      <c r="G144" s="75" t="s">
        <v>30</v>
      </c>
      <c r="H144" s="78" t="s">
        <v>31</v>
      </c>
    </row>
    <row r="145" spans="1:8" ht="20.100000000000001" customHeight="1">
      <c r="A145" s="73">
        <v>45622</v>
      </c>
      <c r="B145" s="74">
        <v>45622.383942766115</v>
      </c>
      <c r="C145" s="74"/>
      <c r="D145" s="75" t="s">
        <v>40</v>
      </c>
      <c r="E145" s="76">
        <v>477</v>
      </c>
      <c r="F145" s="77">
        <v>14.48</v>
      </c>
      <c r="G145" s="75" t="s">
        <v>30</v>
      </c>
      <c r="H145" s="78" t="s">
        <v>31</v>
      </c>
    </row>
    <row r="146" spans="1:8" ht="20.100000000000001" customHeight="1">
      <c r="A146" s="73">
        <v>45622</v>
      </c>
      <c r="B146" s="74">
        <v>45622.384258055594</v>
      </c>
      <c r="C146" s="74"/>
      <c r="D146" s="75" t="s">
        <v>40</v>
      </c>
      <c r="E146" s="76">
        <v>145</v>
      </c>
      <c r="F146" s="77">
        <v>14.49</v>
      </c>
      <c r="G146" s="75" t="s">
        <v>30</v>
      </c>
      <c r="H146" s="78" t="s">
        <v>33</v>
      </c>
    </row>
    <row r="147" spans="1:8" ht="20.100000000000001" customHeight="1">
      <c r="A147" s="73">
        <v>45622</v>
      </c>
      <c r="B147" s="74">
        <v>45622.384262511507</v>
      </c>
      <c r="C147" s="74"/>
      <c r="D147" s="75" t="s">
        <v>40</v>
      </c>
      <c r="E147" s="76">
        <v>267</v>
      </c>
      <c r="F147" s="77">
        <v>14.5</v>
      </c>
      <c r="G147" s="75" t="s">
        <v>30</v>
      </c>
      <c r="H147" s="78" t="s">
        <v>31</v>
      </c>
    </row>
    <row r="148" spans="1:8" ht="20.100000000000001" customHeight="1">
      <c r="A148" s="73">
        <v>45622</v>
      </c>
      <c r="B148" s="74">
        <v>45622.384262546431</v>
      </c>
      <c r="C148" s="74"/>
      <c r="D148" s="75" t="s">
        <v>40</v>
      </c>
      <c r="E148" s="76">
        <v>170</v>
      </c>
      <c r="F148" s="77">
        <v>14.5</v>
      </c>
      <c r="G148" s="75" t="s">
        <v>30</v>
      </c>
      <c r="H148" s="78" t="s">
        <v>31</v>
      </c>
    </row>
    <row r="149" spans="1:8" ht="20.100000000000001" customHeight="1">
      <c r="A149" s="73">
        <v>45622</v>
      </c>
      <c r="B149" s="74">
        <v>45622.384293032344</v>
      </c>
      <c r="C149" s="74"/>
      <c r="D149" s="75" t="s">
        <v>40</v>
      </c>
      <c r="E149" s="76">
        <v>186</v>
      </c>
      <c r="F149" s="77">
        <v>14.505000000000001</v>
      </c>
      <c r="G149" s="75" t="s">
        <v>30</v>
      </c>
      <c r="H149" s="78" t="s">
        <v>32</v>
      </c>
    </row>
    <row r="150" spans="1:8" ht="20.100000000000001" customHeight="1">
      <c r="A150" s="73">
        <v>45622</v>
      </c>
      <c r="B150" s="74">
        <v>45622.384293055627</v>
      </c>
      <c r="C150" s="74"/>
      <c r="D150" s="75" t="s">
        <v>40</v>
      </c>
      <c r="E150" s="76">
        <v>349</v>
      </c>
      <c r="F150" s="77">
        <v>14.505000000000001</v>
      </c>
      <c r="G150" s="75" t="s">
        <v>30</v>
      </c>
      <c r="H150" s="78" t="s">
        <v>32</v>
      </c>
    </row>
    <row r="151" spans="1:8" ht="20.100000000000001" customHeight="1">
      <c r="A151" s="73">
        <v>45622</v>
      </c>
      <c r="B151" s="74">
        <v>45622.384293055627</v>
      </c>
      <c r="C151" s="74"/>
      <c r="D151" s="75" t="s">
        <v>40</v>
      </c>
      <c r="E151" s="76">
        <v>8</v>
      </c>
      <c r="F151" s="77">
        <v>14.505000000000001</v>
      </c>
      <c r="G151" s="75" t="s">
        <v>30</v>
      </c>
      <c r="H151" s="78" t="s">
        <v>32</v>
      </c>
    </row>
    <row r="152" spans="1:8" ht="20.100000000000001" customHeight="1">
      <c r="A152" s="73">
        <v>45622</v>
      </c>
      <c r="B152" s="74">
        <v>45622.384293055627</v>
      </c>
      <c r="C152" s="74"/>
      <c r="D152" s="75" t="s">
        <v>40</v>
      </c>
      <c r="E152" s="76">
        <v>8</v>
      </c>
      <c r="F152" s="77">
        <v>14.505000000000001</v>
      </c>
      <c r="G152" s="75" t="s">
        <v>30</v>
      </c>
      <c r="H152" s="78" t="s">
        <v>32</v>
      </c>
    </row>
    <row r="153" spans="1:8" ht="20.100000000000001" customHeight="1">
      <c r="A153" s="73">
        <v>45622</v>
      </c>
      <c r="B153" s="74">
        <v>45622.384293217678</v>
      </c>
      <c r="C153" s="74"/>
      <c r="D153" s="75" t="s">
        <v>40</v>
      </c>
      <c r="E153" s="76">
        <v>48</v>
      </c>
      <c r="F153" s="77">
        <v>14.505000000000001</v>
      </c>
      <c r="G153" s="75" t="s">
        <v>30</v>
      </c>
      <c r="H153" s="78" t="s">
        <v>32</v>
      </c>
    </row>
    <row r="154" spans="1:8" ht="20.100000000000001" customHeight="1">
      <c r="A154" s="73">
        <v>45622</v>
      </c>
      <c r="B154" s="74">
        <v>45622.38433167804</v>
      </c>
      <c r="C154" s="74"/>
      <c r="D154" s="75" t="s">
        <v>40</v>
      </c>
      <c r="E154" s="76">
        <v>252</v>
      </c>
      <c r="F154" s="77">
        <v>14.505000000000001</v>
      </c>
      <c r="G154" s="75" t="s">
        <v>30</v>
      </c>
      <c r="H154" s="78" t="s">
        <v>32</v>
      </c>
    </row>
    <row r="155" spans="1:8" ht="20.100000000000001" customHeight="1">
      <c r="A155" s="73">
        <v>45622</v>
      </c>
      <c r="B155" s="74">
        <v>45622.384331655223</v>
      </c>
      <c r="C155" s="74"/>
      <c r="D155" s="75" t="s">
        <v>40</v>
      </c>
      <c r="E155" s="76">
        <v>1171</v>
      </c>
      <c r="F155" s="77">
        <v>14.505000000000001</v>
      </c>
      <c r="G155" s="75" t="s">
        <v>30</v>
      </c>
      <c r="H155" s="78" t="s">
        <v>31</v>
      </c>
    </row>
    <row r="156" spans="1:8" ht="20.100000000000001" customHeight="1">
      <c r="A156" s="73">
        <v>45622</v>
      </c>
      <c r="B156" s="74">
        <v>45622.384569050744</v>
      </c>
      <c r="C156" s="74"/>
      <c r="D156" s="75" t="s">
        <v>40</v>
      </c>
      <c r="E156" s="76">
        <v>371</v>
      </c>
      <c r="F156" s="77">
        <v>14.505000000000001</v>
      </c>
      <c r="G156" s="75" t="s">
        <v>30</v>
      </c>
      <c r="H156" s="78" t="s">
        <v>31</v>
      </c>
    </row>
    <row r="157" spans="1:8" ht="20.100000000000001" customHeight="1">
      <c r="A157" s="73">
        <v>45622</v>
      </c>
      <c r="B157" s="74">
        <v>45622.384569050744</v>
      </c>
      <c r="C157" s="74"/>
      <c r="D157" s="75" t="s">
        <v>40</v>
      </c>
      <c r="E157" s="76">
        <v>503</v>
      </c>
      <c r="F157" s="77">
        <v>14.505000000000001</v>
      </c>
      <c r="G157" s="75" t="s">
        <v>30</v>
      </c>
      <c r="H157" s="78" t="s">
        <v>31</v>
      </c>
    </row>
    <row r="158" spans="1:8" ht="20.100000000000001" customHeight="1">
      <c r="A158" s="73">
        <v>45622</v>
      </c>
      <c r="B158" s="74">
        <v>45622.384819988627</v>
      </c>
      <c r="C158" s="74"/>
      <c r="D158" s="75" t="s">
        <v>40</v>
      </c>
      <c r="E158" s="76">
        <v>478</v>
      </c>
      <c r="F158" s="77">
        <v>14.505000000000001</v>
      </c>
      <c r="G158" s="75" t="s">
        <v>30</v>
      </c>
      <c r="H158" s="78" t="s">
        <v>31</v>
      </c>
    </row>
    <row r="159" spans="1:8" ht="20.100000000000001" customHeight="1">
      <c r="A159" s="73">
        <v>45622</v>
      </c>
      <c r="B159" s="74">
        <v>45622.384819988627</v>
      </c>
      <c r="C159" s="74"/>
      <c r="D159" s="75" t="s">
        <v>40</v>
      </c>
      <c r="E159" s="76">
        <v>484</v>
      </c>
      <c r="F159" s="77">
        <v>14.5</v>
      </c>
      <c r="G159" s="75" t="s">
        <v>30</v>
      </c>
      <c r="H159" s="78" t="s">
        <v>31</v>
      </c>
    </row>
    <row r="160" spans="1:8" ht="20.100000000000001" customHeight="1">
      <c r="A160" s="73">
        <v>45622</v>
      </c>
      <c r="B160" s="74">
        <v>45622.385054548737</v>
      </c>
      <c r="C160" s="74"/>
      <c r="D160" s="75" t="s">
        <v>40</v>
      </c>
      <c r="E160" s="76">
        <v>473</v>
      </c>
      <c r="F160" s="77">
        <v>14.505000000000001</v>
      </c>
      <c r="G160" s="75" t="s">
        <v>30</v>
      </c>
      <c r="H160" s="78" t="s">
        <v>34</v>
      </c>
    </row>
    <row r="161" spans="1:8" ht="20.100000000000001" customHeight="1">
      <c r="A161" s="73">
        <v>45622</v>
      </c>
      <c r="B161" s="74">
        <v>45622.38535223389</v>
      </c>
      <c r="C161" s="74"/>
      <c r="D161" s="75" t="s">
        <v>40</v>
      </c>
      <c r="E161" s="76">
        <v>2472</v>
      </c>
      <c r="F161" s="77">
        <v>14.51</v>
      </c>
      <c r="G161" s="75" t="s">
        <v>30</v>
      </c>
      <c r="H161" s="78" t="s">
        <v>31</v>
      </c>
    </row>
    <row r="162" spans="1:8" ht="20.100000000000001" customHeight="1">
      <c r="A162" s="73">
        <v>45622</v>
      </c>
      <c r="B162" s="74">
        <v>45622.385439467616</v>
      </c>
      <c r="C162" s="74"/>
      <c r="D162" s="75" t="s">
        <v>40</v>
      </c>
      <c r="E162" s="76">
        <v>414</v>
      </c>
      <c r="F162" s="77">
        <v>14.505000000000001</v>
      </c>
      <c r="G162" s="75" t="s">
        <v>30</v>
      </c>
      <c r="H162" s="78" t="s">
        <v>31</v>
      </c>
    </row>
    <row r="163" spans="1:8" ht="20.100000000000001" customHeight="1">
      <c r="A163" s="73">
        <v>45622</v>
      </c>
      <c r="B163" s="74">
        <v>45622.385439467616</v>
      </c>
      <c r="C163" s="74"/>
      <c r="D163" s="75" t="s">
        <v>40</v>
      </c>
      <c r="E163" s="76">
        <v>463</v>
      </c>
      <c r="F163" s="77">
        <v>14.505000000000001</v>
      </c>
      <c r="G163" s="75" t="s">
        <v>30</v>
      </c>
      <c r="H163" s="78" t="s">
        <v>31</v>
      </c>
    </row>
    <row r="164" spans="1:8" ht="20.100000000000001" customHeight="1">
      <c r="A164" s="73">
        <v>45622</v>
      </c>
      <c r="B164" s="74">
        <v>45622.385889710858</v>
      </c>
      <c r="C164" s="74"/>
      <c r="D164" s="75" t="s">
        <v>40</v>
      </c>
      <c r="E164" s="76">
        <v>533</v>
      </c>
      <c r="F164" s="77">
        <v>14.515000000000001</v>
      </c>
      <c r="G164" s="75" t="s">
        <v>30</v>
      </c>
      <c r="H164" s="78" t="s">
        <v>31</v>
      </c>
    </row>
    <row r="165" spans="1:8" ht="20.100000000000001" customHeight="1">
      <c r="A165" s="73">
        <v>45622</v>
      </c>
      <c r="B165" s="74">
        <v>45622.386106215417</v>
      </c>
      <c r="C165" s="74"/>
      <c r="D165" s="75" t="s">
        <v>40</v>
      </c>
      <c r="E165" s="76">
        <v>454</v>
      </c>
      <c r="F165" s="77">
        <v>14.51</v>
      </c>
      <c r="G165" s="75" t="s">
        <v>30</v>
      </c>
      <c r="H165" s="78" t="s">
        <v>31</v>
      </c>
    </row>
    <row r="166" spans="1:8" ht="20.100000000000001" customHeight="1">
      <c r="A166" s="73">
        <v>45622</v>
      </c>
      <c r="B166" s="74">
        <v>45622.386106215417</v>
      </c>
      <c r="C166" s="74"/>
      <c r="D166" s="75" t="s">
        <v>40</v>
      </c>
      <c r="E166" s="76">
        <v>535</v>
      </c>
      <c r="F166" s="77">
        <v>14.51</v>
      </c>
      <c r="G166" s="75" t="s">
        <v>30</v>
      </c>
      <c r="H166" s="78" t="s">
        <v>31</v>
      </c>
    </row>
    <row r="167" spans="1:8" ht="20.100000000000001" customHeight="1">
      <c r="A167" s="73">
        <v>45622</v>
      </c>
      <c r="B167" s="74">
        <v>45622.386106215417</v>
      </c>
      <c r="C167" s="74"/>
      <c r="D167" s="75" t="s">
        <v>40</v>
      </c>
      <c r="E167" s="76">
        <v>459</v>
      </c>
      <c r="F167" s="77">
        <v>14.51</v>
      </c>
      <c r="G167" s="75" t="s">
        <v>30</v>
      </c>
      <c r="H167" s="78" t="s">
        <v>31</v>
      </c>
    </row>
    <row r="168" spans="1:8" ht="20.100000000000001" customHeight="1">
      <c r="A168" s="73">
        <v>45622</v>
      </c>
      <c r="B168" s="74">
        <v>45622.386106215417</v>
      </c>
      <c r="C168" s="74"/>
      <c r="D168" s="75" t="s">
        <v>40</v>
      </c>
      <c r="E168" s="76">
        <v>507</v>
      </c>
      <c r="F168" s="77">
        <v>14.51</v>
      </c>
      <c r="G168" s="75" t="s">
        <v>30</v>
      </c>
      <c r="H168" s="78" t="s">
        <v>31</v>
      </c>
    </row>
    <row r="169" spans="1:8" ht="20.100000000000001" customHeight="1">
      <c r="A169" s="73">
        <v>45622</v>
      </c>
      <c r="B169" s="74">
        <v>45622.386107233819</v>
      </c>
      <c r="C169" s="74"/>
      <c r="D169" s="75" t="s">
        <v>40</v>
      </c>
      <c r="E169" s="76">
        <v>429</v>
      </c>
      <c r="F169" s="77">
        <v>14.5</v>
      </c>
      <c r="G169" s="75" t="s">
        <v>30</v>
      </c>
      <c r="H169" s="78" t="s">
        <v>31</v>
      </c>
    </row>
    <row r="170" spans="1:8" ht="20.100000000000001" customHeight="1">
      <c r="A170" s="73">
        <v>45622</v>
      </c>
      <c r="B170" s="74">
        <v>45622.38612952549</v>
      </c>
      <c r="C170" s="74"/>
      <c r="D170" s="75" t="s">
        <v>40</v>
      </c>
      <c r="E170" s="76">
        <v>495</v>
      </c>
      <c r="F170" s="77">
        <v>14.5</v>
      </c>
      <c r="G170" s="75" t="s">
        <v>30</v>
      </c>
      <c r="H170" s="78" t="s">
        <v>31</v>
      </c>
    </row>
    <row r="171" spans="1:8" ht="20.100000000000001" customHeight="1">
      <c r="A171" s="73">
        <v>45622</v>
      </c>
      <c r="B171" s="74">
        <v>45622.386156909633</v>
      </c>
      <c r="C171" s="74"/>
      <c r="D171" s="75" t="s">
        <v>40</v>
      </c>
      <c r="E171" s="76">
        <v>195</v>
      </c>
      <c r="F171" s="77">
        <v>14.51</v>
      </c>
      <c r="G171" s="75" t="s">
        <v>30</v>
      </c>
      <c r="H171" s="78" t="s">
        <v>31</v>
      </c>
    </row>
    <row r="172" spans="1:8" ht="20.100000000000001" customHeight="1">
      <c r="A172" s="73">
        <v>45622</v>
      </c>
      <c r="B172" s="74">
        <v>45622.386193784885</v>
      </c>
      <c r="C172" s="74"/>
      <c r="D172" s="75" t="s">
        <v>40</v>
      </c>
      <c r="E172" s="76">
        <v>537</v>
      </c>
      <c r="F172" s="77">
        <v>14.505000000000001</v>
      </c>
      <c r="G172" s="75" t="s">
        <v>30</v>
      </c>
      <c r="H172" s="78" t="s">
        <v>31</v>
      </c>
    </row>
    <row r="173" spans="1:8" ht="20.100000000000001" customHeight="1">
      <c r="A173" s="73">
        <v>45622</v>
      </c>
      <c r="B173" s="74">
        <v>45622.386193784885</v>
      </c>
      <c r="C173" s="74"/>
      <c r="D173" s="75" t="s">
        <v>40</v>
      </c>
      <c r="E173" s="76">
        <v>531</v>
      </c>
      <c r="F173" s="77">
        <v>14.505000000000001</v>
      </c>
      <c r="G173" s="75" t="s">
        <v>30</v>
      </c>
      <c r="H173" s="78" t="s">
        <v>31</v>
      </c>
    </row>
    <row r="174" spans="1:8" ht="20.100000000000001" customHeight="1">
      <c r="A174" s="73">
        <v>45622</v>
      </c>
      <c r="B174" s="74">
        <v>45622.386193784885</v>
      </c>
      <c r="C174" s="74"/>
      <c r="D174" s="75" t="s">
        <v>40</v>
      </c>
      <c r="E174" s="76">
        <v>403</v>
      </c>
      <c r="F174" s="77">
        <v>14.505000000000001</v>
      </c>
      <c r="G174" s="75" t="s">
        <v>30</v>
      </c>
      <c r="H174" s="78" t="s">
        <v>31</v>
      </c>
    </row>
    <row r="175" spans="1:8" ht="20.100000000000001" customHeight="1">
      <c r="A175" s="73">
        <v>45622</v>
      </c>
      <c r="B175" s="74">
        <v>45622.386193969753</v>
      </c>
      <c r="C175" s="74"/>
      <c r="D175" s="75" t="s">
        <v>40</v>
      </c>
      <c r="E175" s="76">
        <v>434</v>
      </c>
      <c r="F175" s="77">
        <v>14.494999999999999</v>
      </c>
      <c r="G175" s="75" t="s">
        <v>30</v>
      </c>
      <c r="H175" s="78" t="s">
        <v>31</v>
      </c>
    </row>
    <row r="176" spans="1:8" ht="20.100000000000001" customHeight="1">
      <c r="A176" s="73">
        <v>45622</v>
      </c>
      <c r="B176" s="74">
        <v>45622.386233483907</v>
      </c>
      <c r="C176" s="74"/>
      <c r="D176" s="75" t="s">
        <v>40</v>
      </c>
      <c r="E176" s="76">
        <v>85</v>
      </c>
      <c r="F176" s="77">
        <v>14.49</v>
      </c>
      <c r="G176" s="75" t="s">
        <v>30</v>
      </c>
      <c r="H176" s="78" t="s">
        <v>31</v>
      </c>
    </row>
    <row r="177" spans="1:8" ht="20.100000000000001" customHeight="1">
      <c r="A177" s="73">
        <v>45622</v>
      </c>
      <c r="B177" s="74">
        <v>45622.386233483907</v>
      </c>
      <c r="C177" s="74"/>
      <c r="D177" s="75" t="s">
        <v>40</v>
      </c>
      <c r="E177" s="76">
        <v>380</v>
      </c>
      <c r="F177" s="77">
        <v>14.49</v>
      </c>
      <c r="G177" s="75" t="s">
        <v>30</v>
      </c>
      <c r="H177" s="78" t="s">
        <v>31</v>
      </c>
    </row>
    <row r="178" spans="1:8" ht="20.100000000000001" customHeight="1">
      <c r="A178" s="73">
        <v>45622</v>
      </c>
      <c r="B178" s="74">
        <v>45622.386233483907</v>
      </c>
      <c r="C178" s="74"/>
      <c r="D178" s="75" t="s">
        <v>40</v>
      </c>
      <c r="E178" s="76">
        <v>460</v>
      </c>
      <c r="F178" s="77">
        <v>14.49</v>
      </c>
      <c r="G178" s="75" t="s">
        <v>30</v>
      </c>
      <c r="H178" s="78" t="s">
        <v>31</v>
      </c>
    </row>
    <row r="179" spans="1:8" ht="20.100000000000001" customHeight="1">
      <c r="A179" s="73">
        <v>45622</v>
      </c>
      <c r="B179" s="74">
        <v>45622.38640272012</v>
      </c>
      <c r="C179" s="74"/>
      <c r="D179" s="75" t="s">
        <v>40</v>
      </c>
      <c r="E179" s="76">
        <v>406</v>
      </c>
      <c r="F179" s="77">
        <v>14.484999999999999</v>
      </c>
      <c r="G179" s="75" t="s">
        <v>30</v>
      </c>
      <c r="H179" s="78" t="s">
        <v>31</v>
      </c>
    </row>
    <row r="180" spans="1:8" ht="20.100000000000001" customHeight="1">
      <c r="A180" s="73">
        <v>45622</v>
      </c>
      <c r="B180" s="74">
        <v>45622.38640272012</v>
      </c>
      <c r="C180" s="74"/>
      <c r="D180" s="75" t="s">
        <v>40</v>
      </c>
      <c r="E180" s="76">
        <v>138</v>
      </c>
      <c r="F180" s="77">
        <v>14.484999999999999</v>
      </c>
      <c r="G180" s="75" t="s">
        <v>30</v>
      </c>
      <c r="H180" s="78" t="s">
        <v>31</v>
      </c>
    </row>
    <row r="181" spans="1:8" ht="20.100000000000001" customHeight="1">
      <c r="A181" s="73">
        <v>45622</v>
      </c>
      <c r="B181" s="74">
        <v>45622.386729351711</v>
      </c>
      <c r="C181" s="74"/>
      <c r="D181" s="75" t="s">
        <v>40</v>
      </c>
      <c r="E181" s="76">
        <v>138</v>
      </c>
      <c r="F181" s="77">
        <v>14.5</v>
      </c>
      <c r="G181" s="75" t="s">
        <v>30</v>
      </c>
      <c r="H181" s="78" t="s">
        <v>33</v>
      </c>
    </row>
    <row r="182" spans="1:8" ht="20.100000000000001" customHeight="1">
      <c r="A182" s="73">
        <v>45622</v>
      </c>
      <c r="B182" s="74">
        <v>45622.386729351711</v>
      </c>
      <c r="C182" s="74"/>
      <c r="D182" s="75" t="s">
        <v>40</v>
      </c>
      <c r="E182" s="76">
        <v>790</v>
      </c>
      <c r="F182" s="77">
        <v>14.5</v>
      </c>
      <c r="G182" s="75" t="s">
        <v>30</v>
      </c>
      <c r="H182" s="78" t="s">
        <v>33</v>
      </c>
    </row>
    <row r="183" spans="1:8" ht="20.100000000000001" customHeight="1">
      <c r="A183" s="73">
        <v>45622</v>
      </c>
      <c r="B183" s="74">
        <v>45622.386729386635</v>
      </c>
      <c r="C183" s="74"/>
      <c r="D183" s="75" t="s">
        <v>40</v>
      </c>
      <c r="E183" s="76">
        <v>69</v>
      </c>
      <c r="F183" s="77">
        <v>14.5</v>
      </c>
      <c r="G183" s="75" t="s">
        <v>30</v>
      </c>
      <c r="H183" s="78" t="s">
        <v>32</v>
      </c>
    </row>
    <row r="184" spans="1:8" ht="20.100000000000001" customHeight="1">
      <c r="A184" s="73">
        <v>45622</v>
      </c>
      <c r="B184" s="74">
        <v>45622.386729386635</v>
      </c>
      <c r="C184" s="74"/>
      <c r="D184" s="75" t="s">
        <v>40</v>
      </c>
      <c r="E184" s="76">
        <v>24</v>
      </c>
      <c r="F184" s="77">
        <v>14.5</v>
      </c>
      <c r="G184" s="75" t="s">
        <v>30</v>
      </c>
      <c r="H184" s="78" t="s">
        <v>32</v>
      </c>
    </row>
    <row r="185" spans="1:8" ht="20.100000000000001" customHeight="1">
      <c r="A185" s="73">
        <v>45622</v>
      </c>
      <c r="B185" s="74">
        <v>45622.386820509098</v>
      </c>
      <c r="C185" s="74"/>
      <c r="D185" s="75" t="s">
        <v>40</v>
      </c>
      <c r="E185" s="76">
        <v>481</v>
      </c>
      <c r="F185" s="77">
        <v>14.49</v>
      </c>
      <c r="G185" s="75" t="s">
        <v>30</v>
      </c>
      <c r="H185" s="78" t="s">
        <v>32</v>
      </c>
    </row>
    <row r="186" spans="1:8" ht="20.100000000000001" customHeight="1">
      <c r="A186" s="73">
        <v>45622</v>
      </c>
      <c r="B186" s="74">
        <v>45622.386820509098</v>
      </c>
      <c r="C186" s="74"/>
      <c r="D186" s="75" t="s">
        <v>40</v>
      </c>
      <c r="E186" s="76">
        <v>380</v>
      </c>
      <c r="F186" s="77">
        <v>14.49</v>
      </c>
      <c r="G186" s="75" t="s">
        <v>30</v>
      </c>
      <c r="H186" s="78" t="s">
        <v>32</v>
      </c>
    </row>
    <row r="187" spans="1:8" ht="20.100000000000001" customHeight="1">
      <c r="A187" s="73">
        <v>45622</v>
      </c>
      <c r="B187" s="74">
        <v>45622.386850439943</v>
      </c>
      <c r="C187" s="74"/>
      <c r="D187" s="75" t="s">
        <v>40</v>
      </c>
      <c r="E187" s="76">
        <v>169</v>
      </c>
      <c r="F187" s="77">
        <v>14.48</v>
      </c>
      <c r="G187" s="75" t="s">
        <v>30</v>
      </c>
      <c r="H187" s="78" t="s">
        <v>31</v>
      </c>
    </row>
    <row r="188" spans="1:8" ht="20.100000000000001" customHeight="1">
      <c r="A188" s="73">
        <v>45622</v>
      </c>
      <c r="B188" s="74">
        <v>45622.386850439943</v>
      </c>
      <c r="C188" s="74"/>
      <c r="D188" s="75" t="s">
        <v>40</v>
      </c>
      <c r="E188" s="76">
        <v>290</v>
      </c>
      <c r="F188" s="77">
        <v>14.48</v>
      </c>
      <c r="G188" s="75" t="s">
        <v>30</v>
      </c>
      <c r="H188" s="78" t="s">
        <v>31</v>
      </c>
    </row>
    <row r="189" spans="1:8" ht="20.100000000000001" customHeight="1">
      <c r="A189" s="73">
        <v>45622</v>
      </c>
      <c r="B189" s="74">
        <v>45622.386850439943</v>
      </c>
      <c r="C189" s="74"/>
      <c r="D189" s="75" t="s">
        <v>40</v>
      </c>
      <c r="E189" s="76">
        <v>232</v>
      </c>
      <c r="F189" s="77">
        <v>14.48</v>
      </c>
      <c r="G189" s="75" t="s">
        <v>30</v>
      </c>
      <c r="H189" s="78" t="s">
        <v>31</v>
      </c>
    </row>
    <row r="190" spans="1:8" ht="20.100000000000001" customHeight="1">
      <c r="A190" s="73">
        <v>45622</v>
      </c>
      <c r="B190" s="74">
        <v>45622.386902523227</v>
      </c>
      <c r="C190" s="74"/>
      <c r="D190" s="75" t="s">
        <v>40</v>
      </c>
      <c r="E190" s="76">
        <v>538</v>
      </c>
      <c r="F190" s="77">
        <v>14.475</v>
      </c>
      <c r="G190" s="75" t="s">
        <v>30</v>
      </c>
      <c r="H190" s="78" t="s">
        <v>31</v>
      </c>
    </row>
    <row r="191" spans="1:8" ht="20.100000000000001" customHeight="1">
      <c r="A191" s="73">
        <v>45622</v>
      </c>
      <c r="B191" s="74">
        <v>45622.386902523227</v>
      </c>
      <c r="C191" s="74"/>
      <c r="D191" s="75" t="s">
        <v>40</v>
      </c>
      <c r="E191" s="76">
        <v>442</v>
      </c>
      <c r="F191" s="77">
        <v>14.475</v>
      </c>
      <c r="G191" s="75" t="s">
        <v>30</v>
      </c>
      <c r="H191" s="78" t="s">
        <v>31</v>
      </c>
    </row>
    <row r="192" spans="1:8" ht="20.100000000000001" customHeight="1">
      <c r="A192" s="73">
        <v>45622</v>
      </c>
      <c r="B192" s="74">
        <v>45622.387183171231</v>
      </c>
      <c r="C192" s="74"/>
      <c r="D192" s="75" t="s">
        <v>40</v>
      </c>
      <c r="E192" s="76">
        <v>154</v>
      </c>
      <c r="F192" s="77">
        <v>14.475</v>
      </c>
      <c r="G192" s="75" t="s">
        <v>30</v>
      </c>
      <c r="H192" s="78" t="s">
        <v>31</v>
      </c>
    </row>
    <row r="193" spans="1:8" ht="20.100000000000001" customHeight="1">
      <c r="A193" s="73">
        <v>45622</v>
      </c>
      <c r="B193" s="74">
        <v>45622.387183171231</v>
      </c>
      <c r="C193" s="74"/>
      <c r="D193" s="75" t="s">
        <v>40</v>
      </c>
      <c r="E193" s="76">
        <v>426</v>
      </c>
      <c r="F193" s="77">
        <v>14.475</v>
      </c>
      <c r="G193" s="75" t="s">
        <v>30</v>
      </c>
      <c r="H193" s="78" t="s">
        <v>31</v>
      </c>
    </row>
    <row r="194" spans="1:8" ht="20.100000000000001" customHeight="1">
      <c r="A194" s="73">
        <v>45622</v>
      </c>
      <c r="B194" s="74">
        <v>45622.387294965331</v>
      </c>
      <c r="C194" s="74"/>
      <c r="D194" s="75" t="s">
        <v>40</v>
      </c>
      <c r="E194" s="76">
        <v>150</v>
      </c>
      <c r="F194" s="77">
        <v>14.49</v>
      </c>
      <c r="G194" s="75" t="s">
        <v>30</v>
      </c>
      <c r="H194" s="78" t="s">
        <v>32</v>
      </c>
    </row>
    <row r="195" spans="1:8" ht="20.100000000000001" customHeight="1">
      <c r="A195" s="73">
        <v>45622</v>
      </c>
      <c r="B195" s="74">
        <v>45622.387294965331</v>
      </c>
      <c r="C195" s="74"/>
      <c r="D195" s="75" t="s">
        <v>40</v>
      </c>
      <c r="E195" s="76">
        <v>203</v>
      </c>
      <c r="F195" s="77">
        <v>14.49</v>
      </c>
      <c r="G195" s="75" t="s">
        <v>30</v>
      </c>
      <c r="H195" s="78" t="s">
        <v>32</v>
      </c>
    </row>
    <row r="196" spans="1:8" ht="20.100000000000001" customHeight="1">
      <c r="A196" s="73">
        <v>45622</v>
      </c>
      <c r="B196" s="74">
        <v>45622.387294965331</v>
      </c>
      <c r="C196" s="74"/>
      <c r="D196" s="75" t="s">
        <v>40</v>
      </c>
      <c r="E196" s="76">
        <v>150</v>
      </c>
      <c r="F196" s="77">
        <v>14.49</v>
      </c>
      <c r="G196" s="75" t="s">
        <v>30</v>
      </c>
      <c r="H196" s="78" t="s">
        <v>32</v>
      </c>
    </row>
    <row r="197" spans="1:8" ht="20.100000000000001" customHeight="1">
      <c r="A197" s="73">
        <v>45622</v>
      </c>
      <c r="B197" s="74">
        <v>45622.38735966431</v>
      </c>
      <c r="C197" s="74"/>
      <c r="D197" s="75" t="s">
        <v>40</v>
      </c>
      <c r="E197" s="76">
        <v>539</v>
      </c>
      <c r="F197" s="77">
        <v>14.484999999999999</v>
      </c>
      <c r="G197" s="75" t="s">
        <v>30</v>
      </c>
      <c r="H197" s="78" t="s">
        <v>31</v>
      </c>
    </row>
    <row r="198" spans="1:8" ht="20.100000000000001" customHeight="1">
      <c r="A198" s="73">
        <v>45622</v>
      </c>
      <c r="B198" s="74">
        <v>45622.38735966431</v>
      </c>
      <c r="C198" s="74"/>
      <c r="D198" s="75" t="s">
        <v>40</v>
      </c>
      <c r="E198" s="76">
        <v>461</v>
      </c>
      <c r="F198" s="77">
        <v>14.48</v>
      </c>
      <c r="G198" s="75" t="s">
        <v>30</v>
      </c>
      <c r="H198" s="78" t="s">
        <v>31</v>
      </c>
    </row>
    <row r="199" spans="1:8" ht="20.100000000000001" customHeight="1">
      <c r="A199" s="73">
        <v>45622</v>
      </c>
      <c r="B199" s="74">
        <v>45622.38735966431</v>
      </c>
      <c r="C199" s="74"/>
      <c r="D199" s="75" t="s">
        <v>40</v>
      </c>
      <c r="E199" s="76">
        <v>447</v>
      </c>
      <c r="F199" s="77">
        <v>14.48</v>
      </c>
      <c r="G199" s="75" t="s">
        <v>30</v>
      </c>
      <c r="H199" s="78" t="s">
        <v>31</v>
      </c>
    </row>
    <row r="200" spans="1:8" ht="20.100000000000001" customHeight="1">
      <c r="A200" s="73">
        <v>45622</v>
      </c>
      <c r="B200" s="74">
        <v>45622.38735966431</v>
      </c>
      <c r="C200" s="74"/>
      <c r="D200" s="75" t="s">
        <v>40</v>
      </c>
      <c r="E200" s="76">
        <v>485</v>
      </c>
      <c r="F200" s="77">
        <v>14.48</v>
      </c>
      <c r="G200" s="75" t="s">
        <v>30</v>
      </c>
      <c r="H200" s="78" t="s">
        <v>31</v>
      </c>
    </row>
    <row r="201" spans="1:8" ht="20.100000000000001" customHeight="1">
      <c r="A201" s="73">
        <v>45622</v>
      </c>
      <c r="B201" s="74">
        <v>45622.38735966431</v>
      </c>
      <c r="C201" s="74"/>
      <c r="D201" s="75" t="s">
        <v>40</v>
      </c>
      <c r="E201" s="76">
        <v>407</v>
      </c>
      <c r="F201" s="77">
        <v>14.48</v>
      </c>
      <c r="G201" s="75" t="s">
        <v>30</v>
      </c>
      <c r="H201" s="78" t="s">
        <v>31</v>
      </c>
    </row>
    <row r="202" spans="1:8" ht="20.100000000000001" customHeight="1">
      <c r="A202" s="73">
        <v>45622</v>
      </c>
      <c r="B202" s="74">
        <v>45622.387965590227</v>
      </c>
      <c r="C202" s="74"/>
      <c r="D202" s="75" t="s">
        <v>40</v>
      </c>
      <c r="E202" s="76">
        <v>310</v>
      </c>
      <c r="F202" s="77">
        <v>14.5</v>
      </c>
      <c r="G202" s="75" t="s">
        <v>30</v>
      </c>
      <c r="H202" s="78" t="s">
        <v>32</v>
      </c>
    </row>
    <row r="203" spans="1:8" ht="20.100000000000001" customHeight="1">
      <c r="A203" s="73">
        <v>45622</v>
      </c>
      <c r="B203" s="74">
        <v>45622.387965636794</v>
      </c>
      <c r="C203" s="74"/>
      <c r="D203" s="75" t="s">
        <v>40</v>
      </c>
      <c r="E203" s="76">
        <v>418</v>
      </c>
      <c r="F203" s="77">
        <v>14.5</v>
      </c>
      <c r="G203" s="75" t="s">
        <v>30</v>
      </c>
      <c r="H203" s="78" t="s">
        <v>32</v>
      </c>
    </row>
    <row r="204" spans="1:8" ht="20.100000000000001" customHeight="1">
      <c r="A204" s="73">
        <v>45622</v>
      </c>
      <c r="B204" s="74">
        <v>45622.388141782489</v>
      </c>
      <c r="C204" s="74"/>
      <c r="D204" s="75" t="s">
        <v>40</v>
      </c>
      <c r="E204" s="76">
        <v>24</v>
      </c>
      <c r="F204" s="77">
        <v>14.505000000000001</v>
      </c>
      <c r="G204" s="75" t="s">
        <v>30</v>
      </c>
      <c r="H204" s="78" t="s">
        <v>32</v>
      </c>
    </row>
    <row r="205" spans="1:8" ht="20.100000000000001" customHeight="1">
      <c r="A205" s="73">
        <v>45622</v>
      </c>
      <c r="B205" s="74">
        <v>45622.388141782489</v>
      </c>
      <c r="C205" s="74"/>
      <c r="D205" s="75" t="s">
        <v>40</v>
      </c>
      <c r="E205" s="76">
        <v>35</v>
      </c>
      <c r="F205" s="77">
        <v>14.505000000000001</v>
      </c>
      <c r="G205" s="75" t="s">
        <v>30</v>
      </c>
      <c r="H205" s="78" t="s">
        <v>32</v>
      </c>
    </row>
    <row r="206" spans="1:8" ht="20.100000000000001" customHeight="1">
      <c r="A206" s="73">
        <v>45622</v>
      </c>
      <c r="B206" s="74">
        <v>45622.388142106589</v>
      </c>
      <c r="C206" s="74"/>
      <c r="D206" s="75" t="s">
        <v>40</v>
      </c>
      <c r="E206" s="76">
        <v>924</v>
      </c>
      <c r="F206" s="77">
        <v>14.51</v>
      </c>
      <c r="G206" s="75" t="s">
        <v>30</v>
      </c>
      <c r="H206" s="78" t="s">
        <v>32</v>
      </c>
    </row>
    <row r="207" spans="1:8" ht="20.100000000000001" customHeight="1">
      <c r="A207" s="73">
        <v>45622</v>
      </c>
      <c r="B207" s="74">
        <v>45622.388494803105</v>
      </c>
      <c r="C207" s="74"/>
      <c r="D207" s="75" t="s">
        <v>40</v>
      </c>
      <c r="E207" s="76">
        <v>346</v>
      </c>
      <c r="F207" s="77">
        <v>14.515000000000001</v>
      </c>
      <c r="G207" s="75" t="s">
        <v>30</v>
      </c>
      <c r="H207" s="78" t="s">
        <v>32</v>
      </c>
    </row>
    <row r="208" spans="1:8" ht="20.100000000000001" customHeight="1">
      <c r="A208" s="73">
        <v>45622</v>
      </c>
      <c r="B208" s="74">
        <v>45622.388494803105</v>
      </c>
      <c r="C208" s="74"/>
      <c r="D208" s="75" t="s">
        <v>40</v>
      </c>
      <c r="E208" s="76">
        <v>1700</v>
      </c>
      <c r="F208" s="77">
        <v>14.515000000000001</v>
      </c>
      <c r="G208" s="75" t="s">
        <v>30</v>
      </c>
      <c r="H208" s="78" t="s">
        <v>32</v>
      </c>
    </row>
    <row r="209" spans="1:8" ht="20.100000000000001" customHeight="1">
      <c r="A209" s="73">
        <v>45622</v>
      </c>
      <c r="B209" s="74">
        <v>45622.388494803105</v>
      </c>
      <c r="C209" s="74"/>
      <c r="D209" s="75" t="s">
        <v>40</v>
      </c>
      <c r="E209" s="76">
        <v>74</v>
      </c>
      <c r="F209" s="77">
        <v>14.515000000000001</v>
      </c>
      <c r="G209" s="75" t="s">
        <v>30</v>
      </c>
      <c r="H209" s="78" t="s">
        <v>32</v>
      </c>
    </row>
    <row r="210" spans="1:8" ht="20.100000000000001" customHeight="1">
      <c r="A210" s="73">
        <v>45622</v>
      </c>
      <c r="B210" s="74">
        <v>45622.38872582186</v>
      </c>
      <c r="C210" s="74"/>
      <c r="D210" s="75" t="s">
        <v>40</v>
      </c>
      <c r="E210" s="76">
        <v>230</v>
      </c>
      <c r="F210" s="77">
        <v>14.5</v>
      </c>
      <c r="G210" s="75" t="s">
        <v>30</v>
      </c>
      <c r="H210" s="78" t="s">
        <v>31</v>
      </c>
    </row>
    <row r="211" spans="1:8" ht="20.100000000000001" customHeight="1">
      <c r="A211" s="73">
        <v>45622</v>
      </c>
      <c r="B211" s="74">
        <v>45622.38937652763</v>
      </c>
      <c r="C211" s="74"/>
      <c r="D211" s="75" t="s">
        <v>40</v>
      </c>
      <c r="E211" s="76">
        <v>2534</v>
      </c>
      <c r="F211" s="77">
        <v>14.525</v>
      </c>
      <c r="G211" s="75" t="s">
        <v>30</v>
      </c>
      <c r="H211" s="78" t="s">
        <v>31</v>
      </c>
    </row>
    <row r="212" spans="1:8" ht="20.100000000000001" customHeight="1">
      <c r="A212" s="73">
        <v>45622</v>
      </c>
      <c r="B212" s="74">
        <v>45622.389454537071</v>
      </c>
      <c r="C212" s="74"/>
      <c r="D212" s="75" t="s">
        <v>40</v>
      </c>
      <c r="E212" s="76">
        <v>654</v>
      </c>
      <c r="F212" s="77">
        <v>14.525</v>
      </c>
      <c r="G212" s="75" t="s">
        <v>30</v>
      </c>
      <c r="H212" s="78" t="s">
        <v>31</v>
      </c>
    </row>
    <row r="213" spans="1:8" ht="20.100000000000001" customHeight="1">
      <c r="A213" s="73">
        <v>45622</v>
      </c>
      <c r="B213" s="74">
        <v>45622.389473391231</v>
      </c>
      <c r="C213" s="74"/>
      <c r="D213" s="75" t="s">
        <v>40</v>
      </c>
      <c r="E213" s="76">
        <v>218</v>
      </c>
      <c r="F213" s="77">
        <v>14.525</v>
      </c>
      <c r="G213" s="75" t="s">
        <v>30</v>
      </c>
      <c r="H213" s="78" t="s">
        <v>32</v>
      </c>
    </row>
    <row r="214" spans="1:8" ht="20.100000000000001" customHeight="1">
      <c r="A214" s="73">
        <v>45622</v>
      </c>
      <c r="B214" s="74">
        <v>45622.389473391231</v>
      </c>
      <c r="C214" s="74"/>
      <c r="D214" s="75" t="s">
        <v>40</v>
      </c>
      <c r="E214" s="76">
        <v>46</v>
      </c>
      <c r="F214" s="77">
        <v>14.525</v>
      </c>
      <c r="G214" s="75" t="s">
        <v>30</v>
      </c>
      <c r="H214" s="78" t="s">
        <v>32</v>
      </c>
    </row>
    <row r="215" spans="1:8" ht="20.100000000000001" customHeight="1">
      <c r="A215" s="73">
        <v>45622</v>
      </c>
      <c r="B215" s="74">
        <v>45622.389473414514</v>
      </c>
      <c r="C215" s="74"/>
      <c r="D215" s="75" t="s">
        <v>40</v>
      </c>
      <c r="E215" s="76">
        <v>447</v>
      </c>
      <c r="F215" s="77">
        <v>14.52</v>
      </c>
      <c r="G215" s="75" t="s">
        <v>30</v>
      </c>
      <c r="H215" s="78" t="s">
        <v>32</v>
      </c>
    </row>
    <row r="216" spans="1:8" ht="20.100000000000001" customHeight="1">
      <c r="A216" s="73">
        <v>45622</v>
      </c>
      <c r="B216" s="74">
        <v>45622.389473414514</v>
      </c>
      <c r="C216" s="74"/>
      <c r="D216" s="75" t="s">
        <v>40</v>
      </c>
      <c r="E216" s="76">
        <v>24</v>
      </c>
      <c r="F216" s="77">
        <v>14.52</v>
      </c>
      <c r="G216" s="75" t="s">
        <v>30</v>
      </c>
      <c r="H216" s="78" t="s">
        <v>32</v>
      </c>
    </row>
    <row r="217" spans="1:8" ht="20.100000000000001" customHeight="1">
      <c r="A217" s="73">
        <v>45622</v>
      </c>
      <c r="B217" s="74">
        <v>45622.389473414514</v>
      </c>
      <c r="C217" s="74"/>
      <c r="D217" s="75" t="s">
        <v>40</v>
      </c>
      <c r="E217" s="76">
        <v>152</v>
      </c>
      <c r="F217" s="77">
        <v>14.52</v>
      </c>
      <c r="G217" s="75" t="s">
        <v>30</v>
      </c>
      <c r="H217" s="78" t="s">
        <v>32</v>
      </c>
    </row>
    <row r="218" spans="1:8" ht="20.100000000000001" customHeight="1">
      <c r="A218" s="73">
        <v>45622</v>
      </c>
      <c r="B218" s="74">
        <v>45622.389473414514</v>
      </c>
      <c r="C218" s="74"/>
      <c r="D218" s="75" t="s">
        <v>40</v>
      </c>
      <c r="E218" s="76">
        <v>447</v>
      </c>
      <c r="F218" s="77">
        <v>14.52</v>
      </c>
      <c r="G218" s="75" t="s">
        <v>30</v>
      </c>
      <c r="H218" s="78" t="s">
        <v>32</v>
      </c>
    </row>
    <row r="219" spans="1:8" ht="20.100000000000001" customHeight="1">
      <c r="A219" s="73">
        <v>45622</v>
      </c>
      <c r="B219" s="74">
        <v>45622.389473356307</v>
      </c>
      <c r="C219" s="74"/>
      <c r="D219" s="75" t="s">
        <v>40</v>
      </c>
      <c r="E219" s="76">
        <v>1025</v>
      </c>
      <c r="F219" s="77">
        <v>14.525</v>
      </c>
      <c r="G219" s="75" t="s">
        <v>30</v>
      </c>
      <c r="H219" s="78" t="s">
        <v>31</v>
      </c>
    </row>
    <row r="220" spans="1:8" ht="20.100000000000001" customHeight="1">
      <c r="A220" s="73">
        <v>45622</v>
      </c>
      <c r="B220" s="74">
        <v>45622.389906933066</v>
      </c>
      <c r="C220" s="74"/>
      <c r="D220" s="75" t="s">
        <v>40</v>
      </c>
      <c r="E220" s="76">
        <v>3</v>
      </c>
      <c r="F220" s="77">
        <v>14.535</v>
      </c>
      <c r="G220" s="75" t="s">
        <v>30</v>
      </c>
      <c r="H220" s="78" t="s">
        <v>32</v>
      </c>
    </row>
    <row r="221" spans="1:8" ht="20.100000000000001" customHeight="1">
      <c r="A221" s="73">
        <v>45622</v>
      </c>
      <c r="B221" s="74">
        <v>45622.389951909892</v>
      </c>
      <c r="C221" s="74"/>
      <c r="D221" s="75" t="s">
        <v>40</v>
      </c>
      <c r="E221" s="76">
        <v>132</v>
      </c>
      <c r="F221" s="77">
        <v>14.54</v>
      </c>
      <c r="G221" s="75" t="s">
        <v>30</v>
      </c>
      <c r="H221" s="78" t="s">
        <v>32</v>
      </c>
    </row>
    <row r="222" spans="1:8" ht="20.100000000000001" customHeight="1">
      <c r="A222" s="73">
        <v>45622</v>
      </c>
      <c r="B222" s="74">
        <v>45622.389951909892</v>
      </c>
      <c r="C222" s="74"/>
      <c r="D222" s="75" t="s">
        <v>40</v>
      </c>
      <c r="E222" s="76">
        <v>271</v>
      </c>
      <c r="F222" s="77">
        <v>14.54</v>
      </c>
      <c r="G222" s="75" t="s">
        <v>30</v>
      </c>
      <c r="H222" s="78" t="s">
        <v>32</v>
      </c>
    </row>
    <row r="223" spans="1:8" ht="20.100000000000001" customHeight="1">
      <c r="A223" s="73">
        <v>45622</v>
      </c>
      <c r="B223" s="74">
        <v>45622.389991342556</v>
      </c>
      <c r="C223" s="74"/>
      <c r="D223" s="75" t="s">
        <v>40</v>
      </c>
      <c r="E223" s="76">
        <v>1538</v>
      </c>
      <c r="F223" s="77">
        <v>14.54</v>
      </c>
      <c r="G223" s="75" t="s">
        <v>30</v>
      </c>
      <c r="H223" s="78" t="s">
        <v>31</v>
      </c>
    </row>
    <row r="224" spans="1:8" ht="20.100000000000001" customHeight="1">
      <c r="A224" s="73">
        <v>45622</v>
      </c>
      <c r="B224" s="74">
        <v>45622.390105358791</v>
      </c>
      <c r="C224" s="74"/>
      <c r="D224" s="75" t="s">
        <v>40</v>
      </c>
      <c r="E224" s="76">
        <v>580</v>
      </c>
      <c r="F224" s="77">
        <v>14.535</v>
      </c>
      <c r="G224" s="75" t="s">
        <v>30</v>
      </c>
      <c r="H224" s="78" t="s">
        <v>32</v>
      </c>
    </row>
    <row r="225" spans="1:8" ht="20.100000000000001" customHeight="1">
      <c r="A225" s="73">
        <v>45622</v>
      </c>
      <c r="B225" s="74">
        <v>45622.390105358791</v>
      </c>
      <c r="C225" s="74"/>
      <c r="D225" s="75" t="s">
        <v>40</v>
      </c>
      <c r="E225" s="76">
        <v>18</v>
      </c>
      <c r="F225" s="77">
        <v>14.535</v>
      </c>
      <c r="G225" s="75" t="s">
        <v>30</v>
      </c>
      <c r="H225" s="78" t="s">
        <v>32</v>
      </c>
    </row>
    <row r="226" spans="1:8" ht="20.100000000000001" customHeight="1">
      <c r="A226" s="73">
        <v>45622</v>
      </c>
      <c r="B226" s="74">
        <v>45622.390105358791</v>
      </c>
      <c r="C226" s="74"/>
      <c r="D226" s="75" t="s">
        <v>40</v>
      </c>
      <c r="E226" s="76">
        <v>463</v>
      </c>
      <c r="F226" s="77">
        <v>14.535</v>
      </c>
      <c r="G226" s="75" t="s">
        <v>30</v>
      </c>
      <c r="H226" s="78" t="s">
        <v>32</v>
      </c>
    </row>
    <row r="227" spans="1:8" ht="20.100000000000001" customHeight="1">
      <c r="A227" s="73">
        <v>45622</v>
      </c>
      <c r="B227" s="74">
        <v>45622.390135046095</v>
      </c>
      <c r="C227" s="74"/>
      <c r="D227" s="75" t="s">
        <v>40</v>
      </c>
      <c r="E227" s="76">
        <v>221</v>
      </c>
      <c r="F227" s="77">
        <v>14.53</v>
      </c>
      <c r="G227" s="75" t="s">
        <v>30</v>
      </c>
      <c r="H227" s="78" t="s">
        <v>31</v>
      </c>
    </row>
    <row r="228" spans="1:8" ht="20.100000000000001" customHeight="1">
      <c r="A228" s="73">
        <v>45622</v>
      </c>
      <c r="B228" s="74">
        <v>45622.390636782628</v>
      </c>
      <c r="C228" s="74"/>
      <c r="D228" s="75" t="s">
        <v>40</v>
      </c>
      <c r="E228" s="76">
        <v>102</v>
      </c>
      <c r="F228" s="77">
        <v>14.535</v>
      </c>
      <c r="G228" s="75" t="s">
        <v>30</v>
      </c>
      <c r="H228" s="78" t="s">
        <v>31</v>
      </c>
    </row>
    <row r="229" spans="1:8" ht="20.100000000000001" customHeight="1">
      <c r="A229" s="73">
        <v>45622</v>
      </c>
      <c r="B229" s="74">
        <v>45622.390636782628</v>
      </c>
      <c r="C229" s="74"/>
      <c r="D229" s="75" t="s">
        <v>40</v>
      </c>
      <c r="E229" s="76">
        <v>413</v>
      </c>
      <c r="F229" s="77">
        <v>14.535</v>
      </c>
      <c r="G229" s="75" t="s">
        <v>30</v>
      </c>
      <c r="H229" s="78" t="s">
        <v>31</v>
      </c>
    </row>
    <row r="230" spans="1:8" ht="20.100000000000001" customHeight="1">
      <c r="A230" s="73">
        <v>45622</v>
      </c>
      <c r="B230" s="74">
        <v>45622.390636782628</v>
      </c>
      <c r="C230" s="74"/>
      <c r="D230" s="75" t="s">
        <v>40</v>
      </c>
      <c r="E230" s="76">
        <v>288</v>
      </c>
      <c r="F230" s="77">
        <v>14.535</v>
      </c>
      <c r="G230" s="75" t="s">
        <v>30</v>
      </c>
      <c r="H230" s="78" t="s">
        <v>31</v>
      </c>
    </row>
    <row r="231" spans="1:8" ht="20.100000000000001" customHeight="1">
      <c r="A231" s="73">
        <v>45622</v>
      </c>
      <c r="B231" s="74">
        <v>45622.390636782628</v>
      </c>
      <c r="C231" s="74"/>
      <c r="D231" s="75" t="s">
        <v>40</v>
      </c>
      <c r="E231" s="76">
        <v>418</v>
      </c>
      <c r="F231" s="77">
        <v>14.535</v>
      </c>
      <c r="G231" s="75" t="s">
        <v>30</v>
      </c>
      <c r="H231" s="78" t="s">
        <v>31</v>
      </c>
    </row>
    <row r="232" spans="1:8" ht="20.100000000000001" customHeight="1">
      <c r="A232" s="73">
        <v>45622</v>
      </c>
      <c r="B232" s="74">
        <v>45622.390663900413</v>
      </c>
      <c r="C232" s="74"/>
      <c r="D232" s="75" t="s">
        <v>40</v>
      </c>
      <c r="E232" s="76">
        <v>288</v>
      </c>
      <c r="F232" s="77">
        <v>14.53</v>
      </c>
      <c r="G232" s="75" t="s">
        <v>30</v>
      </c>
      <c r="H232" s="78" t="s">
        <v>31</v>
      </c>
    </row>
    <row r="233" spans="1:8" ht="20.100000000000001" customHeight="1">
      <c r="A233" s="73">
        <v>45622</v>
      </c>
      <c r="B233" s="74">
        <v>45622.390663900413</v>
      </c>
      <c r="C233" s="74"/>
      <c r="D233" s="75" t="s">
        <v>40</v>
      </c>
      <c r="E233" s="76">
        <v>490</v>
      </c>
      <c r="F233" s="77">
        <v>14.53</v>
      </c>
      <c r="G233" s="75" t="s">
        <v>30</v>
      </c>
      <c r="H233" s="78" t="s">
        <v>31</v>
      </c>
    </row>
    <row r="234" spans="1:8" ht="20.100000000000001" customHeight="1">
      <c r="A234" s="73">
        <v>45622</v>
      </c>
      <c r="B234" s="74">
        <v>45622.390815393534</v>
      </c>
      <c r="C234" s="74"/>
      <c r="D234" s="75" t="s">
        <v>40</v>
      </c>
      <c r="E234" s="76">
        <v>424</v>
      </c>
      <c r="F234" s="77">
        <v>14.525</v>
      </c>
      <c r="G234" s="75" t="s">
        <v>30</v>
      </c>
      <c r="H234" s="78" t="s">
        <v>31</v>
      </c>
    </row>
    <row r="235" spans="1:8" ht="20.100000000000001" customHeight="1">
      <c r="A235" s="73">
        <v>45622</v>
      </c>
      <c r="B235" s="74">
        <v>45622.390815393534</v>
      </c>
      <c r="C235" s="74"/>
      <c r="D235" s="75" t="s">
        <v>40</v>
      </c>
      <c r="E235" s="76">
        <v>512</v>
      </c>
      <c r="F235" s="77">
        <v>14.525</v>
      </c>
      <c r="G235" s="75" t="s">
        <v>30</v>
      </c>
      <c r="H235" s="78" t="s">
        <v>31</v>
      </c>
    </row>
    <row r="236" spans="1:8" ht="20.100000000000001" customHeight="1">
      <c r="A236" s="73">
        <v>45622</v>
      </c>
      <c r="B236" s="74">
        <v>45622.390815393534</v>
      </c>
      <c r="C236" s="74"/>
      <c r="D236" s="75" t="s">
        <v>40</v>
      </c>
      <c r="E236" s="76">
        <v>547</v>
      </c>
      <c r="F236" s="77">
        <v>14.525</v>
      </c>
      <c r="G236" s="75" t="s">
        <v>30</v>
      </c>
      <c r="H236" s="78" t="s">
        <v>31</v>
      </c>
    </row>
    <row r="237" spans="1:8" ht="20.100000000000001" customHeight="1">
      <c r="A237" s="73">
        <v>45622</v>
      </c>
      <c r="B237" s="74">
        <v>45622.390973564703</v>
      </c>
      <c r="C237" s="74"/>
      <c r="D237" s="75" t="s">
        <v>40</v>
      </c>
      <c r="E237" s="76">
        <v>214</v>
      </c>
      <c r="F237" s="77">
        <v>14.525</v>
      </c>
      <c r="G237" s="75" t="s">
        <v>30</v>
      </c>
      <c r="H237" s="78" t="s">
        <v>31</v>
      </c>
    </row>
    <row r="238" spans="1:8" ht="20.100000000000001" customHeight="1">
      <c r="A238" s="73">
        <v>45622</v>
      </c>
      <c r="B238" s="74">
        <v>45622.390973564703</v>
      </c>
      <c r="C238" s="74"/>
      <c r="D238" s="75" t="s">
        <v>40</v>
      </c>
      <c r="E238" s="76">
        <v>197</v>
      </c>
      <c r="F238" s="77">
        <v>14.525</v>
      </c>
      <c r="G238" s="75" t="s">
        <v>30</v>
      </c>
      <c r="H238" s="78" t="s">
        <v>31</v>
      </c>
    </row>
    <row r="239" spans="1:8" ht="20.100000000000001" customHeight="1">
      <c r="A239" s="73">
        <v>45622</v>
      </c>
      <c r="B239" s="74">
        <v>45622.390973564703</v>
      </c>
      <c r="C239" s="74"/>
      <c r="D239" s="75" t="s">
        <v>40</v>
      </c>
      <c r="E239" s="76">
        <v>72</v>
      </c>
      <c r="F239" s="77">
        <v>14.525</v>
      </c>
      <c r="G239" s="75" t="s">
        <v>30</v>
      </c>
      <c r="H239" s="78" t="s">
        <v>31</v>
      </c>
    </row>
    <row r="240" spans="1:8" ht="20.100000000000001" customHeight="1">
      <c r="A240" s="73">
        <v>45622</v>
      </c>
      <c r="B240" s="74">
        <v>45622.391194120515</v>
      </c>
      <c r="C240" s="74"/>
      <c r="D240" s="75" t="s">
        <v>40</v>
      </c>
      <c r="E240" s="76">
        <v>192</v>
      </c>
      <c r="F240" s="77">
        <v>14.515000000000001</v>
      </c>
      <c r="G240" s="75" t="s">
        <v>30</v>
      </c>
      <c r="H240" s="78" t="s">
        <v>31</v>
      </c>
    </row>
    <row r="241" spans="1:8" ht="20.100000000000001" customHeight="1">
      <c r="A241" s="73">
        <v>45622</v>
      </c>
      <c r="B241" s="74">
        <v>45622.391194120515</v>
      </c>
      <c r="C241" s="74"/>
      <c r="D241" s="75" t="s">
        <v>40</v>
      </c>
      <c r="E241" s="76">
        <v>486</v>
      </c>
      <c r="F241" s="77">
        <v>14.515000000000001</v>
      </c>
      <c r="G241" s="75" t="s">
        <v>30</v>
      </c>
      <c r="H241" s="78" t="s">
        <v>31</v>
      </c>
    </row>
    <row r="242" spans="1:8" ht="20.100000000000001" customHeight="1">
      <c r="A242" s="73">
        <v>45622</v>
      </c>
      <c r="B242" s="74">
        <v>45622.391194120515</v>
      </c>
      <c r="C242" s="74"/>
      <c r="D242" s="75" t="s">
        <v>40</v>
      </c>
      <c r="E242" s="76">
        <v>452</v>
      </c>
      <c r="F242" s="77">
        <v>14.515000000000001</v>
      </c>
      <c r="G242" s="75" t="s">
        <v>30</v>
      </c>
      <c r="H242" s="78" t="s">
        <v>31</v>
      </c>
    </row>
    <row r="243" spans="1:8" ht="20.100000000000001" customHeight="1">
      <c r="A243" s="73">
        <v>45622</v>
      </c>
      <c r="B243" s="74">
        <v>45622.391194120515</v>
      </c>
      <c r="C243" s="74"/>
      <c r="D243" s="75" t="s">
        <v>40</v>
      </c>
      <c r="E243" s="76">
        <v>442</v>
      </c>
      <c r="F243" s="77">
        <v>14.515000000000001</v>
      </c>
      <c r="G243" s="75" t="s">
        <v>30</v>
      </c>
      <c r="H243" s="78" t="s">
        <v>31</v>
      </c>
    </row>
    <row r="244" spans="1:8" ht="20.100000000000001" customHeight="1">
      <c r="A244" s="73">
        <v>45622</v>
      </c>
      <c r="B244" s="74">
        <v>45622.391672129743</v>
      </c>
      <c r="C244" s="74"/>
      <c r="D244" s="75" t="s">
        <v>40</v>
      </c>
      <c r="E244" s="76">
        <v>139</v>
      </c>
      <c r="F244" s="77">
        <v>14.53</v>
      </c>
      <c r="G244" s="75" t="s">
        <v>30</v>
      </c>
      <c r="H244" s="78" t="s">
        <v>33</v>
      </c>
    </row>
    <row r="245" spans="1:8" ht="20.100000000000001" customHeight="1">
      <c r="A245" s="73">
        <v>45622</v>
      </c>
      <c r="B245" s="74">
        <v>45622.391761330888</v>
      </c>
      <c r="C245" s="74"/>
      <c r="D245" s="75" t="s">
        <v>40</v>
      </c>
      <c r="E245" s="76">
        <v>608</v>
      </c>
      <c r="F245" s="77">
        <v>14.53</v>
      </c>
      <c r="G245" s="75" t="s">
        <v>30</v>
      </c>
      <c r="H245" s="78" t="s">
        <v>32</v>
      </c>
    </row>
    <row r="246" spans="1:8" ht="20.100000000000001" customHeight="1">
      <c r="A246" s="73">
        <v>45622</v>
      </c>
      <c r="B246" s="74">
        <v>45622.39176130807</v>
      </c>
      <c r="C246" s="74"/>
      <c r="D246" s="75" t="s">
        <v>40</v>
      </c>
      <c r="E246" s="76">
        <v>1985</v>
      </c>
      <c r="F246" s="77">
        <v>14.53</v>
      </c>
      <c r="G246" s="75" t="s">
        <v>30</v>
      </c>
      <c r="H246" s="78" t="s">
        <v>31</v>
      </c>
    </row>
    <row r="247" spans="1:8" ht="20.100000000000001" customHeight="1">
      <c r="A247" s="73">
        <v>45622</v>
      </c>
      <c r="B247" s="74">
        <v>45622.392143147998</v>
      </c>
      <c r="C247" s="74"/>
      <c r="D247" s="75" t="s">
        <v>40</v>
      </c>
      <c r="E247" s="76">
        <v>452</v>
      </c>
      <c r="F247" s="77">
        <v>14.54</v>
      </c>
      <c r="G247" s="75" t="s">
        <v>30</v>
      </c>
      <c r="H247" s="78" t="s">
        <v>31</v>
      </c>
    </row>
    <row r="248" spans="1:8" ht="20.100000000000001" customHeight="1">
      <c r="A248" s="73">
        <v>45622</v>
      </c>
      <c r="B248" s="74">
        <v>45622.392143147998</v>
      </c>
      <c r="C248" s="74"/>
      <c r="D248" s="75" t="s">
        <v>40</v>
      </c>
      <c r="E248" s="76">
        <v>429</v>
      </c>
      <c r="F248" s="77">
        <v>14.54</v>
      </c>
      <c r="G248" s="75" t="s">
        <v>30</v>
      </c>
      <c r="H248" s="78" t="s">
        <v>31</v>
      </c>
    </row>
    <row r="249" spans="1:8" ht="20.100000000000001" customHeight="1">
      <c r="A249" s="73">
        <v>45622</v>
      </c>
      <c r="B249" s="74">
        <v>45622.392143147998</v>
      </c>
      <c r="C249" s="74"/>
      <c r="D249" s="75" t="s">
        <v>40</v>
      </c>
      <c r="E249" s="76">
        <v>400</v>
      </c>
      <c r="F249" s="77">
        <v>14.54</v>
      </c>
      <c r="G249" s="75" t="s">
        <v>30</v>
      </c>
      <c r="H249" s="78" t="s">
        <v>31</v>
      </c>
    </row>
    <row r="250" spans="1:8" ht="20.100000000000001" customHeight="1">
      <c r="A250" s="73">
        <v>45622</v>
      </c>
      <c r="B250" s="74">
        <v>45622.392315347213</v>
      </c>
      <c r="C250" s="74"/>
      <c r="D250" s="75" t="s">
        <v>40</v>
      </c>
      <c r="E250" s="76">
        <v>462</v>
      </c>
      <c r="F250" s="77">
        <v>14.54</v>
      </c>
      <c r="G250" s="75" t="s">
        <v>30</v>
      </c>
      <c r="H250" s="78" t="s">
        <v>31</v>
      </c>
    </row>
    <row r="251" spans="1:8" ht="20.100000000000001" customHeight="1">
      <c r="A251" s="73">
        <v>45622</v>
      </c>
      <c r="B251" s="74">
        <v>45622.392315347213</v>
      </c>
      <c r="C251" s="74"/>
      <c r="D251" s="75" t="s">
        <v>40</v>
      </c>
      <c r="E251" s="76">
        <v>302</v>
      </c>
      <c r="F251" s="77">
        <v>14.535</v>
      </c>
      <c r="G251" s="75" t="s">
        <v>30</v>
      </c>
      <c r="H251" s="78" t="s">
        <v>31</v>
      </c>
    </row>
    <row r="252" spans="1:8" ht="20.100000000000001" customHeight="1">
      <c r="A252" s="73">
        <v>45622</v>
      </c>
      <c r="B252" s="74">
        <v>45622.392731389031</v>
      </c>
      <c r="C252" s="74"/>
      <c r="D252" s="75" t="s">
        <v>40</v>
      </c>
      <c r="E252" s="76">
        <v>1251</v>
      </c>
      <c r="F252" s="77">
        <v>14.555</v>
      </c>
      <c r="G252" s="75" t="s">
        <v>30</v>
      </c>
      <c r="H252" s="78" t="s">
        <v>31</v>
      </c>
    </row>
    <row r="253" spans="1:8" ht="20.100000000000001" customHeight="1">
      <c r="A253" s="73">
        <v>45622</v>
      </c>
      <c r="B253" s="74">
        <v>45622.39317762712</v>
      </c>
      <c r="C253" s="74"/>
      <c r="D253" s="75" t="s">
        <v>40</v>
      </c>
      <c r="E253" s="76">
        <v>654</v>
      </c>
      <c r="F253" s="77">
        <v>14.565</v>
      </c>
      <c r="G253" s="75" t="s">
        <v>30</v>
      </c>
      <c r="H253" s="78" t="s">
        <v>31</v>
      </c>
    </row>
    <row r="254" spans="1:8" ht="20.100000000000001" customHeight="1">
      <c r="A254" s="73">
        <v>45622</v>
      </c>
      <c r="B254" s="74">
        <v>45622.393177870195</v>
      </c>
      <c r="C254" s="74"/>
      <c r="D254" s="75" t="s">
        <v>40</v>
      </c>
      <c r="E254" s="76">
        <v>2</v>
      </c>
      <c r="F254" s="77">
        <v>14.565</v>
      </c>
      <c r="G254" s="75" t="s">
        <v>30</v>
      </c>
      <c r="H254" s="78" t="s">
        <v>31</v>
      </c>
    </row>
    <row r="255" spans="1:8" ht="20.100000000000001" customHeight="1">
      <c r="A255" s="73">
        <v>45622</v>
      </c>
      <c r="B255" s="74">
        <v>45622.393181157298</v>
      </c>
      <c r="C255" s="74"/>
      <c r="D255" s="75" t="s">
        <v>40</v>
      </c>
      <c r="E255" s="76">
        <v>1273</v>
      </c>
      <c r="F255" s="77">
        <v>14.565</v>
      </c>
      <c r="G255" s="75" t="s">
        <v>30</v>
      </c>
      <c r="H255" s="78" t="s">
        <v>31</v>
      </c>
    </row>
    <row r="256" spans="1:8" ht="20.100000000000001" customHeight="1">
      <c r="A256" s="73">
        <v>45622</v>
      </c>
      <c r="B256" s="74">
        <v>45622.393181157298</v>
      </c>
      <c r="C256" s="74"/>
      <c r="D256" s="75" t="s">
        <v>40</v>
      </c>
      <c r="E256" s="76">
        <v>624</v>
      </c>
      <c r="F256" s="77">
        <v>14.565</v>
      </c>
      <c r="G256" s="75" t="s">
        <v>30</v>
      </c>
      <c r="H256" s="78" t="s">
        <v>31</v>
      </c>
    </row>
    <row r="257" spans="1:8" ht="20.100000000000001" customHeight="1">
      <c r="A257" s="73">
        <v>45622</v>
      </c>
      <c r="B257" s="74">
        <v>45622.393181157298</v>
      </c>
      <c r="C257" s="74"/>
      <c r="D257" s="75" t="s">
        <v>40</v>
      </c>
      <c r="E257" s="76">
        <v>524</v>
      </c>
      <c r="F257" s="77">
        <v>14.565</v>
      </c>
      <c r="G257" s="75" t="s">
        <v>30</v>
      </c>
      <c r="H257" s="78" t="s">
        <v>31</v>
      </c>
    </row>
    <row r="258" spans="1:8" ht="20.100000000000001" customHeight="1">
      <c r="A258" s="73">
        <v>45622</v>
      </c>
      <c r="B258" s="74">
        <v>45622.393245602027</v>
      </c>
      <c r="C258" s="74"/>
      <c r="D258" s="75" t="s">
        <v>40</v>
      </c>
      <c r="E258" s="76">
        <v>493</v>
      </c>
      <c r="F258" s="77">
        <v>14.56</v>
      </c>
      <c r="G258" s="75" t="s">
        <v>30</v>
      </c>
      <c r="H258" s="78" t="s">
        <v>31</v>
      </c>
    </row>
    <row r="259" spans="1:8" ht="20.100000000000001" customHeight="1">
      <c r="A259" s="73">
        <v>45622</v>
      </c>
      <c r="B259" s="74">
        <v>45622.393436053302</v>
      </c>
      <c r="C259" s="74"/>
      <c r="D259" s="75" t="s">
        <v>40</v>
      </c>
      <c r="E259" s="76">
        <v>453</v>
      </c>
      <c r="F259" s="77">
        <v>14.555</v>
      </c>
      <c r="G259" s="75" t="s">
        <v>30</v>
      </c>
      <c r="H259" s="78" t="s">
        <v>31</v>
      </c>
    </row>
    <row r="260" spans="1:8" ht="20.100000000000001" customHeight="1">
      <c r="A260" s="73">
        <v>45622</v>
      </c>
      <c r="B260" s="74">
        <v>45622.393436053302</v>
      </c>
      <c r="C260" s="74"/>
      <c r="D260" s="75" t="s">
        <v>40</v>
      </c>
      <c r="E260" s="76">
        <v>459</v>
      </c>
      <c r="F260" s="77">
        <v>14.555</v>
      </c>
      <c r="G260" s="75" t="s">
        <v>30</v>
      </c>
      <c r="H260" s="78" t="s">
        <v>31</v>
      </c>
    </row>
    <row r="261" spans="1:8" ht="20.100000000000001" customHeight="1">
      <c r="A261" s="73">
        <v>45622</v>
      </c>
      <c r="B261" s="74">
        <v>45622.393701921217</v>
      </c>
      <c r="C261" s="74"/>
      <c r="D261" s="75" t="s">
        <v>40</v>
      </c>
      <c r="E261" s="76">
        <v>544</v>
      </c>
      <c r="F261" s="77">
        <v>14.55</v>
      </c>
      <c r="G261" s="75" t="s">
        <v>30</v>
      </c>
      <c r="H261" s="78" t="s">
        <v>31</v>
      </c>
    </row>
    <row r="262" spans="1:8" ht="20.100000000000001" customHeight="1">
      <c r="A262" s="73">
        <v>45622</v>
      </c>
      <c r="B262" s="74">
        <v>45622.393701921217</v>
      </c>
      <c r="C262" s="74"/>
      <c r="D262" s="75" t="s">
        <v>40</v>
      </c>
      <c r="E262" s="76">
        <v>401</v>
      </c>
      <c r="F262" s="77">
        <v>14.55</v>
      </c>
      <c r="G262" s="75" t="s">
        <v>30</v>
      </c>
      <c r="H262" s="78" t="s">
        <v>31</v>
      </c>
    </row>
    <row r="263" spans="1:8" ht="20.100000000000001" customHeight="1">
      <c r="A263" s="73">
        <v>45622</v>
      </c>
      <c r="B263" s="74">
        <v>45622.394020937383</v>
      </c>
      <c r="C263" s="74"/>
      <c r="D263" s="75" t="s">
        <v>40</v>
      </c>
      <c r="E263" s="76">
        <v>553</v>
      </c>
      <c r="F263" s="77">
        <v>14.54</v>
      </c>
      <c r="G263" s="75" t="s">
        <v>30</v>
      </c>
      <c r="H263" s="78" t="s">
        <v>31</v>
      </c>
    </row>
    <row r="264" spans="1:8" ht="20.100000000000001" customHeight="1">
      <c r="A264" s="73">
        <v>45622</v>
      </c>
      <c r="B264" s="74">
        <v>45622.394020937383</v>
      </c>
      <c r="C264" s="74"/>
      <c r="D264" s="75" t="s">
        <v>40</v>
      </c>
      <c r="E264" s="76">
        <v>471</v>
      </c>
      <c r="F264" s="77">
        <v>14.54</v>
      </c>
      <c r="G264" s="75" t="s">
        <v>30</v>
      </c>
      <c r="H264" s="78" t="s">
        <v>31</v>
      </c>
    </row>
    <row r="265" spans="1:8" ht="20.100000000000001" customHeight="1">
      <c r="A265" s="73">
        <v>45622</v>
      </c>
      <c r="B265" s="74">
        <v>45622.394020937383</v>
      </c>
      <c r="C265" s="74"/>
      <c r="D265" s="75" t="s">
        <v>40</v>
      </c>
      <c r="E265" s="76">
        <v>519</v>
      </c>
      <c r="F265" s="77">
        <v>14.54</v>
      </c>
      <c r="G265" s="75" t="s">
        <v>30</v>
      </c>
      <c r="H265" s="78" t="s">
        <v>31</v>
      </c>
    </row>
    <row r="266" spans="1:8" ht="20.100000000000001" customHeight="1">
      <c r="A266" s="73">
        <v>45622</v>
      </c>
      <c r="B266" s="74">
        <v>45622.394020937383</v>
      </c>
      <c r="C266" s="74"/>
      <c r="D266" s="75" t="s">
        <v>40</v>
      </c>
      <c r="E266" s="76">
        <v>448</v>
      </c>
      <c r="F266" s="77">
        <v>14.54</v>
      </c>
      <c r="G266" s="75" t="s">
        <v>30</v>
      </c>
      <c r="H266" s="78" t="s">
        <v>31</v>
      </c>
    </row>
    <row r="267" spans="1:8" ht="20.100000000000001" customHeight="1">
      <c r="A267" s="73">
        <v>45622</v>
      </c>
      <c r="B267" s="74">
        <v>45622.394143634476</v>
      </c>
      <c r="C267" s="74"/>
      <c r="D267" s="75" t="s">
        <v>40</v>
      </c>
      <c r="E267" s="76">
        <v>144</v>
      </c>
      <c r="F267" s="77">
        <v>14.545</v>
      </c>
      <c r="G267" s="75" t="s">
        <v>30</v>
      </c>
      <c r="H267" s="78" t="s">
        <v>33</v>
      </c>
    </row>
    <row r="268" spans="1:8" ht="20.100000000000001" customHeight="1">
      <c r="A268" s="73">
        <v>45622</v>
      </c>
      <c r="B268" s="74">
        <v>45622.394143634476</v>
      </c>
      <c r="C268" s="74"/>
      <c r="D268" s="75" t="s">
        <v>40</v>
      </c>
      <c r="E268" s="76">
        <v>50</v>
      </c>
      <c r="F268" s="77">
        <v>14.545</v>
      </c>
      <c r="G268" s="75" t="s">
        <v>30</v>
      </c>
      <c r="H268" s="78" t="s">
        <v>34</v>
      </c>
    </row>
    <row r="269" spans="1:8" ht="20.100000000000001" customHeight="1">
      <c r="A269" s="73">
        <v>45622</v>
      </c>
      <c r="B269" s="74">
        <v>45622.394143634476</v>
      </c>
      <c r="C269" s="74"/>
      <c r="D269" s="75" t="s">
        <v>40</v>
      </c>
      <c r="E269" s="76">
        <v>901</v>
      </c>
      <c r="F269" s="77">
        <v>14.545</v>
      </c>
      <c r="G269" s="75" t="s">
        <v>30</v>
      </c>
      <c r="H269" s="78" t="s">
        <v>31</v>
      </c>
    </row>
    <row r="270" spans="1:8" ht="20.100000000000001" customHeight="1">
      <c r="A270" s="73">
        <v>45622</v>
      </c>
      <c r="B270" s="74">
        <v>45622.394171689637</v>
      </c>
      <c r="C270" s="74"/>
      <c r="D270" s="75" t="s">
        <v>40</v>
      </c>
      <c r="E270" s="76">
        <v>455</v>
      </c>
      <c r="F270" s="77">
        <v>14.54</v>
      </c>
      <c r="G270" s="75" t="s">
        <v>30</v>
      </c>
      <c r="H270" s="78" t="s">
        <v>31</v>
      </c>
    </row>
    <row r="271" spans="1:8" ht="20.100000000000001" customHeight="1">
      <c r="A271" s="73">
        <v>45622</v>
      </c>
      <c r="B271" s="74">
        <v>45622.394171793945</v>
      </c>
      <c r="C271" s="74"/>
      <c r="D271" s="75" t="s">
        <v>40</v>
      </c>
      <c r="E271" s="76">
        <v>84</v>
      </c>
      <c r="F271" s="77">
        <v>14.54</v>
      </c>
      <c r="G271" s="75" t="s">
        <v>30</v>
      </c>
      <c r="H271" s="78" t="s">
        <v>31</v>
      </c>
    </row>
    <row r="272" spans="1:8" ht="20.100000000000001" customHeight="1">
      <c r="A272" s="73">
        <v>45622</v>
      </c>
      <c r="B272" s="74">
        <v>45622.394261354115</v>
      </c>
      <c r="C272" s="74"/>
      <c r="D272" s="75" t="s">
        <v>40</v>
      </c>
      <c r="E272" s="76">
        <v>482</v>
      </c>
      <c r="F272" s="77">
        <v>14.535</v>
      </c>
      <c r="G272" s="75" t="s">
        <v>30</v>
      </c>
      <c r="H272" s="78" t="s">
        <v>31</v>
      </c>
    </row>
    <row r="273" spans="1:8" ht="20.100000000000001" customHeight="1">
      <c r="A273" s="73">
        <v>45622</v>
      </c>
      <c r="B273" s="74">
        <v>45622.394261354115</v>
      </c>
      <c r="C273" s="74"/>
      <c r="D273" s="75" t="s">
        <v>40</v>
      </c>
      <c r="E273" s="76">
        <v>495</v>
      </c>
      <c r="F273" s="77">
        <v>14.535</v>
      </c>
      <c r="G273" s="75" t="s">
        <v>30</v>
      </c>
      <c r="H273" s="78" t="s">
        <v>31</v>
      </c>
    </row>
    <row r="274" spans="1:8" ht="20.100000000000001" customHeight="1">
      <c r="A274" s="73">
        <v>45622</v>
      </c>
      <c r="B274" s="74">
        <v>45622.394261354115</v>
      </c>
      <c r="C274" s="74"/>
      <c r="D274" s="75" t="s">
        <v>40</v>
      </c>
      <c r="E274" s="76">
        <v>479</v>
      </c>
      <c r="F274" s="77">
        <v>14.535</v>
      </c>
      <c r="G274" s="75" t="s">
        <v>30</v>
      </c>
      <c r="H274" s="78" t="s">
        <v>31</v>
      </c>
    </row>
    <row r="275" spans="1:8" ht="20.100000000000001" customHeight="1">
      <c r="A275" s="73">
        <v>45622</v>
      </c>
      <c r="B275" s="74">
        <v>45622.3942808914</v>
      </c>
      <c r="C275" s="74"/>
      <c r="D275" s="75" t="s">
        <v>40</v>
      </c>
      <c r="E275" s="76">
        <v>420</v>
      </c>
      <c r="F275" s="77">
        <v>14.53</v>
      </c>
      <c r="G275" s="75" t="s">
        <v>30</v>
      </c>
      <c r="H275" s="78" t="s">
        <v>31</v>
      </c>
    </row>
    <row r="276" spans="1:8" ht="20.100000000000001" customHeight="1">
      <c r="A276" s="73">
        <v>45622</v>
      </c>
      <c r="B276" s="74">
        <v>45622.394906805363</v>
      </c>
      <c r="C276" s="74"/>
      <c r="D276" s="75" t="s">
        <v>40</v>
      </c>
      <c r="E276" s="76">
        <v>141</v>
      </c>
      <c r="F276" s="77">
        <v>14.54</v>
      </c>
      <c r="G276" s="75" t="s">
        <v>30</v>
      </c>
      <c r="H276" s="78" t="s">
        <v>33</v>
      </c>
    </row>
    <row r="277" spans="1:8" ht="20.100000000000001" customHeight="1">
      <c r="A277" s="73">
        <v>45622</v>
      </c>
      <c r="B277" s="74">
        <v>45622.39494489599</v>
      </c>
      <c r="C277" s="74"/>
      <c r="D277" s="75" t="s">
        <v>40</v>
      </c>
      <c r="E277" s="76">
        <v>138</v>
      </c>
      <c r="F277" s="77">
        <v>14.54</v>
      </c>
      <c r="G277" s="75" t="s">
        <v>30</v>
      </c>
      <c r="H277" s="78" t="s">
        <v>33</v>
      </c>
    </row>
    <row r="278" spans="1:8" ht="20.100000000000001" customHeight="1">
      <c r="A278" s="73">
        <v>45622</v>
      </c>
      <c r="B278" s="74">
        <v>45622.39494489599</v>
      </c>
      <c r="C278" s="74"/>
      <c r="D278" s="75" t="s">
        <v>40</v>
      </c>
      <c r="E278" s="76">
        <v>141</v>
      </c>
      <c r="F278" s="77">
        <v>14.54</v>
      </c>
      <c r="G278" s="75" t="s">
        <v>30</v>
      </c>
      <c r="H278" s="78" t="s">
        <v>33</v>
      </c>
    </row>
    <row r="279" spans="1:8" ht="20.100000000000001" customHeight="1">
      <c r="A279" s="73">
        <v>45622</v>
      </c>
      <c r="B279" s="74">
        <v>45622.39494489599</v>
      </c>
      <c r="C279" s="74"/>
      <c r="D279" s="75" t="s">
        <v>40</v>
      </c>
      <c r="E279" s="76">
        <v>43</v>
      </c>
      <c r="F279" s="77">
        <v>14.54</v>
      </c>
      <c r="G279" s="75" t="s">
        <v>30</v>
      </c>
      <c r="H279" s="78" t="s">
        <v>33</v>
      </c>
    </row>
    <row r="280" spans="1:8" ht="20.100000000000001" customHeight="1">
      <c r="A280" s="73">
        <v>45622</v>
      </c>
      <c r="B280" s="74">
        <v>45622.394998831209</v>
      </c>
      <c r="C280" s="74"/>
      <c r="D280" s="75" t="s">
        <v>40</v>
      </c>
      <c r="E280" s="76">
        <v>140</v>
      </c>
      <c r="F280" s="77">
        <v>14.54</v>
      </c>
      <c r="G280" s="75" t="s">
        <v>30</v>
      </c>
      <c r="H280" s="78" t="s">
        <v>33</v>
      </c>
    </row>
    <row r="281" spans="1:8" ht="20.100000000000001" customHeight="1">
      <c r="A281" s="73">
        <v>45622</v>
      </c>
      <c r="B281" s="74">
        <v>45622.394998854026</v>
      </c>
      <c r="C281" s="74"/>
      <c r="D281" s="75" t="s">
        <v>40</v>
      </c>
      <c r="E281" s="76">
        <v>41</v>
      </c>
      <c r="F281" s="77">
        <v>14.54</v>
      </c>
      <c r="G281" s="75" t="s">
        <v>30</v>
      </c>
      <c r="H281" s="78" t="s">
        <v>33</v>
      </c>
    </row>
    <row r="282" spans="1:8" ht="20.100000000000001" customHeight="1">
      <c r="A282" s="73">
        <v>45622</v>
      </c>
      <c r="B282" s="74">
        <v>45622.395000949036</v>
      </c>
      <c r="C282" s="74"/>
      <c r="D282" s="75" t="s">
        <v>40</v>
      </c>
      <c r="E282" s="76">
        <v>46</v>
      </c>
      <c r="F282" s="77">
        <v>14.54</v>
      </c>
      <c r="G282" s="75" t="s">
        <v>30</v>
      </c>
      <c r="H282" s="78" t="s">
        <v>33</v>
      </c>
    </row>
    <row r="283" spans="1:8" ht="20.100000000000001" customHeight="1">
      <c r="A283" s="73">
        <v>45622</v>
      </c>
      <c r="B283" s="74">
        <v>45622.395016157534</v>
      </c>
      <c r="C283" s="74"/>
      <c r="D283" s="75" t="s">
        <v>40</v>
      </c>
      <c r="E283" s="76">
        <v>150</v>
      </c>
      <c r="F283" s="77">
        <v>14.54</v>
      </c>
      <c r="G283" s="75" t="s">
        <v>30</v>
      </c>
      <c r="H283" s="78" t="s">
        <v>33</v>
      </c>
    </row>
    <row r="284" spans="1:8" ht="20.100000000000001" customHeight="1">
      <c r="A284" s="73">
        <v>45622</v>
      </c>
      <c r="B284" s="74">
        <v>45622.395016157534</v>
      </c>
      <c r="C284" s="74"/>
      <c r="D284" s="75" t="s">
        <v>40</v>
      </c>
      <c r="E284" s="76">
        <v>43</v>
      </c>
      <c r="F284" s="77">
        <v>14.54</v>
      </c>
      <c r="G284" s="75" t="s">
        <v>30</v>
      </c>
      <c r="H284" s="78" t="s">
        <v>33</v>
      </c>
    </row>
    <row r="285" spans="1:8" ht="20.100000000000001" customHeight="1">
      <c r="A285" s="73">
        <v>45622</v>
      </c>
      <c r="B285" s="74">
        <v>45622.395171377342</v>
      </c>
      <c r="C285" s="74"/>
      <c r="D285" s="75" t="s">
        <v>40</v>
      </c>
      <c r="E285" s="76">
        <v>146</v>
      </c>
      <c r="F285" s="77">
        <v>14.54</v>
      </c>
      <c r="G285" s="75" t="s">
        <v>30</v>
      </c>
      <c r="H285" s="78" t="s">
        <v>33</v>
      </c>
    </row>
    <row r="286" spans="1:8" ht="20.100000000000001" customHeight="1">
      <c r="A286" s="73">
        <v>45622</v>
      </c>
      <c r="B286" s="74">
        <v>45622.395338981412</v>
      </c>
      <c r="C286" s="74"/>
      <c r="D286" s="75" t="s">
        <v>40</v>
      </c>
      <c r="E286" s="76">
        <v>139</v>
      </c>
      <c r="F286" s="77">
        <v>14.54</v>
      </c>
      <c r="G286" s="75" t="s">
        <v>30</v>
      </c>
      <c r="H286" s="78" t="s">
        <v>33</v>
      </c>
    </row>
    <row r="287" spans="1:8" ht="20.100000000000001" customHeight="1">
      <c r="A287" s="73">
        <v>45622</v>
      </c>
      <c r="B287" s="74">
        <v>45622.395450416487</v>
      </c>
      <c r="C287" s="74"/>
      <c r="D287" s="75" t="s">
        <v>40</v>
      </c>
      <c r="E287" s="76">
        <v>32</v>
      </c>
      <c r="F287" s="77">
        <v>14.535</v>
      </c>
      <c r="G287" s="75" t="s">
        <v>30</v>
      </c>
      <c r="H287" s="78" t="s">
        <v>31</v>
      </c>
    </row>
    <row r="288" spans="1:8" ht="20.100000000000001" customHeight="1">
      <c r="A288" s="73">
        <v>45622</v>
      </c>
      <c r="B288" s="74">
        <v>45622.395450497512</v>
      </c>
      <c r="C288" s="74"/>
      <c r="D288" s="75" t="s">
        <v>40</v>
      </c>
      <c r="E288" s="76">
        <v>138</v>
      </c>
      <c r="F288" s="77">
        <v>14.54</v>
      </c>
      <c r="G288" s="75" t="s">
        <v>30</v>
      </c>
      <c r="H288" s="78" t="s">
        <v>33</v>
      </c>
    </row>
    <row r="289" spans="1:8" ht="20.100000000000001" customHeight="1">
      <c r="A289" s="73">
        <v>45622</v>
      </c>
      <c r="B289" s="74">
        <v>45622.395450497512</v>
      </c>
      <c r="C289" s="74"/>
      <c r="D289" s="75" t="s">
        <v>40</v>
      </c>
      <c r="E289" s="76">
        <v>138</v>
      </c>
      <c r="F289" s="77">
        <v>14.54</v>
      </c>
      <c r="G289" s="75" t="s">
        <v>30</v>
      </c>
      <c r="H289" s="78" t="s">
        <v>33</v>
      </c>
    </row>
    <row r="290" spans="1:8" ht="20.100000000000001" customHeight="1">
      <c r="A290" s="73">
        <v>45622</v>
      </c>
      <c r="B290" s="74">
        <v>45622.395450497512</v>
      </c>
      <c r="C290" s="74"/>
      <c r="D290" s="75" t="s">
        <v>40</v>
      </c>
      <c r="E290" s="76">
        <v>32</v>
      </c>
      <c r="F290" s="77">
        <v>14.54</v>
      </c>
      <c r="G290" s="75" t="s">
        <v>30</v>
      </c>
      <c r="H290" s="78" t="s">
        <v>33</v>
      </c>
    </row>
    <row r="291" spans="1:8" ht="20.100000000000001" customHeight="1">
      <c r="A291" s="73">
        <v>45622</v>
      </c>
      <c r="B291" s="74">
        <v>45622.395450497512</v>
      </c>
      <c r="C291" s="74"/>
      <c r="D291" s="75" t="s">
        <v>40</v>
      </c>
      <c r="E291" s="76">
        <v>396</v>
      </c>
      <c r="F291" s="77">
        <v>14.54</v>
      </c>
      <c r="G291" s="75" t="s">
        <v>30</v>
      </c>
      <c r="H291" s="78" t="s">
        <v>33</v>
      </c>
    </row>
    <row r="292" spans="1:8" ht="20.100000000000001" customHeight="1">
      <c r="A292" s="73">
        <v>45622</v>
      </c>
      <c r="B292" s="74">
        <v>45622.395556180738</v>
      </c>
      <c r="C292" s="74"/>
      <c r="D292" s="75" t="s">
        <v>40</v>
      </c>
      <c r="E292" s="76">
        <v>150</v>
      </c>
      <c r="F292" s="77">
        <v>14.54</v>
      </c>
      <c r="G292" s="75" t="s">
        <v>30</v>
      </c>
      <c r="H292" s="78" t="s">
        <v>33</v>
      </c>
    </row>
    <row r="293" spans="1:8" ht="20.100000000000001" customHeight="1">
      <c r="A293" s="73">
        <v>45622</v>
      </c>
      <c r="B293" s="74">
        <v>45622.395556191914</v>
      </c>
      <c r="C293" s="74"/>
      <c r="D293" s="75" t="s">
        <v>40</v>
      </c>
      <c r="E293" s="76">
        <v>891</v>
      </c>
      <c r="F293" s="77">
        <v>14.54</v>
      </c>
      <c r="G293" s="75" t="s">
        <v>30</v>
      </c>
      <c r="H293" s="78" t="s">
        <v>31</v>
      </c>
    </row>
    <row r="294" spans="1:8" ht="20.100000000000001" customHeight="1">
      <c r="A294" s="73">
        <v>45622</v>
      </c>
      <c r="B294" s="74">
        <v>45622.395556319505</v>
      </c>
      <c r="C294" s="74"/>
      <c r="D294" s="75" t="s">
        <v>40</v>
      </c>
      <c r="E294" s="76">
        <v>654</v>
      </c>
      <c r="F294" s="77">
        <v>14.54</v>
      </c>
      <c r="G294" s="75" t="s">
        <v>30</v>
      </c>
      <c r="H294" s="78" t="s">
        <v>31</v>
      </c>
    </row>
    <row r="295" spans="1:8" ht="20.100000000000001" customHeight="1">
      <c r="A295" s="73">
        <v>45622</v>
      </c>
      <c r="B295" s="74">
        <v>45622.395556377247</v>
      </c>
      <c r="C295" s="74"/>
      <c r="D295" s="75" t="s">
        <v>40</v>
      </c>
      <c r="E295" s="76">
        <v>288</v>
      </c>
      <c r="F295" s="77">
        <v>14.54</v>
      </c>
      <c r="G295" s="75" t="s">
        <v>30</v>
      </c>
      <c r="H295" s="78" t="s">
        <v>31</v>
      </c>
    </row>
    <row r="296" spans="1:8" ht="20.100000000000001" customHeight="1">
      <c r="A296" s="73">
        <v>45622</v>
      </c>
      <c r="B296" s="74">
        <v>45622.395592071582</v>
      </c>
      <c r="C296" s="74"/>
      <c r="D296" s="75" t="s">
        <v>40</v>
      </c>
      <c r="E296" s="76">
        <v>401</v>
      </c>
      <c r="F296" s="77">
        <v>14.53</v>
      </c>
      <c r="G296" s="75" t="s">
        <v>30</v>
      </c>
      <c r="H296" s="78" t="s">
        <v>31</v>
      </c>
    </row>
    <row r="297" spans="1:8" ht="20.100000000000001" customHeight="1">
      <c r="A297" s="73">
        <v>45622</v>
      </c>
      <c r="B297" s="74">
        <v>45622.395592071582</v>
      </c>
      <c r="C297" s="74"/>
      <c r="D297" s="75" t="s">
        <v>40</v>
      </c>
      <c r="E297" s="76">
        <v>482</v>
      </c>
      <c r="F297" s="77">
        <v>14.53</v>
      </c>
      <c r="G297" s="75" t="s">
        <v>30</v>
      </c>
      <c r="H297" s="78" t="s">
        <v>31</v>
      </c>
    </row>
    <row r="298" spans="1:8" ht="20.100000000000001" customHeight="1">
      <c r="A298" s="73">
        <v>45622</v>
      </c>
      <c r="B298" s="74">
        <v>45622.395592071582</v>
      </c>
      <c r="C298" s="74"/>
      <c r="D298" s="75" t="s">
        <v>40</v>
      </c>
      <c r="E298" s="76">
        <v>255</v>
      </c>
      <c r="F298" s="77">
        <v>14.53</v>
      </c>
      <c r="G298" s="75" t="s">
        <v>30</v>
      </c>
      <c r="H298" s="78" t="s">
        <v>31</v>
      </c>
    </row>
    <row r="299" spans="1:8" ht="20.100000000000001" customHeight="1">
      <c r="A299" s="73">
        <v>45622</v>
      </c>
      <c r="B299" s="74">
        <v>45622.395738529973</v>
      </c>
      <c r="C299" s="74"/>
      <c r="D299" s="75" t="s">
        <v>40</v>
      </c>
      <c r="E299" s="76">
        <v>78</v>
      </c>
      <c r="F299" s="77">
        <v>14.53</v>
      </c>
      <c r="G299" s="75" t="s">
        <v>30</v>
      </c>
      <c r="H299" s="78" t="s">
        <v>31</v>
      </c>
    </row>
    <row r="300" spans="1:8" ht="20.100000000000001" customHeight="1">
      <c r="A300" s="73">
        <v>45622</v>
      </c>
      <c r="B300" s="74">
        <v>45622.395738529973</v>
      </c>
      <c r="C300" s="74"/>
      <c r="D300" s="75" t="s">
        <v>40</v>
      </c>
      <c r="E300" s="76">
        <v>234</v>
      </c>
      <c r="F300" s="77">
        <v>14.53</v>
      </c>
      <c r="G300" s="75" t="s">
        <v>30</v>
      </c>
      <c r="H300" s="78" t="s">
        <v>31</v>
      </c>
    </row>
    <row r="301" spans="1:8" ht="20.100000000000001" customHeight="1">
      <c r="A301" s="73">
        <v>45622</v>
      </c>
      <c r="B301" s="74">
        <v>45622.395818101708</v>
      </c>
      <c r="C301" s="74"/>
      <c r="D301" s="75" t="s">
        <v>40</v>
      </c>
      <c r="E301" s="76">
        <v>482</v>
      </c>
      <c r="F301" s="77">
        <v>14.525</v>
      </c>
      <c r="G301" s="75" t="s">
        <v>30</v>
      </c>
      <c r="H301" s="78" t="s">
        <v>31</v>
      </c>
    </row>
    <row r="302" spans="1:8" ht="20.100000000000001" customHeight="1">
      <c r="A302" s="73">
        <v>45622</v>
      </c>
      <c r="B302" s="74">
        <v>45622.395818101708</v>
      </c>
      <c r="C302" s="74"/>
      <c r="D302" s="75" t="s">
        <v>40</v>
      </c>
      <c r="E302" s="76">
        <v>448</v>
      </c>
      <c r="F302" s="77">
        <v>14.525</v>
      </c>
      <c r="G302" s="75" t="s">
        <v>30</v>
      </c>
      <c r="H302" s="78" t="s">
        <v>31</v>
      </c>
    </row>
    <row r="303" spans="1:8" ht="20.100000000000001" customHeight="1">
      <c r="A303" s="73">
        <v>45622</v>
      </c>
      <c r="B303" s="74">
        <v>45622.395818101708</v>
      </c>
      <c r="C303" s="74"/>
      <c r="D303" s="75" t="s">
        <v>40</v>
      </c>
      <c r="E303" s="76">
        <v>139</v>
      </c>
      <c r="F303" s="77">
        <v>14.525</v>
      </c>
      <c r="G303" s="75" t="s">
        <v>30</v>
      </c>
      <c r="H303" s="78" t="s">
        <v>31</v>
      </c>
    </row>
    <row r="304" spans="1:8" ht="20.100000000000001" customHeight="1">
      <c r="A304" s="73">
        <v>45622</v>
      </c>
      <c r="B304" s="74">
        <v>45622.395837384276</v>
      </c>
      <c r="C304" s="74"/>
      <c r="D304" s="75" t="s">
        <v>40</v>
      </c>
      <c r="E304" s="76">
        <v>306</v>
      </c>
      <c r="F304" s="77">
        <v>14.525</v>
      </c>
      <c r="G304" s="75" t="s">
        <v>30</v>
      </c>
      <c r="H304" s="78" t="s">
        <v>31</v>
      </c>
    </row>
    <row r="305" spans="1:8" ht="20.100000000000001" customHeight="1">
      <c r="A305" s="73">
        <v>45622</v>
      </c>
      <c r="B305" s="74">
        <v>45622.395877060015</v>
      </c>
      <c r="C305" s="74"/>
      <c r="D305" s="75" t="s">
        <v>40</v>
      </c>
      <c r="E305" s="76">
        <v>278</v>
      </c>
      <c r="F305" s="77">
        <v>14.515000000000001</v>
      </c>
      <c r="G305" s="75" t="s">
        <v>30</v>
      </c>
      <c r="H305" s="78" t="s">
        <v>31</v>
      </c>
    </row>
    <row r="306" spans="1:8" ht="20.100000000000001" customHeight="1">
      <c r="A306" s="73">
        <v>45622</v>
      </c>
      <c r="B306" s="74">
        <v>45622.395877060015</v>
      </c>
      <c r="C306" s="74"/>
      <c r="D306" s="75" t="s">
        <v>40</v>
      </c>
      <c r="E306" s="76">
        <v>339</v>
      </c>
      <c r="F306" s="77">
        <v>14.515000000000001</v>
      </c>
      <c r="G306" s="75" t="s">
        <v>30</v>
      </c>
      <c r="H306" s="78" t="s">
        <v>31</v>
      </c>
    </row>
    <row r="307" spans="1:8" ht="20.100000000000001" customHeight="1">
      <c r="A307" s="73">
        <v>45622</v>
      </c>
      <c r="B307" s="74">
        <v>45622.396387997549</v>
      </c>
      <c r="C307" s="74"/>
      <c r="D307" s="75" t="s">
        <v>40</v>
      </c>
      <c r="E307" s="76">
        <v>748</v>
      </c>
      <c r="F307" s="77">
        <v>14.5</v>
      </c>
      <c r="G307" s="75" t="s">
        <v>30</v>
      </c>
      <c r="H307" s="78" t="s">
        <v>31</v>
      </c>
    </row>
    <row r="308" spans="1:8" ht="20.100000000000001" customHeight="1">
      <c r="A308" s="73">
        <v>45622</v>
      </c>
      <c r="B308" s="74">
        <v>45622.396387997549</v>
      </c>
      <c r="C308" s="74"/>
      <c r="D308" s="75" t="s">
        <v>40</v>
      </c>
      <c r="E308" s="76">
        <v>91</v>
      </c>
      <c r="F308" s="77">
        <v>14.5</v>
      </c>
      <c r="G308" s="75" t="s">
        <v>30</v>
      </c>
      <c r="H308" s="78" t="s">
        <v>31</v>
      </c>
    </row>
    <row r="309" spans="1:8" ht="20.100000000000001" customHeight="1">
      <c r="A309" s="73">
        <v>45622</v>
      </c>
      <c r="B309" s="74">
        <v>45622.396387997549</v>
      </c>
      <c r="C309" s="74"/>
      <c r="D309" s="75" t="s">
        <v>40</v>
      </c>
      <c r="E309" s="76">
        <v>330</v>
      </c>
      <c r="F309" s="77">
        <v>14.5</v>
      </c>
      <c r="G309" s="75" t="s">
        <v>30</v>
      </c>
      <c r="H309" s="78" t="s">
        <v>31</v>
      </c>
    </row>
    <row r="310" spans="1:8" ht="20.100000000000001" customHeight="1">
      <c r="A310" s="73">
        <v>45622</v>
      </c>
      <c r="B310" s="74">
        <v>45622.396387997549</v>
      </c>
      <c r="C310" s="74"/>
      <c r="D310" s="75" t="s">
        <v>40</v>
      </c>
      <c r="E310" s="76">
        <v>745</v>
      </c>
      <c r="F310" s="77">
        <v>14.5</v>
      </c>
      <c r="G310" s="75" t="s">
        <v>30</v>
      </c>
      <c r="H310" s="78" t="s">
        <v>31</v>
      </c>
    </row>
    <row r="311" spans="1:8" ht="20.100000000000001" customHeight="1">
      <c r="A311" s="73">
        <v>45622</v>
      </c>
      <c r="B311" s="74">
        <v>45622.396387997549</v>
      </c>
      <c r="C311" s="74"/>
      <c r="D311" s="75" t="s">
        <v>40</v>
      </c>
      <c r="E311" s="76">
        <v>21</v>
      </c>
      <c r="F311" s="77">
        <v>14.5</v>
      </c>
      <c r="G311" s="75" t="s">
        <v>30</v>
      </c>
      <c r="H311" s="78" t="s">
        <v>31</v>
      </c>
    </row>
    <row r="312" spans="1:8" ht="20.100000000000001" customHeight="1">
      <c r="A312" s="73">
        <v>45622</v>
      </c>
      <c r="B312" s="74">
        <v>45622.396391840186</v>
      </c>
      <c r="C312" s="74"/>
      <c r="D312" s="75" t="s">
        <v>40</v>
      </c>
      <c r="E312" s="76">
        <v>559</v>
      </c>
      <c r="F312" s="77">
        <v>14.494999999999999</v>
      </c>
      <c r="G312" s="75" t="s">
        <v>30</v>
      </c>
      <c r="H312" s="78" t="s">
        <v>31</v>
      </c>
    </row>
    <row r="313" spans="1:8" ht="20.100000000000001" customHeight="1">
      <c r="A313" s="73">
        <v>45622</v>
      </c>
      <c r="B313" s="74">
        <v>45622.396614884492</v>
      </c>
      <c r="C313" s="74"/>
      <c r="D313" s="75" t="s">
        <v>40</v>
      </c>
      <c r="E313" s="76">
        <v>1176</v>
      </c>
      <c r="F313" s="77">
        <v>14.494999999999999</v>
      </c>
      <c r="G313" s="75" t="s">
        <v>30</v>
      </c>
      <c r="H313" s="78" t="s">
        <v>31</v>
      </c>
    </row>
    <row r="314" spans="1:8" ht="20.100000000000001" customHeight="1">
      <c r="A314" s="73">
        <v>45622</v>
      </c>
      <c r="B314" s="74">
        <v>45622.396725671366</v>
      </c>
      <c r="C314" s="74"/>
      <c r="D314" s="75" t="s">
        <v>40</v>
      </c>
      <c r="E314" s="76">
        <v>221</v>
      </c>
      <c r="F314" s="77">
        <v>14.49</v>
      </c>
      <c r="G314" s="75" t="s">
        <v>30</v>
      </c>
      <c r="H314" s="78" t="s">
        <v>31</v>
      </c>
    </row>
    <row r="315" spans="1:8" ht="20.100000000000001" customHeight="1">
      <c r="A315" s="73">
        <v>45622</v>
      </c>
      <c r="B315" s="74">
        <v>45622.396725671366</v>
      </c>
      <c r="C315" s="74"/>
      <c r="D315" s="75" t="s">
        <v>40</v>
      </c>
      <c r="E315" s="76">
        <v>553</v>
      </c>
      <c r="F315" s="77">
        <v>14.49</v>
      </c>
      <c r="G315" s="75" t="s">
        <v>30</v>
      </c>
      <c r="H315" s="78" t="s">
        <v>31</v>
      </c>
    </row>
    <row r="316" spans="1:8" ht="20.100000000000001" customHeight="1">
      <c r="A316" s="73">
        <v>45622</v>
      </c>
      <c r="B316" s="74">
        <v>45622.396725671366</v>
      </c>
      <c r="C316" s="74"/>
      <c r="D316" s="75" t="s">
        <v>40</v>
      </c>
      <c r="E316" s="76">
        <v>538</v>
      </c>
      <c r="F316" s="77">
        <v>14.49</v>
      </c>
      <c r="G316" s="75" t="s">
        <v>30</v>
      </c>
      <c r="H316" s="78" t="s">
        <v>31</v>
      </c>
    </row>
    <row r="317" spans="1:8" ht="20.100000000000001" customHeight="1">
      <c r="A317" s="73">
        <v>45622</v>
      </c>
      <c r="B317" s="74">
        <v>45622.396726446692</v>
      </c>
      <c r="C317" s="74"/>
      <c r="D317" s="75" t="s">
        <v>40</v>
      </c>
      <c r="E317" s="76">
        <v>421</v>
      </c>
      <c r="F317" s="77">
        <v>14.49</v>
      </c>
      <c r="G317" s="75" t="s">
        <v>30</v>
      </c>
      <c r="H317" s="78" t="s">
        <v>31</v>
      </c>
    </row>
    <row r="318" spans="1:8" ht="20.100000000000001" customHeight="1">
      <c r="A318" s="73">
        <v>45622</v>
      </c>
      <c r="B318" s="74">
        <v>45622.396734768525</v>
      </c>
      <c r="C318" s="74"/>
      <c r="D318" s="75" t="s">
        <v>40</v>
      </c>
      <c r="E318" s="76">
        <v>451</v>
      </c>
      <c r="F318" s="77">
        <v>14.484999999999999</v>
      </c>
      <c r="G318" s="75" t="s">
        <v>30</v>
      </c>
      <c r="H318" s="78" t="s">
        <v>31</v>
      </c>
    </row>
    <row r="319" spans="1:8" ht="20.100000000000001" customHeight="1">
      <c r="A319" s="73">
        <v>45622</v>
      </c>
      <c r="B319" s="74">
        <v>45622.396734768525</v>
      </c>
      <c r="C319" s="74"/>
      <c r="D319" s="75" t="s">
        <v>40</v>
      </c>
      <c r="E319" s="76">
        <v>378</v>
      </c>
      <c r="F319" s="77">
        <v>14.484999999999999</v>
      </c>
      <c r="G319" s="75" t="s">
        <v>30</v>
      </c>
      <c r="H319" s="78" t="s">
        <v>31</v>
      </c>
    </row>
    <row r="320" spans="1:8" ht="20.100000000000001" customHeight="1">
      <c r="A320" s="73">
        <v>45622</v>
      </c>
      <c r="B320" s="74">
        <v>45622.396734768525</v>
      </c>
      <c r="C320" s="74"/>
      <c r="D320" s="75" t="s">
        <v>40</v>
      </c>
      <c r="E320" s="76">
        <v>220</v>
      </c>
      <c r="F320" s="77">
        <v>14.484999999999999</v>
      </c>
      <c r="G320" s="75" t="s">
        <v>30</v>
      </c>
      <c r="H320" s="78" t="s">
        <v>31</v>
      </c>
    </row>
    <row r="321" spans="1:8" ht="20.100000000000001" customHeight="1">
      <c r="A321" s="73">
        <v>45622</v>
      </c>
      <c r="B321" s="74">
        <v>45622.396747685038</v>
      </c>
      <c r="C321" s="74"/>
      <c r="D321" s="75" t="s">
        <v>40</v>
      </c>
      <c r="E321" s="76">
        <v>576</v>
      </c>
      <c r="F321" s="77">
        <v>14.48</v>
      </c>
      <c r="G321" s="75" t="s">
        <v>30</v>
      </c>
      <c r="H321" s="78" t="s">
        <v>31</v>
      </c>
    </row>
    <row r="322" spans="1:8" ht="20.100000000000001" customHeight="1">
      <c r="A322" s="73">
        <v>45622</v>
      </c>
      <c r="B322" s="74">
        <v>45622.397355821915</v>
      </c>
      <c r="C322" s="74"/>
      <c r="D322" s="75" t="s">
        <v>40</v>
      </c>
      <c r="E322" s="76">
        <v>1982</v>
      </c>
      <c r="F322" s="77">
        <v>14.484999999999999</v>
      </c>
      <c r="G322" s="75" t="s">
        <v>30</v>
      </c>
      <c r="H322" s="78" t="s">
        <v>34</v>
      </c>
    </row>
    <row r="323" spans="1:8" ht="20.100000000000001" customHeight="1">
      <c r="A323" s="73">
        <v>45622</v>
      </c>
      <c r="B323" s="74">
        <v>45622.397451701574</v>
      </c>
      <c r="C323" s="74"/>
      <c r="D323" s="75" t="s">
        <v>40</v>
      </c>
      <c r="E323" s="76">
        <v>6</v>
      </c>
      <c r="F323" s="77">
        <v>14.475</v>
      </c>
      <c r="G323" s="75" t="s">
        <v>30</v>
      </c>
      <c r="H323" s="78" t="s">
        <v>31</v>
      </c>
    </row>
    <row r="324" spans="1:8" ht="20.100000000000001" customHeight="1">
      <c r="A324" s="73">
        <v>45622</v>
      </c>
      <c r="B324" s="74">
        <v>45622.397451701574</v>
      </c>
      <c r="C324" s="74"/>
      <c r="D324" s="75" t="s">
        <v>40</v>
      </c>
      <c r="E324" s="76">
        <v>10</v>
      </c>
      <c r="F324" s="77">
        <v>14.475</v>
      </c>
      <c r="G324" s="75" t="s">
        <v>30</v>
      </c>
      <c r="H324" s="78" t="s">
        <v>31</v>
      </c>
    </row>
    <row r="325" spans="1:8" ht="20.100000000000001" customHeight="1">
      <c r="A325" s="73">
        <v>45622</v>
      </c>
      <c r="B325" s="74">
        <v>45622.397454525344</v>
      </c>
      <c r="C325" s="74"/>
      <c r="D325" s="75" t="s">
        <v>40</v>
      </c>
      <c r="E325" s="76">
        <v>254</v>
      </c>
      <c r="F325" s="77">
        <v>14.475</v>
      </c>
      <c r="G325" s="75" t="s">
        <v>30</v>
      </c>
      <c r="H325" s="78" t="s">
        <v>31</v>
      </c>
    </row>
    <row r="326" spans="1:8" ht="20.100000000000001" customHeight="1">
      <c r="A326" s="73">
        <v>45622</v>
      </c>
      <c r="B326" s="74">
        <v>45622.397574028</v>
      </c>
      <c r="C326" s="74"/>
      <c r="D326" s="75" t="s">
        <v>40</v>
      </c>
      <c r="E326" s="76">
        <v>513</v>
      </c>
      <c r="F326" s="77">
        <v>14.47</v>
      </c>
      <c r="G326" s="75" t="s">
        <v>30</v>
      </c>
      <c r="H326" s="78" t="s">
        <v>31</v>
      </c>
    </row>
    <row r="327" spans="1:8" ht="20.100000000000001" customHeight="1">
      <c r="A327" s="73">
        <v>45622</v>
      </c>
      <c r="B327" s="74">
        <v>45622.39787409734</v>
      </c>
      <c r="C327" s="74"/>
      <c r="D327" s="75" t="s">
        <v>40</v>
      </c>
      <c r="E327" s="76">
        <v>211</v>
      </c>
      <c r="F327" s="77">
        <v>14.465</v>
      </c>
      <c r="G327" s="75" t="s">
        <v>30</v>
      </c>
      <c r="H327" s="78" t="s">
        <v>31</v>
      </c>
    </row>
    <row r="328" spans="1:8" ht="20.100000000000001" customHeight="1">
      <c r="A328" s="73">
        <v>45622</v>
      </c>
      <c r="B328" s="74">
        <v>45622.39787409734</v>
      </c>
      <c r="C328" s="74"/>
      <c r="D328" s="75" t="s">
        <v>40</v>
      </c>
      <c r="E328" s="76">
        <v>216</v>
      </c>
      <c r="F328" s="77">
        <v>14.465</v>
      </c>
      <c r="G328" s="75" t="s">
        <v>30</v>
      </c>
      <c r="H328" s="78" t="s">
        <v>31</v>
      </c>
    </row>
    <row r="329" spans="1:8" ht="20.100000000000001" customHeight="1">
      <c r="A329" s="73">
        <v>45622</v>
      </c>
      <c r="B329" s="74">
        <v>45622.397973680403</v>
      </c>
      <c r="C329" s="74"/>
      <c r="D329" s="75" t="s">
        <v>40</v>
      </c>
      <c r="E329" s="76">
        <v>458</v>
      </c>
      <c r="F329" s="77">
        <v>14.46</v>
      </c>
      <c r="G329" s="75" t="s">
        <v>30</v>
      </c>
      <c r="H329" s="78" t="s">
        <v>31</v>
      </c>
    </row>
    <row r="330" spans="1:8" ht="20.100000000000001" customHeight="1">
      <c r="A330" s="73">
        <v>45622</v>
      </c>
      <c r="B330" s="74">
        <v>45622.397973680403</v>
      </c>
      <c r="C330" s="74"/>
      <c r="D330" s="75" t="s">
        <v>40</v>
      </c>
      <c r="E330" s="76">
        <v>516</v>
      </c>
      <c r="F330" s="77">
        <v>14.46</v>
      </c>
      <c r="G330" s="75" t="s">
        <v>30</v>
      </c>
      <c r="H330" s="78" t="s">
        <v>31</v>
      </c>
    </row>
    <row r="331" spans="1:8" ht="20.100000000000001" customHeight="1">
      <c r="A331" s="73">
        <v>45622</v>
      </c>
      <c r="B331" s="74">
        <v>45622.398178935051</v>
      </c>
      <c r="C331" s="74"/>
      <c r="D331" s="75" t="s">
        <v>40</v>
      </c>
      <c r="E331" s="76">
        <v>146</v>
      </c>
      <c r="F331" s="77">
        <v>14.475</v>
      </c>
      <c r="G331" s="75" t="s">
        <v>30</v>
      </c>
      <c r="H331" s="78" t="s">
        <v>33</v>
      </c>
    </row>
    <row r="332" spans="1:8" ht="20.100000000000001" customHeight="1">
      <c r="A332" s="73">
        <v>45622</v>
      </c>
      <c r="B332" s="74">
        <v>45622.398178935051</v>
      </c>
      <c r="C332" s="74"/>
      <c r="D332" s="75" t="s">
        <v>40</v>
      </c>
      <c r="E332" s="76">
        <v>15</v>
      </c>
      <c r="F332" s="77">
        <v>14.475</v>
      </c>
      <c r="G332" s="75" t="s">
        <v>30</v>
      </c>
      <c r="H332" s="78" t="s">
        <v>34</v>
      </c>
    </row>
    <row r="333" spans="1:8" ht="20.100000000000001" customHeight="1">
      <c r="A333" s="73">
        <v>45622</v>
      </c>
      <c r="B333" s="74">
        <v>45622.398213692009</v>
      </c>
      <c r="C333" s="74"/>
      <c r="D333" s="75" t="s">
        <v>40</v>
      </c>
      <c r="E333" s="76">
        <v>139</v>
      </c>
      <c r="F333" s="77">
        <v>14.475</v>
      </c>
      <c r="G333" s="75" t="s">
        <v>30</v>
      </c>
      <c r="H333" s="78" t="s">
        <v>33</v>
      </c>
    </row>
    <row r="334" spans="1:8" ht="20.100000000000001" customHeight="1">
      <c r="A334" s="73">
        <v>45622</v>
      </c>
      <c r="B334" s="74">
        <v>45622.398213692009</v>
      </c>
      <c r="C334" s="74"/>
      <c r="D334" s="75" t="s">
        <v>40</v>
      </c>
      <c r="E334" s="76">
        <v>49</v>
      </c>
      <c r="F334" s="77">
        <v>14.475</v>
      </c>
      <c r="G334" s="75" t="s">
        <v>30</v>
      </c>
      <c r="H334" s="78" t="s">
        <v>33</v>
      </c>
    </row>
    <row r="335" spans="1:8" ht="20.100000000000001" customHeight="1">
      <c r="A335" s="73">
        <v>45622</v>
      </c>
      <c r="B335" s="74">
        <v>45622.398213692009</v>
      </c>
      <c r="C335" s="74"/>
      <c r="D335" s="75" t="s">
        <v>40</v>
      </c>
      <c r="E335" s="76">
        <v>21</v>
      </c>
      <c r="F335" s="77">
        <v>14.475</v>
      </c>
      <c r="G335" s="75" t="s">
        <v>30</v>
      </c>
      <c r="H335" s="78" t="s">
        <v>34</v>
      </c>
    </row>
    <row r="336" spans="1:8" ht="20.100000000000001" customHeight="1">
      <c r="A336" s="73">
        <v>45622</v>
      </c>
      <c r="B336" s="74">
        <v>45622.398213692009</v>
      </c>
      <c r="C336" s="74"/>
      <c r="D336" s="75" t="s">
        <v>40</v>
      </c>
      <c r="E336" s="76">
        <v>139</v>
      </c>
      <c r="F336" s="77">
        <v>14.475</v>
      </c>
      <c r="G336" s="75" t="s">
        <v>30</v>
      </c>
      <c r="H336" s="78" t="s">
        <v>34</v>
      </c>
    </row>
    <row r="337" spans="1:8" ht="20.100000000000001" customHeight="1">
      <c r="A337" s="73">
        <v>45622</v>
      </c>
      <c r="B337" s="74">
        <v>45622.398380092811</v>
      </c>
      <c r="C337" s="74"/>
      <c r="D337" s="75" t="s">
        <v>40</v>
      </c>
      <c r="E337" s="76">
        <v>140</v>
      </c>
      <c r="F337" s="77">
        <v>14.475</v>
      </c>
      <c r="G337" s="75" t="s">
        <v>30</v>
      </c>
      <c r="H337" s="78" t="s">
        <v>33</v>
      </c>
    </row>
    <row r="338" spans="1:8" ht="20.100000000000001" customHeight="1">
      <c r="A338" s="73">
        <v>45622</v>
      </c>
      <c r="B338" s="74">
        <v>45622.398380092811</v>
      </c>
      <c r="C338" s="74"/>
      <c r="D338" s="75" t="s">
        <v>40</v>
      </c>
      <c r="E338" s="76">
        <v>44</v>
      </c>
      <c r="F338" s="77">
        <v>14.475</v>
      </c>
      <c r="G338" s="75" t="s">
        <v>30</v>
      </c>
      <c r="H338" s="78" t="s">
        <v>33</v>
      </c>
    </row>
    <row r="339" spans="1:8" ht="20.100000000000001" customHeight="1">
      <c r="A339" s="73">
        <v>45622</v>
      </c>
      <c r="B339" s="74">
        <v>45622.398380092811</v>
      </c>
      <c r="C339" s="74"/>
      <c r="D339" s="75" t="s">
        <v>40</v>
      </c>
      <c r="E339" s="76">
        <v>139</v>
      </c>
      <c r="F339" s="77">
        <v>14.475</v>
      </c>
      <c r="G339" s="75" t="s">
        <v>30</v>
      </c>
      <c r="H339" s="78" t="s">
        <v>34</v>
      </c>
    </row>
    <row r="340" spans="1:8" ht="20.100000000000001" customHeight="1">
      <c r="A340" s="73">
        <v>45622</v>
      </c>
      <c r="B340" s="74">
        <v>45622.398415081203</v>
      </c>
      <c r="C340" s="74"/>
      <c r="D340" s="75" t="s">
        <v>40</v>
      </c>
      <c r="E340" s="76">
        <v>138</v>
      </c>
      <c r="F340" s="77">
        <v>14.475</v>
      </c>
      <c r="G340" s="75" t="s">
        <v>30</v>
      </c>
      <c r="H340" s="78" t="s">
        <v>33</v>
      </c>
    </row>
    <row r="341" spans="1:8" ht="20.100000000000001" customHeight="1">
      <c r="A341" s="73">
        <v>45622</v>
      </c>
      <c r="B341" s="74">
        <v>45622.398415081203</v>
      </c>
      <c r="C341" s="74"/>
      <c r="D341" s="75" t="s">
        <v>40</v>
      </c>
      <c r="E341" s="76">
        <v>139</v>
      </c>
      <c r="F341" s="77">
        <v>14.475</v>
      </c>
      <c r="G341" s="75" t="s">
        <v>30</v>
      </c>
      <c r="H341" s="78" t="s">
        <v>34</v>
      </c>
    </row>
    <row r="342" spans="1:8" ht="20.100000000000001" customHeight="1">
      <c r="A342" s="73">
        <v>45622</v>
      </c>
      <c r="B342" s="74">
        <v>45622.398415081203</v>
      </c>
      <c r="C342" s="74"/>
      <c r="D342" s="75" t="s">
        <v>40</v>
      </c>
      <c r="E342" s="76">
        <v>44</v>
      </c>
      <c r="F342" s="77">
        <v>14.475</v>
      </c>
      <c r="G342" s="75" t="s">
        <v>30</v>
      </c>
      <c r="H342" s="78" t="s">
        <v>33</v>
      </c>
    </row>
    <row r="343" spans="1:8" ht="20.100000000000001" customHeight="1">
      <c r="A343" s="73">
        <v>45622</v>
      </c>
      <c r="B343" s="74">
        <v>45622.398415081203</v>
      </c>
      <c r="C343" s="74"/>
      <c r="D343" s="75" t="s">
        <v>40</v>
      </c>
      <c r="E343" s="76">
        <v>149</v>
      </c>
      <c r="F343" s="77">
        <v>14.475</v>
      </c>
      <c r="G343" s="75" t="s">
        <v>30</v>
      </c>
      <c r="H343" s="78" t="s">
        <v>33</v>
      </c>
    </row>
    <row r="344" spans="1:8" ht="20.100000000000001" customHeight="1">
      <c r="A344" s="73">
        <v>45622</v>
      </c>
      <c r="B344" s="74">
        <v>45622.398415162228</v>
      </c>
      <c r="C344" s="74"/>
      <c r="D344" s="75" t="s">
        <v>40</v>
      </c>
      <c r="E344" s="76">
        <v>1209</v>
      </c>
      <c r="F344" s="77">
        <v>14.475</v>
      </c>
      <c r="G344" s="75" t="s">
        <v>30</v>
      </c>
      <c r="H344" s="78" t="s">
        <v>32</v>
      </c>
    </row>
    <row r="345" spans="1:8" ht="20.100000000000001" customHeight="1">
      <c r="A345" s="73">
        <v>45622</v>
      </c>
      <c r="B345" s="74">
        <v>45622.398415162228</v>
      </c>
      <c r="C345" s="74"/>
      <c r="D345" s="75" t="s">
        <v>40</v>
      </c>
      <c r="E345" s="76">
        <v>411</v>
      </c>
      <c r="F345" s="77">
        <v>14.475</v>
      </c>
      <c r="G345" s="75" t="s">
        <v>30</v>
      </c>
      <c r="H345" s="78" t="s">
        <v>34</v>
      </c>
    </row>
    <row r="346" spans="1:8" ht="20.100000000000001" customHeight="1">
      <c r="A346" s="73">
        <v>45622</v>
      </c>
      <c r="B346" s="74">
        <v>45622.398532037158</v>
      </c>
      <c r="C346" s="74"/>
      <c r="D346" s="75" t="s">
        <v>40</v>
      </c>
      <c r="E346" s="76">
        <v>139</v>
      </c>
      <c r="F346" s="77">
        <v>14.475</v>
      </c>
      <c r="G346" s="75" t="s">
        <v>30</v>
      </c>
      <c r="H346" s="78" t="s">
        <v>33</v>
      </c>
    </row>
    <row r="347" spans="1:8" ht="20.100000000000001" customHeight="1">
      <c r="A347" s="73">
        <v>45622</v>
      </c>
      <c r="B347" s="74">
        <v>45622.398532037158</v>
      </c>
      <c r="C347" s="74"/>
      <c r="D347" s="75" t="s">
        <v>40</v>
      </c>
      <c r="E347" s="76">
        <v>422</v>
      </c>
      <c r="F347" s="77">
        <v>14.475</v>
      </c>
      <c r="G347" s="75" t="s">
        <v>30</v>
      </c>
      <c r="H347" s="78" t="s">
        <v>32</v>
      </c>
    </row>
    <row r="348" spans="1:8" ht="20.100000000000001" customHeight="1">
      <c r="A348" s="73">
        <v>45622</v>
      </c>
      <c r="B348" s="74">
        <v>45622.399062650278</v>
      </c>
      <c r="C348" s="74"/>
      <c r="D348" s="75" t="s">
        <v>40</v>
      </c>
      <c r="E348" s="76">
        <v>622</v>
      </c>
      <c r="F348" s="77">
        <v>14.494999999999999</v>
      </c>
      <c r="G348" s="75" t="s">
        <v>30</v>
      </c>
      <c r="H348" s="78" t="s">
        <v>31</v>
      </c>
    </row>
    <row r="349" spans="1:8" ht="20.100000000000001" customHeight="1">
      <c r="A349" s="73">
        <v>45622</v>
      </c>
      <c r="B349" s="74">
        <v>45622.399062650278</v>
      </c>
      <c r="C349" s="74"/>
      <c r="D349" s="75" t="s">
        <v>40</v>
      </c>
      <c r="E349" s="76">
        <v>447</v>
      </c>
      <c r="F349" s="77">
        <v>14.494999999999999</v>
      </c>
      <c r="G349" s="75" t="s">
        <v>30</v>
      </c>
      <c r="H349" s="78" t="s">
        <v>31</v>
      </c>
    </row>
    <row r="350" spans="1:8" ht="20.100000000000001" customHeight="1">
      <c r="A350" s="73">
        <v>45622</v>
      </c>
      <c r="B350" s="74">
        <v>45622.399062650278</v>
      </c>
      <c r="C350" s="74"/>
      <c r="D350" s="75" t="s">
        <v>40</v>
      </c>
      <c r="E350" s="76">
        <v>484</v>
      </c>
      <c r="F350" s="77">
        <v>14.494999999999999</v>
      </c>
      <c r="G350" s="75" t="s">
        <v>30</v>
      </c>
      <c r="H350" s="78" t="s">
        <v>31</v>
      </c>
    </row>
    <row r="351" spans="1:8" ht="20.100000000000001" customHeight="1">
      <c r="A351" s="73">
        <v>45622</v>
      </c>
      <c r="B351" s="74">
        <v>45622.399286272936</v>
      </c>
      <c r="C351" s="74"/>
      <c r="D351" s="75" t="s">
        <v>40</v>
      </c>
      <c r="E351" s="76">
        <v>432</v>
      </c>
      <c r="F351" s="77">
        <v>14.525</v>
      </c>
      <c r="G351" s="75" t="s">
        <v>30</v>
      </c>
      <c r="H351" s="78" t="s">
        <v>31</v>
      </c>
    </row>
    <row r="352" spans="1:8" ht="20.100000000000001" customHeight="1">
      <c r="A352" s="73">
        <v>45622</v>
      </c>
      <c r="B352" s="74">
        <v>45622.399289294146</v>
      </c>
      <c r="C352" s="74"/>
      <c r="D352" s="75" t="s">
        <v>40</v>
      </c>
      <c r="E352" s="76">
        <v>552</v>
      </c>
      <c r="F352" s="77">
        <v>14.525</v>
      </c>
      <c r="G352" s="75" t="s">
        <v>30</v>
      </c>
      <c r="H352" s="78" t="s">
        <v>31</v>
      </c>
    </row>
    <row r="353" spans="1:8" ht="20.100000000000001" customHeight="1">
      <c r="A353" s="73">
        <v>45622</v>
      </c>
      <c r="B353" s="74">
        <v>45622.399413078558</v>
      </c>
      <c r="C353" s="74"/>
      <c r="D353" s="75" t="s">
        <v>40</v>
      </c>
      <c r="E353" s="76">
        <v>497</v>
      </c>
      <c r="F353" s="77">
        <v>14.52</v>
      </c>
      <c r="G353" s="75" t="s">
        <v>30</v>
      </c>
      <c r="H353" s="78" t="s">
        <v>31</v>
      </c>
    </row>
    <row r="354" spans="1:8" ht="20.100000000000001" customHeight="1">
      <c r="A354" s="73">
        <v>45622</v>
      </c>
      <c r="B354" s="74">
        <v>45622.399413078558</v>
      </c>
      <c r="C354" s="74"/>
      <c r="D354" s="75" t="s">
        <v>40</v>
      </c>
      <c r="E354" s="76">
        <v>487</v>
      </c>
      <c r="F354" s="77">
        <v>14.52</v>
      </c>
      <c r="G354" s="75" t="s">
        <v>30</v>
      </c>
      <c r="H354" s="78" t="s">
        <v>31</v>
      </c>
    </row>
    <row r="355" spans="1:8" ht="20.100000000000001" customHeight="1">
      <c r="A355" s="73">
        <v>45622</v>
      </c>
      <c r="B355" s="74">
        <v>45622.399550474714</v>
      </c>
      <c r="C355" s="74"/>
      <c r="D355" s="75" t="s">
        <v>40</v>
      </c>
      <c r="E355" s="76">
        <v>66</v>
      </c>
      <c r="F355" s="77">
        <v>14.525</v>
      </c>
      <c r="G355" s="75" t="s">
        <v>30</v>
      </c>
      <c r="H355" s="78" t="s">
        <v>32</v>
      </c>
    </row>
    <row r="356" spans="1:8" ht="20.100000000000001" customHeight="1">
      <c r="A356" s="73">
        <v>45622</v>
      </c>
      <c r="B356" s="74">
        <v>45622.399550474714</v>
      </c>
      <c r="C356" s="74"/>
      <c r="D356" s="75" t="s">
        <v>40</v>
      </c>
      <c r="E356" s="76">
        <v>93</v>
      </c>
      <c r="F356" s="77">
        <v>14.525</v>
      </c>
      <c r="G356" s="75" t="s">
        <v>30</v>
      </c>
      <c r="H356" s="78" t="s">
        <v>32</v>
      </c>
    </row>
    <row r="357" spans="1:8" ht="20.100000000000001" customHeight="1">
      <c r="A357" s="73">
        <v>45622</v>
      </c>
      <c r="B357" s="74">
        <v>45622.399550520815</v>
      </c>
      <c r="C357" s="74"/>
      <c r="D357" s="75" t="s">
        <v>40</v>
      </c>
      <c r="E357" s="76">
        <v>280</v>
      </c>
      <c r="F357" s="77">
        <v>14.525</v>
      </c>
      <c r="G357" s="75" t="s">
        <v>30</v>
      </c>
      <c r="H357" s="78" t="s">
        <v>32</v>
      </c>
    </row>
    <row r="358" spans="1:8" ht="20.100000000000001" customHeight="1">
      <c r="A358" s="73">
        <v>45622</v>
      </c>
      <c r="B358" s="74">
        <v>45622.399550497532</v>
      </c>
      <c r="C358" s="74"/>
      <c r="D358" s="75" t="s">
        <v>40</v>
      </c>
      <c r="E358" s="76">
        <v>467</v>
      </c>
      <c r="F358" s="77">
        <v>14.525</v>
      </c>
      <c r="G358" s="75" t="s">
        <v>30</v>
      </c>
      <c r="H358" s="78" t="s">
        <v>31</v>
      </c>
    </row>
    <row r="359" spans="1:8" ht="20.100000000000001" customHeight="1">
      <c r="A359" s="73">
        <v>45622</v>
      </c>
      <c r="B359" s="74">
        <v>45622.399550497532</v>
      </c>
      <c r="C359" s="74"/>
      <c r="D359" s="75" t="s">
        <v>40</v>
      </c>
      <c r="E359" s="76">
        <v>1327</v>
      </c>
      <c r="F359" s="77">
        <v>14.525</v>
      </c>
      <c r="G359" s="75" t="s">
        <v>30</v>
      </c>
      <c r="H359" s="78" t="s">
        <v>31</v>
      </c>
    </row>
    <row r="360" spans="1:8" ht="20.100000000000001" customHeight="1">
      <c r="A360" s="73">
        <v>45622</v>
      </c>
      <c r="B360" s="74">
        <v>45622.399550497532</v>
      </c>
      <c r="C360" s="74"/>
      <c r="D360" s="75" t="s">
        <v>40</v>
      </c>
      <c r="E360" s="76">
        <v>248</v>
      </c>
      <c r="F360" s="77">
        <v>14.525</v>
      </c>
      <c r="G360" s="75" t="s">
        <v>30</v>
      </c>
      <c r="H360" s="78" t="s">
        <v>31</v>
      </c>
    </row>
    <row r="361" spans="1:8" ht="20.100000000000001" customHeight="1">
      <c r="A361" s="73">
        <v>45622</v>
      </c>
      <c r="B361" s="74">
        <v>45622.400019861292</v>
      </c>
      <c r="C361" s="74"/>
      <c r="D361" s="75" t="s">
        <v>40</v>
      </c>
      <c r="E361" s="76">
        <v>538</v>
      </c>
      <c r="F361" s="77">
        <v>14.545</v>
      </c>
      <c r="G361" s="75" t="s">
        <v>30</v>
      </c>
      <c r="H361" s="78" t="s">
        <v>31</v>
      </c>
    </row>
    <row r="362" spans="1:8" ht="20.100000000000001" customHeight="1">
      <c r="A362" s="73">
        <v>45622</v>
      </c>
      <c r="B362" s="74">
        <v>45622.400023564696</v>
      </c>
      <c r="C362" s="74"/>
      <c r="D362" s="75" t="s">
        <v>40</v>
      </c>
      <c r="E362" s="76">
        <v>24</v>
      </c>
      <c r="F362" s="77">
        <v>14.54</v>
      </c>
      <c r="G362" s="75" t="s">
        <v>30</v>
      </c>
      <c r="H362" s="78" t="s">
        <v>31</v>
      </c>
    </row>
    <row r="363" spans="1:8" ht="20.100000000000001" customHeight="1">
      <c r="A363" s="73">
        <v>45622</v>
      </c>
      <c r="B363" s="74">
        <v>45622.400023564696</v>
      </c>
      <c r="C363" s="74"/>
      <c r="D363" s="75" t="s">
        <v>40</v>
      </c>
      <c r="E363" s="76">
        <v>261</v>
      </c>
      <c r="F363" s="77">
        <v>14.54</v>
      </c>
      <c r="G363" s="75" t="s">
        <v>30</v>
      </c>
      <c r="H363" s="78" t="s">
        <v>31</v>
      </c>
    </row>
    <row r="364" spans="1:8" ht="20.100000000000001" customHeight="1">
      <c r="A364" s="73">
        <v>45622</v>
      </c>
      <c r="B364" s="74">
        <v>45622.400023564696</v>
      </c>
      <c r="C364" s="74"/>
      <c r="D364" s="75" t="s">
        <v>40</v>
      </c>
      <c r="E364" s="76">
        <v>524</v>
      </c>
      <c r="F364" s="77">
        <v>14.54</v>
      </c>
      <c r="G364" s="75" t="s">
        <v>30</v>
      </c>
      <c r="H364" s="78" t="s">
        <v>31</v>
      </c>
    </row>
    <row r="365" spans="1:8" ht="20.100000000000001" customHeight="1">
      <c r="A365" s="73">
        <v>45622</v>
      </c>
      <c r="B365" s="74">
        <v>45622.400023564696</v>
      </c>
      <c r="C365" s="74"/>
      <c r="D365" s="75" t="s">
        <v>40</v>
      </c>
      <c r="E365" s="76">
        <v>265</v>
      </c>
      <c r="F365" s="77">
        <v>14.54</v>
      </c>
      <c r="G365" s="75" t="s">
        <v>30</v>
      </c>
      <c r="H365" s="78" t="s">
        <v>31</v>
      </c>
    </row>
    <row r="366" spans="1:8" ht="20.100000000000001" customHeight="1">
      <c r="A366" s="73">
        <v>45622</v>
      </c>
      <c r="B366" s="74">
        <v>45622.400190173648</v>
      </c>
      <c r="C366" s="74"/>
      <c r="D366" s="75" t="s">
        <v>40</v>
      </c>
      <c r="E366" s="76">
        <v>429</v>
      </c>
      <c r="F366" s="77">
        <v>14.535</v>
      </c>
      <c r="G366" s="75" t="s">
        <v>30</v>
      </c>
      <c r="H366" s="78" t="s">
        <v>31</v>
      </c>
    </row>
    <row r="367" spans="1:8" ht="20.100000000000001" customHeight="1">
      <c r="A367" s="73">
        <v>45622</v>
      </c>
      <c r="B367" s="74">
        <v>45622.400190173648</v>
      </c>
      <c r="C367" s="74"/>
      <c r="D367" s="75" t="s">
        <v>40</v>
      </c>
      <c r="E367" s="76">
        <v>585</v>
      </c>
      <c r="F367" s="77">
        <v>14.535</v>
      </c>
      <c r="G367" s="75" t="s">
        <v>30</v>
      </c>
      <c r="H367" s="78" t="s">
        <v>31</v>
      </c>
    </row>
    <row r="368" spans="1:8" ht="20.100000000000001" customHeight="1">
      <c r="A368" s="73">
        <v>45622</v>
      </c>
      <c r="B368" s="74">
        <v>45622.400216654874</v>
      </c>
      <c r="C368" s="74"/>
      <c r="D368" s="75" t="s">
        <v>40</v>
      </c>
      <c r="E368" s="76">
        <v>25</v>
      </c>
      <c r="F368" s="77">
        <v>14.525</v>
      </c>
      <c r="G368" s="75" t="s">
        <v>30</v>
      </c>
      <c r="H368" s="78" t="s">
        <v>31</v>
      </c>
    </row>
    <row r="369" spans="1:8" ht="20.100000000000001" customHeight="1">
      <c r="A369" s="73">
        <v>45622</v>
      </c>
      <c r="B369" s="74">
        <v>45622.400216654874</v>
      </c>
      <c r="C369" s="74"/>
      <c r="D369" s="75" t="s">
        <v>40</v>
      </c>
      <c r="E369" s="76">
        <v>364</v>
      </c>
      <c r="F369" s="77">
        <v>14.525</v>
      </c>
      <c r="G369" s="75" t="s">
        <v>30</v>
      </c>
      <c r="H369" s="78" t="s">
        <v>31</v>
      </c>
    </row>
    <row r="370" spans="1:8" ht="20.100000000000001" customHeight="1">
      <c r="A370" s="73">
        <v>45622</v>
      </c>
      <c r="B370" s="74">
        <v>45622.400216654874</v>
      </c>
      <c r="C370" s="74"/>
      <c r="D370" s="75" t="s">
        <v>40</v>
      </c>
      <c r="E370" s="76">
        <v>436</v>
      </c>
      <c r="F370" s="77">
        <v>14.525</v>
      </c>
      <c r="G370" s="75" t="s">
        <v>30</v>
      </c>
      <c r="H370" s="78" t="s">
        <v>31</v>
      </c>
    </row>
    <row r="371" spans="1:8" ht="20.100000000000001" customHeight="1">
      <c r="A371" s="73">
        <v>45622</v>
      </c>
      <c r="B371" s="74">
        <v>45622.400216654874</v>
      </c>
      <c r="C371" s="74"/>
      <c r="D371" s="75" t="s">
        <v>40</v>
      </c>
      <c r="E371" s="76">
        <v>106</v>
      </c>
      <c r="F371" s="77">
        <v>14.525</v>
      </c>
      <c r="G371" s="75" t="s">
        <v>30</v>
      </c>
      <c r="H371" s="78" t="s">
        <v>31</v>
      </c>
    </row>
    <row r="372" spans="1:8" ht="20.100000000000001" customHeight="1">
      <c r="A372" s="73">
        <v>45622</v>
      </c>
      <c r="B372" s="74">
        <v>45622.400409467518</v>
      </c>
      <c r="C372" s="74"/>
      <c r="D372" s="75" t="s">
        <v>40</v>
      </c>
      <c r="E372" s="76">
        <v>435</v>
      </c>
      <c r="F372" s="77">
        <v>14.515000000000001</v>
      </c>
      <c r="G372" s="75" t="s">
        <v>30</v>
      </c>
      <c r="H372" s="78" t="s">
        <v>31</v>
      </c>
    </row>
    <row r="373" spans="1:8" ht="20.100000000000001" customHeight="1">
      <c r="A373" s="73">
        <v>45622</v>
      </c>
      <c r="B373" s="74">
        <v>45622.400409467518</v>
      </c>
      <c r="C373" s="74"/>
      <c r="D373" s="75" t="s">
        <v>40</v>
      </c>
      <c r="E373" s="76">
        <v>566</v>
      </c>
      <c r="F373" s="77">
        <v>14.515000000000001</v>
      </c>
      <c r="G373" s="75" t="s">
        <v>30</v>
      </c>
      <c r="H373" s="78" t="s">
        <v>31</v>
      </c>
    </row>
    <row r="374" spans="1:8" ht="20.100000000000001" customHeight="1">
      <c r="A374" s="73">
        <v>45622</v>
      </c>
      <c r="B374" s="74">
        <v>45622.400604316965</v>
      </c>
      <c r="C374" s="74"/>
      <c r="D374" s="75" t="s">
        <v>40</v>
      </c>
      <c r="E374" s="76">
        <v>436</v>
      </c>
      <c r="F374" s="77">
        <v>14.51</v>
      </c>
      <c r="G374" s="75" t="s">
        <v>30</v>
      </c>
      <c r="H374" s="78" t="s">
        <v>31</v>
      </c>
    </row>
    <row r="375" spans="1:8" ht="20.100000000000001" customHeight="1">
      <c r="A375" s="73">
        <v>45622</v>
      </c>
      <c r="B375" s="74">
        <v>45622.400604316965</v>
      </c>
      <c r="C375" s="74"/>
      <c r="D375" s="75" t="s">
        <v>40</v>
      </c>
      <c r="E375" s="76">
        <v>503</v>
      </c>
      <c r="F375" s="77">
        <v>14.51</v>
      </c>
      <c r="G375" s="75" t="s">
        <v>30</v>
      </c>
      <c r="H375" s="78" t="s">
        <v>31</v>
      </c>
    </row>
    <row r="376" spans="1:8" ht="20.100000000000001" customHeight="1">
      <c r="A376" s="73">
        <v>45622</v>
      </c>
      <c r="B376" s="74">
        <v>45622.400851944461</v>
      </c>
      <c r="C376" s="74"/>
      <c r="D376" s="75" t="s">
        <v>40</v>
      </c>
      <c r="E376" s="76">
        <v>144</v>
      </c>
      <c r="F376" s="77">
        <v>14.52</v>
      </c>
      <c r="G376" s="75" t="s">
        <v>30</v>
      </c>
      <c r="H376" s="78" t="s">
        <v>33</v>
      </c>
    </row>
    <row r="377" spans="1:8" ht="20.100000000000001" customHeight="1">
      <c r="A377" s="73">
        <v>45622</v>
      </c>
      <c r="B377" s="74">
        <v>45622.400851979386</v>
      </c>
      <c r="C377" s="74"/>
      <c r="D377" s="75" t="s">
        <v>40</v>
      </c>
      <c r="E377" s="76">
        <v>47</v>
      </c>
      <c r="F377" s="77">
        <v>14.52</v>
      </c>
      <c r="G377" s="75" t="s">
        <v>30</v>
      </c>
      <c r="H377" s="78" t="s">
        <v>33</v>
      </c>
    </row>
    <row r="378" spans="1:8" ht="20.100000000000001" customHeight="1">
      <c r="A378" s="73">
        <v>45622</v>
      </c>
      <c r="B378" s="74">
        <v>45622.401050578803</v>
      </c>
      <c r="C378" s="74"/>
      <c r="D378" s="75" t="s">
        <v>40</v>
      </c>
      <c r="E378" s="76">
        <v>98</v>
      </c>
      <c r="F378" s="77">
        <v>14.525</v>
      </c>
      <c r="G378" s="75" t="s">
        <v>30</v>
      </c>
      <c r="H378" s="78" t="s">
        <v>31</v>
      </c>
    </row>
    <row r="379" spans="1:8" ht="20.100000000000001" customHeight="1">
      <c r="A379" s="73">
        <v>45622</v>
      </c>
      <c r="B379" s="74">
        <v>45622.401239316911</v>
      </c>
      <c r="C379" s="74"/>
      <c r="D379" s="75" t="s">
        <v>40</v>
      </c>
      <c r="E379" s="76">
        <v>602</v>
      </c>
      <c r="F379" s="77">
        <v>14.535</v>
      </c>
      <c r="G379" s="75" t="s">
        <v>30</v>
      </c>
      <c r="H379" s="78" t="s">
        <v>31</v>
      </c>
    </row>
    <row r="380" spans="1:8" ht="20.100000000000001" customHeight="1">
      <c r="A380" s="73">
        <v>45622</v>
      </c>
      <c r="B380" s="74">
        <v>45622.401239421219</v>
      </c>
      <c r="C380" s="74"/>
      <c r="D380" s="75" t="s">
        <v>40</v>
      </c>
      <c r="E380" s="76">
        <v>299</v>
      </c>
      <c r="F380" s="77">
        <v>14.535</v>
      </c>
      <c r="G380" s="75" t="s">
        <v>30</v>
      </c>
      <c r="H380" s="78" t="s">
        <v>34</v>
      </c>
    </row>
    <row r="381" spans="1:8" ht="20.100000000000001" customHeight="1">
      <c r="A381" s="73">
        <v>45622</v>
      </c>
      <c r="B381" s="74">
        <v>45622.401239456143</v>
      </c>
      <c r="C381" s="74"/>
      <c r="D381" s="75" t="s">
        <v>40</v>
      </c>
      <c r="E381" s="76">
        <v>15</v>
      </c>
      <c r="F381" s="77">
        <v>14.535</v>
      </c>
      <c r="G381" s="75" t="s">
        <v>30</v>
      </c>
      <c r="H381" s="78" t="s">
        <v>31</v>
      </c>
    </row>
    <row r="382" spans="1:8" ht="20.100000000000001" customHeight="1">
      <c r="A382" s="73">
        <v>45622</v>
      </c>
      <c r="B382" s="74">
        <v>45622.401250103954</v>
      </c>
      <c r="C382" s="74"/>
      <c r="D382" s="75" t="s">
        <v>40</v>
      </c>
      <c r="E382" s="76">
        <v>1713</v>
      </c>
      <c r="F382" s="77">
        <v>14.535</v>
      </c>
      <c r="G382" s="75" t="s">
        <v>30</v>
      </c>
      <c r="H382" s="78" t="s">
        <v>31</v>
      </c>
    </row>
    <row r="383" spans="1:8" ht="20.100000000000001" customHeight="1">
      <c r="A383" s="73">
        <v>45622</v>
      </c>
      <c r="B383" s="74">
        <v>45622.401968321763</v>
      </c>
      <c r="C383" s="74"/>
      <c r="D383" s="75" t="s">
        <v>40</v>
      </c>
      <c r="E383" s="76">
        <v>499</v>
      </c>
      <c r="F383" s="77">
        <v>14.55</v>
      </c>
      <c r="G383" s="75" t="s">
        <v>30</v>
      </c>
      <c r="H383" s="78" t="s">
        <v>31</v>
      </c>
    </row>
    <row r="384" spans="1:8" ht="20.100000000000001" customHeight="1">
      <c r="A384" s="73">
        <v>45622</v>
      </c>
      <c r="B384" s="74">
        <v>45622.402317627333</v>
      </c>
      <c r="C384" s="74"/>
      <c r="D384" s="75" t="s">
        <v>40</v>
      </c>
      <c r="E384" s="76">
        <v>1700</v>
      </c>
      <c r="F384" s="77">
        <v>14.574999999999999</v>
      </c>
      <c r="G384" s="75" t="s">
        <v>30</v>
      </c>
      <c r="H384" s="78" t="s">
        <v>31</v>
      </c>
    </row>
    <row r="385" spans="1:8" ht="20.100000000000001" customHeight="1">
      <c r="A385" s="73">
        <v>45622</v>
      </c>
      <c r="B385" s="74">
        <v>45622.402317638975</v>
      </c>
      <c r="C385" s="74"/>
      <c r="D385" s="75" t="s">
        <v>40</v>
      </c>
      <c r="E385" s="76">
        <v>461</v>
      </c>
      <c r="F385" s="77">
        <v>14.574999999999999</v>
      </c>
      <c r="G385" s="75" t="s">
        <v>30</v>
      </c>
      <c r="H385" s="78" t="s">
        <v>31</v>
      </c>
    </row>
    <row r="386" spans="1:8" ht="20.100000000000001" customHeight="1">
      <c r="A386" s="73">
        <v>45622</v>
      </c>
      <c r="B386" s="74">
        <v>45622.402317627333</v>
      </c>
      <c r="C386" s="74"/>
      <c r="D386" s="75" t="s">
        <v>40</v>
      </c>
      <c r="E386" s="76">
        <v>714</v>
      </c>
      <c r="F386" s="77">
        <v>14.574999999999999</v>
      </c>
      <c r="G386" s="75" t="s">
        <v>30</v>
      </c>
      <c r="H386" s="78" t="s">
        <v>31</v>
      </c>
    </row>
    <row r="387" spans="1:8" ht="20.100000000000001" customHeight="1">
      <c r="A387" s="73">
        <v>45622</v>
      </c>
      <c r="B387" s="74">
        <v>45622.402317662258</v>
      </c>
      <c r="C387" s="74"/>
      <c r="D387" s="75" t="s">
        <v>40</v>
      </c>
      <c r="E387" s="76">
        <v>100</v>
      </c>
      <c r="F387" s="77">
        <v>14.574999999999999</v>
      </c>
      <c r="G387" s="75" t="s">
        <v>30</v>
      </c>
      <c r="H387" s="78" t="s">
        <v>31</v>
      </c>
    </row>
    <row r="388" spans="1:8" ht="20.100000000000001" customHeight="1">
      <c r="A388" s="73">
        <v>45622</v>
      </c>
      <c r="B388" s="74">
        <v>45622.402440046426</v>
      </c>
      <c r="C388" s="74"/>
      <c r="D388" s="75" t="s">
        <v>40</v>
      </c>
      <c r="E388" s="76">
        <v>443</v>
      </c>
      <c r="F388" s="77">
        <v>14.574999999999999</v>
      </c>
      <c r="G388" s="75" t="s">
        <v>30</v>
      </c>
      <c r="H388" s="78" t="s">
        <v>32</v>
      </c>
    </row>
    <row r="389" spans="1:8" ht="20.100000000000001" customHeight="1">
      <c r="A389" s="73">
        <v>45622</v>
      </c>
      <c r="B389" s="74">
        <v>45622.402440069243</v>
      </c>
      <c r="C389" s="74"/>
      <c r="D389" s="75" t="s">
        <v>40</v>
      </c>
      <c r="E389" s="76">
        <v>325</v>
      </c>
      <c r="F389" s="77">
        <v>14.574999999999999</v>
      </c>
      <c r="G389" s="75" t="s">
        <v>30</v>
      </c>
      <c r="H389" s="78" t="s">
        <v>31</v>
      </c>
    </row>
    <row r="390" spans="1:8" ht="20.100000000000001" customHeight="1">
      <c r="A390" s="73">
        <v>45622</v>
      </c>
      <c r="B390" s="74">
        <v>45622.402440069243</v>
      </c>
      <c r="C390" s="74"/>
      <c r="D390" s="75" t="s">
        <v>40</v>
      </c>
      <c r="E390" s="76">
        <v>54</v>
      </c>
      <c r="F390" s="77">
        <v>14.574999999999999</v>
      </c>
      <c r="G390" s="75" t="s">
        <v>30</v>
      </c>
      <c r="H390" s="78" t="s">
        <v>31</v>
      </c>
    </row>
    <row r="391" spans="1:8" ht="20.100000000000001" customHeight="1">
      <c r="A391" s="73">
        <v>45622</v>
      </c>
      <c r="B391" s="74">
        <v>45622.402440069243</v>
      </c>
      <c r="C391" s="74"/>
      <c r="D391" s="75" t="s">
        <v>40</v>
      </c>
      <c r="E391" s="76">
        <v>1073</v>
      </c>
      <c r="F391" s="77">
        <v>14.574999999999999</v>
      </c>
      <c r="G391" s="75" t="s">
        <v>30</v>
      </c>
      <c r="H391" s="78" t="s">
        <v>31</v>
      </c>
    </row>
    <row r="392" spans="1:8" ht="20.100000000000001" customHeight="1">
      <c r="A392" s="73">
        <v>45622</v>
      </c>
      <c r="B392" s="74">
        <v>45622.402440069243</v>
      </c>
      <c r="C392" s="74"/>
      <c r="D392" s="75" t="s">
        <v>40</v>
      </c>
      <c r="E392" s="76">
        <v>1240</v>
      </c>
      <c r="F392" s="77">
        <v>14.574999999999999</v>
      </c>
      <c r="G392" s="75" t="s">
        <v>30</v>
      </c>
      <c r="H392" s="78" t="s">
        <v>31</v>
      </c>
    </row>
    <row r="393" spans="1:8" ht="20.100000000000001" customHeight="1">
      <c r="A393" s="73">
        <v>45622</v>
      </c>
      <c r="B393" s="74">
        <v>45622.402440069243</v>
      </c>
      <c r="C393" s="74"/>
      <c r="D393" s="75" t="s">
        <v>40</v>
      </c>
      <c r="E393" s="76">
        <v>364</v>
      </c>
      <c r="F393" s="77">
        <v>14.574999999999999</v>
      </c>
      <c r="G393" s="75" t="s">
        <v>30</v>
      </c>
      <c r="H393" s="78" t="s">
        <v>31</v>
      </c>
    </row>
    <row r="394" spans="1:8" ht="20.100000000000001" customHeight="1">
      <c r="A394" s="73">
        <v>45622</v>
      </c>
      <c r="B394" s="74">
        <v>45622.402440196835</v>
      </c>
      <c r="C394" s="74"/>
      <c r="D394" s="75" t="s">
        <v>40</v>
      </c>
      <c r="E394" s="76">
        <v>54</v>
      </c>
      <c r="F394" s="77">
        <v>14.574999999999999</v>
      </c>
      <c r="G394" s="75" t="s">
        <v>30</v>
      </c>
      <c r="H394" s="78" t="s">
        <v>31</v>
      </c>
    </row>
    <row r="395" spans="1:8" ht="20.100000000000001" customHeight="1">
      <c r="A395" s="73">
        <v>45622</v>
      </c>
      <c r="B395" s="74">
        <v>45622.402511932887</v>
      </c>
      <c r="C395" s="74"/>
      <c r="D395" s="75" t="s">
        <v>40</v>
      </c>
      <c r="E395" s="76">
        <v>451</v>
      </c>
      <c r="F395" s="77">
        <v>14.574999999999999</v>
      </c>
      <c r="G395" s="75" t="s">
        <v>30</v>
      </c>
      <c r="H395" s="78" t="s">
        <v>32</v>
      </c>
    </row>
    <row r="396" spans="1:8" ht="20.100000000000001" customHeight="1">
      <c r="A396" s="73">
        <v>45622</v>
      </c>
      <c r="B396" s="74">
        <v>45622.402511990629</v>
      </c>
      <c r="C396" s="74"/>
      <c r="D396" s="75" t="s">
        <v>40</v>
      </c>
      <c r="E396" s="76">
        <v>1642</v>
      </c>
      <c r="F396" s="77">
        <v>14.574999999999999</v>
      </c>
      <c r="G396" s="75" t="s">
        <v>30</v>
      </c>
      <c r="H396" s="78" t="s">
        <v>31</v>
      </c>
    </row>
    <row r="397" spans="1:8" ht="20.100000000000001" customHeight="1">
      <c r="A397" s="73">
        <v>45622</v>
      </c>
      <c r="B397" s="74">
        <v>45622.40302826371</v>
      </c>
      <c r="C397" s="74"/>
      <c r="D397" s="75" t="s">
        <v>40</v>
      </c>
      <c r="E397" s="76">
        <v>562</v>
      </c>
      <c r="F397" s="77">
        <v>14.585000000000001</v>
      </c>
      <c r="G397" s="75" t="s">
        <v>30</v>
      </c>
      <c r="H397" s="78" t="s">
        <v>31</v>
      </c>
    </row>
    <row r="398" spans="1:8" ht="20.100000000000001" customHeight="1">
      <c r="A398" s="73">
        <v>45622</v>
      </c>
      <c r="B398" s="74">
        <v>45622.403322835453</v>
      </c>
      <c r="C398" s="74"/>
      <c r="D398" s="75" t="s">
        <v>40</v>
      </c>
      <c r="E398" s="76">
        <v>1344</v>
      </c>
      <c r="F398" s="77">
        <v>14.595000000000001</v>
      </c>
      <c r="G398" s="75" t="s">
        <v>30</v>
      </c>
      <c r="H398" s="78" t="s">
        <v>31</v>
      </c>
    </row>
    <row r="399" spans="1:8" ht="20.100000000000001" customHeight="1">
      <c r="A399" s="73">
        <v>45622</v>
      </c>
      <c r="B399" s="74">
        <v>45622.404059085529</v>
      </c>
      <c r="C399" s="74"/>
      <c r="D399" s="75" t="s">
        <v>40</v>
      </c>
      <c r="E399" s="76">
        <v>263</v>
      </c>
      <c r="F399" s="77">
        <v>14.595000000000001</v>
      </c>
      <c r="G399" s="75" t="s">
        <v>30</v>
      </c>
      <c r="H399" s="78" t="s">
        <v>31</v>
      </c>
    </row>
    <row r="400" spans="1:8" ht="20.100000000000001" customHeight="1">
      <c r="A400" s="73">
        <v>45622</v>
      </c>
      <c r="B400" s="74">
        <v>45622.404059085529</v>
      </c>
      <c r="C400" s="74"/>
      <c r="D400" s="75" t="s">
        <v>40</v>
      </c>
      <c r="E400" s="76">
        <v>359</v>
      </c>
      <c r="F400" s="77">
        <v>14.595000000000001</v>
      </c>
      <c r="G400" s="75" t="s">
        <v>30</v>
      </c>
      <c r="H400" s="78" t="s">
        <v>31</v>
      </c>
    </row>
    <row r="401" spans="1:8" ht="20.100000000000001" customHeight="1">
      <c r="A401" s="73">
        <v>45622</v>
      </c>
      <c r="B401" s="74">
        <v>45622.404059316963</v>
      </c>
      <c r="C401" s="74"/>
      <c r="D401" s="75" t="s">
        <v>40</v>
      </c>
      <c r="E401" s="76">
        <v>606</v>
      </c>
      <c r="F401" s="77">
        <v>14.59</v>
      </c>
      <c r="G401" s="75" t="s">
        <v>30</v>
      </c>
      <c r="H401" s="78" t="s">
        <v>31</v>
      </c>
    </row>
    <row r="402" spans="1:8" ht="20.100000000000001" customHeight="1">
      <c r="A402" s="73">
        <v>45622</v>
      </c>
      <c r="B402" s="74">
        <v>45622.404059397988</v>
      </c>
      <c r="C402" s="74"/>
      <c r="D402" s="75" t="s">
        <v>40</v>
      </c>
      <c r="E402" s="76">
        <v>612</v>
      </c>
      <c r="F402" s="77">
        <v>14.59</v>
      </c>
      <c r="G402" s="75" t="s">
        <v>30</v>
      </c>
      <c r="H402" s="78" t="s">
        <v>31</v>
      </c>
    </row>
    <row r="403" spans="1:8" ht="20.100000000000001" customHeight="1">
      <c r="A403" s="73">
        <v>45622</v>
      </c>
      <c r="B403" s="74">
        <v>45622.404078877531</v>
      </c>
      <c r="C403" s="74"/>
      <c r="D403" s="75" t="s">
        <v>40</v>
      </c>
      <c r="E403" s="76">
        <v>590</v>
      </c>
      <c r="F403" s="77">
        <v>14.585000000000001</v>
      </c>
      <c r="G403" s="75" t="s">
        <v>30</v>
      </c>
      <c r="H403" s="78" t="s">
        <v>31</v>
      </c>
    </row>
    <row r="404" spans="1:8" ht="20.100000000000001" customHeight="1">
      <c r="A404" s="73">
        <v>45622</v>
      </c>
      <c r="B404" s="74">
        <v>45622.40441230312</v>
      </c>
      <c r="C404" s="74"/>
      <c r="D404" s="75" t="s">
        <v>40</v>
      </c>
      <c r="E404" s="76">
        <v>483</v>
      </c>
      <c r="F404" s="77">
        <v>14.59</v>
      </c>
      <c r="G404" s="75" t="s">
        <v>30</v>
      </c>
      <c r="H404" s="78" t="s">
        <v>31</v>
      </c>
    </row>
    <row r="405" spans="1:8" ht="20.100000000000001" customHeight="1">
      <c r="A405" s="73">
        <v>45622</v>
      </c>
      <c r="B405" s="74">
        <v>45622.404683507048</v>
      </c>
      <c r="C405" s="74"/>
      <c r="D405" s="75" t="s">
        <v>40</v>
      </c>
      <c r="E405" s="76">
        <v>636</v>
      </c>
      <c r="F405" s="77">
        <v>14.585000000000001</v>
      </c>
      <c r="G405" s="75" t="s">
        <v>30</v>
      </c>
      <c r="H405" s="78" t="s">
        <v>31</v>
      </c>
    </row>
    <row r="406" spans="1:8" ht="20.100000000000001" customHeight="1">
      <c r="A406" s="73">
        <v>45622</v>
      </c>
      <c r="B406" s="74">
        <v>45622.404683784582</v>
      </c>
      <c r="C406" s="74"/>
      <c r="D406" s="75" t="s">
        <v>40</v>
      </c>
      <c r="E406" s="76">
        <v>430</v>
      </c>
      <c r="F406" s="77">
        <v>14.58</v>
      </c>
      <c r="G406" s="75" t="s">
        <v>30</v>
      </c>
      <c r="H406" s="78" t="s">
        <v>31</v>
      </c>
    </row>
    <row r="407" spans="1:8" ht="20.100000000000001" customHeight="1">
      <c r="A407" s="73">
        <v>45622</v>
      </c>
      <c r="B407" s="74">
        <v>45622.404683784582</v>
      </c>
      <c r="C407" s="74"/>
      <c r="D407" s="75" t="s">
        <v>40</v>
      </c>
      <c r="E407" s="76">
        <v>403</v>
      </c>
      <c r="F407" s="77">
        <v>14.58</v>
      </c>
      <c r="G407" s="75" t="s">
        <v>30</v>
      </c>
      <c r="H407" s="78" t="s">
        <v>31</v>
      </c>
    </row>
    <row r="408" spans="1:8" ht="20.100000000000001" customHeight="1">
      <c r="A408" s="73">
        <v>45622</v>
      </c>
      <c r="B408" s="74">
        <v>45622.404965011403</v>
      </c>
      <c r="C408" s="74"/>
      <c r="D408" s="75" t="s">
        <v>40</v>
      </c>
      <c r="E408" s="76">
        <v>96</v>
      </c>
      <c r="F408" s="77">
        <v>14.595000000000001</v>
      </c>
      <c r="G408" s="75" t="s">
        <v>30</v>
      </c>
      <c r="H408" s="78" t="s">
        <v>31</v>
      </c>
    </row>
    <row r="409" spans="1:8" ht="20.100000000000001" customHeight="1">
      <c r="A409" s="73">
        <v>45622</v>
      </c>
      <c r="B409" s="74">
        <v>45622.405155937653</v>
      </c>
      <c r="C409" s="74"/>
      <c r="D409" s="75" t="s">
        <v>40</v>
      </c>
      <c r="E409" s="76">
        <v>1261</v>
      </c>
      <c r="F409" s="77">
        <v>14.6</v>
      </c>
      <c r="G409" s="75" t="s">
        <v>30</v>
      </c>
      <c r="H409" s="78" t="s">
        <v>32</v>
      </c>
    </row>
    <row r="410" spans="1:8" ht="20.100000000000001" customHeight="1">
      <c r="A410" s="73">
        <v>45622</v>
      </c>
      <c r="B410" s="74">
        <v>45622.405155937653</v>
      </c>
      <c r="C410" s="74"/>
      <c r="D410" s="75" t="s">
        <v>40</v>
      </c>
      <c r="E410" s="76">
        <v>348</v>
      </c>
      <c r="F410" s="77">
        <v>14.6</v>
      </c>
      <c r="G410" s="75" t="s">
        <v>30</v>
      </c>
      <c r="H410" s="78" t="s">
        <v>32</v>
      </c>
    </row>
    <row r="411" spans="1:8" ht="20.100000000000001" customHeight="1">
      <c r="A411" s="73">
        <v>45622</v>
      </c>
      <c r="B411" s="74">
        <v>45622.405155937653</v>
      </c>
      <c r="C411" s="74"/>
      <c r="D411" s="75" t="s">
        <v>40</v>
      </c>
      <c r="E411" s="76">
        <v>443</v>
      </c>
      <c r="F411" s="77">
        <v>14.6</v>
      </c>
      <c r="G411" s="75" t="s">
        <v>30</v>
      </c>
      <c r="H411" s="78" t="s">
        <v>34</v>
      </c>
    </row>
    <row r="412" spans="1:8" ht="20.100000000000001" customHeight="1">
      <c r="A412" s="73">
        <v>45622</v>
      </c>
      <c r="B412" s="74">
        <v>45622.405155937653</v>
      </c>
      <c r="C412" s="74"/>
      <c r="D412" s="75" t="s">
        <v>40</v>
      </c>
      <c r="E412" s="76">
        <v>110</v>
      </c>
      <c r="F412" s="77">
        <v>14.6</v>
      </c>
      <c r="G412" s="75" t="s">
        <v>30</v>
      </c>
      <c r="H412" s="78" t="s">
        <v>34</v>
      </c>
    </row>
    <row r="413" spans="1:8" ht="20.100000000000001" customHeight="1">
      <c r="A413" s="73">
        <v>45622</v>
      </c>
      <c r="B413" s="74">
        <v>45622.405155983754</v>
      </c>
      <c r="C413" s="74"/>
      <c r="D413" s="75" t="s">
        <v>40</v>
      </c>
      <c r="E413" s="76">
        <v>582</v>
      </c>
      <c r="F413" s="77">
        <v>14.595000000000001</v>
      </c>
      <c r="G413" s="75" t="s">
        <v>30</v>
      </c>
      <c r="H413" s="78" t="s">
        <v>31</v>
      </c>
    </row>
    <row r="414" spans="1:8" ht="20.100000000000001" customHeight="1">
      <c r="A414" s="73">
        <v>45622</v>
      </c>
      <c r="B414" s="74">
        <v>45622.405155983754</v>
      </c>
      <c r="C414" s="74"/>
      <c r="D414" s="75" t="s">
        <v>40</v>
      </c>
      <c r="E414" s="76">
        <v>632</v>
      </c>
      <c r="F414" s="77">
        <v>14.595000000000001</v>
      </c>
      <c r="G414" s="75" t="s">
        <v>30</v>
      </c>
      <c r="H414" s="78" t="s">
        <v>31</v>
      </c>
    </row>
    <row r="415" spans="1:8" ht="20.100000000000001" customHeight="1">
      <c r="A415" s="73">
        <v>45622</v>
      </c>
      <c r="B415" s="74">
        <v>45622.405163391028</v>
      </c>
      <c r="C415" s="74"/>
      <c r="D415" s="75" t="s">
        <v>40</v>
      </c>
      <c r="E415" s="76">
        <v>154</v>
      </c>
      <c r="F415" s="77">
        <v>14.59</v>
      </c>
      <c r="G415" s="75" t="s">
        <v>30</v>
      </c>
      <c r="H415" s="78" t="s">
        <v>31</v>
      </c>
    </row>
    <row r="416" spans="1:8" ht="20.100000000000001" customHeight="1">
      <c r="A416" s="73">
        <v>45622</v>
      </c>
      <c r="B416" s="74">
        <v>45622.405242407229</v>
      </c>
      <c r="C416" s="74"/>
      <c r="D416" s="75" t="s">
        <v>40</v>
      </c>
      <c r="E416" s="76">
        <v>242</v>
      </c>
      <c r="F416" s="77">
        <v>14.59</v>
      </c>
      <c r="G416" s="75" t="s">
        <v>30</v>
      </c>
      <c r="H416" s="78" t="s">
        <v>31</v>
      </c>
    </row>
    <row r="417" spans="1:8" ht="20.100000000000001" customHeight="1">
      <c r="A417" s="73">
        <v>45622</v>
      </c>
      <c r="B417" s="74">
        <v>45622.405630219728</v>
      </c>
      <c r="C417" s="74"/>
      <c r="D417" s="75" t="s">
        <v>40</v>
      </c>
      <c r="E417" s="76">
        <v>68</v>
      </c>
      <c r="F417" s="77">
        <v>14.595000000000001</v>
      </c>
      <c r="G417" s="75" t="s">
        <v>30</v>
      </c>
      <c r="H417" s="78" t="s">
        <v>31</v>
      </c>
    </row>
    <row r="418" spans="1:8" ht="20.100000000000001" customHeight="1">
      <c r="A418" s="73">
        <v>45622</v>
      </c>
      <c r="B418" s="74">
        <v>45622.405630219728</v>
      </c>
      <c r="C418" s="74"/>
      <c r="D418" s="75" t="s">
        <v>40</v>
      </c>
      <c r="E418" s="76">
        <v>407</v>
      </c>
      <c r="F418" s="77">
        <v>14.595000000000001</v>
      </c>
      <c r="G418" s="75" t="s">
        <v>30</v>
      </c>
      <c r="H418" s="78" t="s">
        <v>31</v>
      </c>
    </row>
    <row r="419" spans="1:8" ht="20.100000000000001" customHeight="1">
      <c r="A419" s="73">
        <v>45622</v>
      </c>
      <c r="B419" s="74">
        <v>45622.405630219728</v>
      </c>
      <c r="C419" s="74"/>
      <c r="D419" s="75" t="s">
        <v>40</v>
      </c>
      <c r="E419" s="76">
        <v>467</v>
      </c>
      <c r="F419" s="77">
        <v>14.595000000000001</v>
      </c>
      <c r="G419" s="75" t="s">
        <v>30</v>
      </c>
      <c r="H419" s="78" t="s">
        <v>31</v>
      </c>
    </row>
    <row r="420" spans="1:8" ht="20.100000000000001" customHeight="1">
      <c r="A420" s="73">
        <v>45622</v>
      </c>
      <c r="B420" s="74">
        <v>45622.40642734943</v>
      </c>
      <c r="C420" s="74"/>
      <c r="D420" s="75" t="s">
        <v>40</v>
      </c>
      <c r="E420" s="76">
        <v>95</v>
      </c>
      <c r="F420" s="77">
        <v>14.61</v>
      </c>
      <c r="G420" s="75" t="s">
        <v>30</v>
      </c>
      <c r="H420" s="78" t="s">
        <v>32</v>
      </c>
    </row>
    <row r="421" spans="1:8" ht="20.100000000000001" customHeight="1">
      <c r="A421" s="73">
        <v>45622</v>
      </c>
      <c r="B421" s="74">
        <v>45622.40642734943</v>
      </c>
      <c r="C421" s="74"/>
      <c r="D421" s="75" t="s">
        <v>40</v>
      </c>
      <c r="E421" s="76">
        <v>506</v>
      </c>
      <c r="F421" s="77">
        <v>14.61</v>
      </c>
      <c r="G421" s="75" t="s">
        <v>30</v>
      </c>
      <c r="H421" s="78" t="s">
        <v>32</v>
      </c>
    </row>
    <row r="422" spans="1:8" ht="20.100000000000001" customHeight="1">
      <c r="A422" s="73">
        <v>45622</v>
      </c>
      <c r="B422" s="74">
        <v>45622.40642734943</v>
      </c>
      <c r="C422" s="74"/>
      <c r="D422" s="75" t="s">
        <v>40</v>
      </c>
      <c r="E422" s="76">
        <v>372</v>
      </c>
      <c r="F422" s="77">
        <v>14.61</v>
      </c>
      <c r="G422" s="75" t="s">
        <v>30</v>
      </c>
      <c r="H422" s="78" t="s">
        <v>32</v>
      </c>
    </row>
    <row r="423" spans="1:8" ht="20.100000000000001" customHeight="1">
      <c r="A423" s="73">
        <v>45622</v>
      </c>
      <c r="B423" s="74">
        <v>45622.406427430455</v>
      </c>
      <c r="C423" s="74"/>
      <c r="D423" s="75" t="s">
        <v>40</v>
      </c>
      <c r="E423" s="76">
        <v>820</v>
      </c>
      <c r="F423" s="77">
        <v>14.61</v>
      </c>
      <c r="G423" s="75" t="s">
        <v>30</v>
      </c>
      <c r="H423" s="78" t="s">
        <v>31</v>
      </c>
    </row>
    <row r="424" spans="1:8" ht="20.100000000000001" customHeight="1">
      <c r="A424" s="73">
        <v>45622</v>
      </c>
      <c r="B424" s="74">
        <v>45622.406427430455</v>
      </c>
      <c r="C424" s="74"/>
      <c r="D424" s="75" t="s">
        <v>40</v>
      </c>
      <c r="E424" s="76">
        <v>211</v>
      </c>
      <c r="F424" s="77">
        <v>14.61</v>
      </c>
      <c r="G424" s="75" t="s">
        <v>30</v>
      </c>
      <c r="H424" s="78" t="s">
        <v>31</v>
      </c>
    </row>
    <row r="425" spans="1:8" ht="20.100000000000001" customHeight="1">
      <c r="A425" s="73">
        <v>45622</v>
      </c>
      <c r="B425" s="74">
        <v>45622.406427523121</v>
      </c>
      <c r="C425" s="74"/>
      <c r="D425" s="75" t="s">
        <v>40</v>
      </c>
      <c r="E425" s="76">
        <v>344</v>
      </c>
      <c r="F425" s="77">
        <v>14.61</v>
      </c>
      <c r="G425" s="75" t="s">
        <v>30</v>
      </c>
      <c r="H425" s="78" t="s">
        <v>31</v>
      </c>
    </row>
    <row r="426" spans="1:8" ht="20.100000000000001" customHeight="1">
      <c r="A426" s="73">
        <v>45622</v>
      </c>
      <c r="B426" s="74">
        <v>45622.406427523121</v>
      </c>
      <c r="C426" s="74"/>
      <c r="D426" s="75" t="s">
        <v>40</v>
      </c>
      <c r="E426" s="76">
        <v>510</v>
      </c>
      <c r="F426" s="77">
        <v>14.605</v>
      </c>
      <c r="G426" s="75" t="s">
        <v>30</v>
      </c>
      <c r="H426" s="78" t="s">
        <v>31</v>
      </c>
    </row>
    <row r="427" spans="1:8" ht="20.100000000000001" customHeight="1">
      <c r="A427" s="73">
        <v>45622</v>
      </c>
      <c r="B427" s="74">
        <v>45622.406427523121</v>
      </c>
      <c r="C427" s="74"/>
      <c r="D427" s="75" t="s">
        <v>40</v>
      </c>
      <c r="E427" s="76">
        <v>389</v>
      </c>
      <c r="F427" s="77">
        <v>14.605</v>
      </c>
      <c r="G427" s="75" t="s">
        <v>30</v>
      </c>
      <c r="H427" s="78" t="s">
        <v>31</v>
      </c>
    </row>
    <row r="428" spans="1:8" ht="20.100000000000001" customHeight="1">
      <c r="A428" s="73">
        <v>45622</v>
      </c>
      <c r="B428" s="74">
        <v>45622.406427731272</v>
      </c>
      <c r="C428" s="74"/>
      <c r="D428" s="75" t="s">
        <v>40</v>
      </c>
      <c r="E428" s="76">
        <v>32</v>
      </c>
      <c r="F428" s="77">
        <v>14.615</v>
      </c>
      <c r="G428" s="75" t="s">
        <v>30</v>
      </c>
      <c r="H428" s="78" t="s">
        <v>33</v>
      </c>
    </row>
    <row r="429" spans="1:8" ht="20.100000000000001" customHeight="1">
      <c r="A429" s="73">
        <v>45622</v>
      </c>
      <c r="B429" s="74">
        <v>45622.406427754555</v>
      </c>
      <c r="C429" s="74"/>
      <c r="D429" s="75" t="s">
        <v>40</v>
      </c>
      <c r="E429" s="76">
        <v>372</v>
      </c>
      <c r="F429" s="77">
        <v>14.615</v>
      </c>
      <c r="G429" s="75" t="s">
        <v>30</v>
      </c>
      <c r="H429" s="78" t="s">
        <v>32</v>
      </c>
    </row>
    <row r="430" spans="1:8" ht="20.100000000000001" customHeight="1">
      <c r="A430" s="73">
        <v>45622</v>
      </c>
      <c r="B430" s="74">
        <v>45622.406543599442</v>
      </c>
      <c r="C430" s="74"/>
      <c r="D430" s="75" t="s">
        <v>40</v>
      </c>
      <c r="E430" s="76">
        <v>185</v>
      </c>
      <c r="F430" s="77">
        <v>14.63</v>
      </c>
      <c r="G430" s="75" t="s">
        <v>30</v>
      </c>
      <c r="H430" s="78" t="s">
        <v>31</v>
      </c>
    </row>
    <row r="431" spans="1:8" ht="20.100000000000001" customHeight="1">
      <c r="A431" s="73">
        <v>45622</v>
      </c>
      <c r="B431" s="74">
        <v>45622.406543599442</v>
      </c>
      <c r="C431" s="74"/>
      <c r="D431" s="75" t="s">
        <v>40</v>
      </c>
      <c r="E431" s="76">
        <v>459</v>
      </c>
      <c r="F431" s="77">
        <v>14.63</v>
      </c>
      <c r="G431" s="75" t="s">
        <v>30</v>
      </c>
      <c r="H431" s="78" t="s">
        <v>31</v>
      </c>
    </row>
    <row r="432" spans="1:8" ht="20.100000000000001" customHeight="1">
      <c r="A432" s="73">
        <v>45622</v>
      </c>
      <c r="B432" s="74">
        <v>45622.406583159696</v>
      </c>
      <c r="C432" s="74"/>
      <c r="D432" s="75" t="s">
        <v>40</v>
      </c>
      <c r="E432" s="76">
        <v>233</v>
      </c>
      <c r="F432" s="77">
        <v>14.625</v>
      </c>
      <c r="G432" s="75" t="s">
        <v>30</v>
      </c>
      <c r="H432" s="78" t="s">
        <v>31</v>
      </c>
    </row>
    <row r="433" spans="1:8" ht="20.100000000000001" customHeight="1">
      <c r="A433" s="73">
        <v>45622</v>
      </c>
      <c r="B433" s="74">
        <v>45622.406771331094</v>
      </c>
      <c r="C433" s="74"/>
      <c r="D433" s="75" t="s">
        <v>40</v>
      </c>
      <c r="E433" s="76">
        <v>498</v>
      </c>
      <c r="F433" s="77">
        <v>14.62</v>
      </c>
      <c r="G433" s="75" t="s">
        <v>30</v>
      </c>
      <c r="H433" s="78" t="s">
        <v>31</v>
      </c>
    </row>
    <row r="434" spans="1:8" ht="20.100000000000001" customHeight="1">
      <c r="A434" s="73">
        <v>45622</v>
      </c>
      <c r="B434" s="74">
        <v>45622.406841400545</v>
      </c>
      <c r="C434" s="74"/>
      <c r="D434" s="75" t="s">
        <v>40</v>
      </c>
      <c r="E434" s="76">
        <v>77</v>
      </c>
      <c r="F434" s="77">
        <v>14.615</v>
      </c>
      <c r="G434" s="75" t="s">
        <v>30</v>
      </c>
      <c r="H434" s="78" t="s">
        <v>31</v>
      </c>
    </row>
    <row r="435" spans="1:8" ht="20.100000000000001" customHeight="1">
      <c r="A435" s="73">
        <v>45622</v>
      </c>
      <c r="B435" s="74">
        <v>45622.406905046199</v>
      </c>
      <c r="C435" s="74"/>
      <c r="D435" s="75" t="s">
        <v>40</v>
      </c>
      <c r="E435" s="76">
        <v>156</v>
      </c>
      <c r="F435" s="77">
        <v>14.61</v>
      </c>
      <c r="G435" s="75" t="s">
        <v>30</v>
      </c>
      <c r="H435" s="78" t="s">
        <v>31</v>
      </c>
    </row>
    <row r="436" spans="1:8" ht="20.100000000000001" customHeight="1">
      <c r="A436" s="73">
        <v>45622</v>
      </c>
      <c r="B436" s="74">
        <v>45622.406905046199</v>
      </c>
      <c r="C436" s="74"/>
      <c r="D436" s="75" t="s">
        <v>40</v>
      </c>
      <c r="E436" s="76">
        <v>207</v>
      </c>
      <c r="F436" s="77">
        <v>14.61</v>
      </c>
      <c r="G436" s="75" t="s">
        <v>30</v>
      </c>
      <c r="H436" s="78" t="s">
        <v>31</v>
      </c>
    </row>
    <row r="437" spans="1:8" ht="20.100000000000001" customHeight="1">
      <c r="A437" s="73">
        <v>45622</v>
      </c>
      <c r="B437" s="74">
        <v>45622.406905046199</v>
      </c>
      <c r="C437" s="74"/>
      <c r="D437" s="75" t="s">
        <v>40</v>
      </c>
      <c r="E437" s="76">
        <v>273</v>
      </c>
      <c r="F437" s="77">
        <v>14.61</v>
      </c>
      <c r="G437" s="75" t="s">
        <v>30</v>
      </c>
      <c r="H437" s="78" t="s">
        <v>31</v>
      </c>
    </row>
    <row r="438" spans="1:8" ht="20.100000000000001" customHeight="1">
      <c r="A438" s="73">
        <v>45622</v>
      </c>
      <c r="B438" s="74">
        <v>45622.407594271004</v>
      </c>
      <c r="C438" s="74"/>
      <c r="D438" s="75" t="s">
        <v>40</v>
      </c>
      <c r="E438" s="76">
        <v>1700</v>
      </c>
      <c r="F438" s="77">
        <v>14.625</v>
      </c>
      <c r="G438" s="75" t="s">
        <v>30</v>
      </c>
      <c r="H438" s="78" t="s">
        <v>34</v>
      </c>
    </row>
    <row r="439" spans="1:8" ht="20.100000000000001" customHeight="1">
      <c r="A439" s="73">
        <v>45622</v>
      </c>
      <c r="B439" s="74">
        <v>45622.407594271004</v>
      </c>
      <c r="C439" s="74"/>
      <c r="D439" s="75" t="s">
        <v>40</v>
      </c>
      <c r="E439" s="76">
        <v>653</v>
      </c>
      <c r="F439" s="77">
        <v>14.625</v>
      </c>
      <c r="G439" s="75" t="s">
        <v>30</v>
      </c>
      <c r="H439" s="78" t="s">
        <v>34</v>
      </c>
    </row>
    <row r="440" spans="1:8" ht="20.100000000000001" customHeight="1">
      <c r="A440" s="73">
        <v>45622</v>
      </c>
      <c r="B440" s="74">
        <v>45622.408353634179</v>
      </c>
      <c r="C440" s="74"/>
      <c r="D440" s="75" t="s">
        <v>40</v>
      </c>
      <c r="E440" s="76">
        <v>610</v>
      </c>
      <c r="F440" s="77">
        <v>14.62</v>
      </c>
      <c r="G440" s="75" t="s">
        <v>30</v>
      </c>
      <c r="H440" s="78" t="s">
        <v>31</v>
      </c>
    </row>
    <row r="441" spans="1:8" ht="20.100000000000001" customHeight="1">
      <c r="A441" s="73">
        <v>45622</v>
      </c>
      <c r="B441" s="74">
        <v>45622.408399861306</v>
      </c>
      <c r="C441" s="74"/>
      <c r="D441" s="75" t="s">
        <v>40</v>
      </c>
      <c r="E441" s="76">
        <v>545</v>
      </c>
      <c r="F441" s="77">
        <v>14.615</v>
      </c>
      <c r="G441" s="75" t="s">
        <v>30</v>
      </c>
      <c r="H441" s="78" t="s">
        <v>31</v>
      </c>
    </row>
    <row r="442" spans="1:8" ht="20.100000000000001" customHeight="1">
      <c r="A442" s="73">
        <v>45622</v>
      </c>
      <c r="B442" s="74">
        <v>45622.408399861306</v>
      </c>
      <c r="C442" s="74"/>
      <c r="D442" s="75" t="s">
        <v>40</v>
      </c>
      <c r="E442" s="76">
        <v>444</v>
      </c>
      <c r="F442" s="77">
        <v>14.615</v>
      </c>
      <c r="G442" s="75" t="s">
        <v>30</v>
      </c>
      <c r="H442" s="78" t="s">
        <v>31</v>
      </c>
    </row>
    <row r="443" spans="1:8" ht="20.100000000000001" customHeight="1">
      <c r="A443" s="73">
        <v>45622</v>
      </c>
      <c r="B443" s="74">
        <v>45622.408399861306</v>
      </c>
      <c r="C443" s="74"/>
      <c r="D443" s="75" t="s">
        <v>40</v>
      </c>
      <c r="E443" s="76">
        <v>412</v>
      </c>
      <c r="F443" s="77">
        <v>14.615</v>
      </c>
      <c r="G443" s="75" t="s">
        <v>30</v>
      </c>
      <c r="H443" s="78" t="s">
        <v>31</v>
      </c>
    </row>
    <row r="444" spans="1:8" ht="20.100000000000001" customHeight="1">
      <c r="A444" s="73">
        <v>45622</v>
      </c>
      <c r="B444" s="74">
        <v>45622.408399861306</v>
      </c>
      <c r="C444" s="74"/>
      <c r="D444" s="75" t="s">
        <v>40</v>
      </c>
      <c r="E444" s="76">
        <v>33</v>
      </c>
      <c r="F444" s="77">
        <v>14.615</v>
      </c>
      <c r="G444" s="75" t="s">
        <v>30</v>
      </c>
      <c r="H444" s="78" t="s">
        <v>31</v>
      </c>
    </row>
    <row r="445" spans="1:8" ht="20.100000000000001" customHeight="1">
      <c r="A445" s="73">
        <v>45622</v>
      </c>
      <c r="B445" s="74">
        <v>45622.408400196582</v>
      </c>
      <c r="C445" s="74"/>
      <c r="D445" s="75" t="s">
        <v>40</v>
      </c>
      <c r="E445" s="76">
        <v>370</v>
      </c>
      <c r="F445" s="77">
        <v>14.615</v>
      </c>
      <c r="G445" s="75" t="s">
        <v>30</v>
      </c>
      <c r="H445" s="78" t="s">
        <v>31</v>
      </c>
    </row>
    <row r="446" spans="1:8" ht="20.100000000000001" customHeight="1">
      <c r="A446" s="73">
        <v>45622</v>
      </c>
      <c r="B446" s="74">
        <v>45622.408401574008</v>
      </c>
      <c r="C446" s="74"/>
      <c r="D446" s="75" t="s">
        <v>40</v>
      </c>
      <c r="E446" s="76">
        <v>59</v>
      </c>
      <c r="F446" s="77">
        <v>14.615</v>
      </c>
      <c r="G446" s="75" t="s">
        <v>30</v>
      </c>
      <c r="H446" s="78" t="s">
        <v>31</v>
      </c>
    </row>
    <row r="447" spans="1:8" ht="20.100000000000001" customHeight="1">
      <c r="A447" s="73">
        <v>45622</v>
      </c>
      <c r="B447" s="74">
        <v>45622.408405312337</v>
      </c>
      <c r="C447" s="74"/>
      <c r="D447" s="75" t="s">
        <v>40</v>
      </c>
      <c r="E447" s="76">
        <v>433</v>
      </c>
      <c r="F447" s="77">
        <v>14.61</v>
      </c>
      <c r="G447" s="75" t="s">
        <v>30</v>
      </c>
      <c r="H447" s="78" t="s">
        <v>31</v>
      </c>
    </row>
    <row r="448" spans="1:8" ht="20.100000000000001" customHeight="1">
      <c r="A448" s="73">
        <v>45622</v>
      </c>
      <c r="B448" s="74">
        <v>45622.408405312337</v>
      </c>
      <c r="C448" s="74"/>
      <c r="D448" s="75" t="s">
        <v>40</v>
      </c>
      <c r="E448" s="76">
        <v>452</v>
      </c>
      <c r="F448" s="77">
        <v>14.61</v>
      </c>
      <c r="G448" s="75" t="s">
        <v>30</v>
      </c>
      <c r="H448" s="78" t="s">
        <v>31</v>
      </c>
    </row>
    <row r="449" spans="1:8" ht="20.100000000000001" customHeight="1">
      <c r="A449" s="73">
        <v>45622</v>
      </c>
      <c r="B449" s="74">
        <v>45622.408405312337</v>
      </c>
      <c r="C449" s="74"/>
      <c r="D449" s="75" t="s">
        <v>40</v>
      </c>
      <c r="E449" s="76">
        <v>453</v>
      </c>
      <c r="F449" s="77">
        <v>14.61</v>
      </c>
      <c r="G449" s="75" t="s">
        <v>30</v>
      </c>
      <c r="H449" s="78" t="s">
        <v>31</v>
      </c>
    </row>
    <row r="450" spans="1:8" ht="20.100000000000001" customHeight="1">
      <c r="A450" s="73">
        <v>45622</v>
      </c>
      <c r="B450" s="74">
        <v>45622.409324537031</v>
      </c>
      <c r="C450" s="74"/>
      <c r="D450" s="75" t="s">
        <v>40</v>
      </c>
      <c r="E450" s="76">
        <v>3</v>
      </c>
      <c r="F450" s="77">
        <v>14.62</v>
      </c>
      <c r="G450" s="75" t="s">
        <v>30</v>
      </c>
      <c r="H450" s="78" t="s">
        <v>32</v>
      </c>
    </row>
    <row r="451" spans="1:8" ht="20.100000000000001" customHeight="1">
      <c r="A451" s="73">
        <v>45622</v>
      </c>
      <c r="B451" s="74">
        <v>45622.409359421115</v>
      </c>
      <c r="C451" s="74"/>
      <c r="D451" s="75" t="s">
        <v>40</v>
      </c>
      <c r="E451" s="76">
        <v>50</v>
      </c>
      <c r="F451" s="77">
        <v>14.625</v>
      </c>
      <c r="G451" s="75" t="s">
        <v>30</v>
      </c>
      <c r="H451" s="78" t="s">
        <v>34</v>
      </c>
    </row>
    <row r="452" spans="1:8" ht="20.100000000000001" customHeight="1">
      <c r="A452" s="73">
        <v>45622</v>
      </c>
      <c r="B452" s="74">
        <v>45622.409359479323</v>
      </c>
      <c r="C452" s="74"/>
      <c r="D452" s="75" t="s">
        <v>40</v>
      </c>
      <c r="E452" s="76">
        <v>477</v>
      </c>
      <c r="F452" s="77">
        <v>14.625</v>
      </c>
      <c r="G452" s="75" t="s">
        <v>30</v>
      </c>
      <c r="H452" s="78" t="s">
        <v>34</v>
      </c>
    </row>
    <row r="453" spans="1:8" ht="20.100000000000001" customHeight="1">
      <c r="A453" s="73">
        <v>45622</v>
      </c>
      <c r="B453" s="74">
        <v>45622.409359479323</v>
      </c>
      <c r="C453" s="74"/>
      <c r="D453" s="75" t="s">
        <v>40</v>
      </c>
      <c r="E453" s="76">
        <v>11</v>
      </c>
      <c r="F453" s="77">
        <v>14.625</v>
      </c>
      <c r="G453" s="75" t="s">
        <v>30</v>
      </c>
      <c r="H453" s="78" t="s">
        <v>34</v>
      </c>
    </row>
    <row r="454" spans="1:8" ht="20.100000000000001" customHeight="1">
      <c r="A454" s="73">
        <v>45622</v>
      </c>
      <c r="B454" s="74">
        <v>45622.409359490965</v>
      </c>
      <c r="C454" s="74"/>
      <c r="D454" s="75" t="s">
        <v>40</v>
      </c>
      <c r="E454" s="76">
        <v>1700</v>
      </c>
      <c r="F454" s="77">
        <v>14.625</v>
      </c>
      <c r="G454" s="75" t="s">
        <v>30</v>
      </c>
      <c r="H454" s="78" t="s">
        <v>34</v>
      </c>
    </row>
    <row r="455" spans="1:8" ht="20.100000000000001" customHeight="1">
      <c r="A455" s="73">
        <v>45622</v>
      </c>
      <c r="B455" s="74">
        <v>45622.409359548707</v>
      </c>
      <c r="C455" s="74"/>
      <c r="D455" s="75" t="s">
        <v>40</v>
      </c>
      <c r="E455" s="76">
        <v>78</v>
      </c>
      <c r="F455" s="77">
        <v>14.625</v>
      </c>
      <c r="G455" s="75" t="s">
        <v>30</v>
      </c>
      <c r="H455" s="78" t="s">
        <v>34</v>
      </c>
    </row>
    <row r="456" spans="1:8" ht="20.100000000000001" customHeight="1">
      <c r="A456" s="73">
        <v>45622</v>
      </c>
      <c r="B456" s="74">
        <v>45622.41038368037</v>
      </c>
      <c r="C456" s="74"/>
      <c r="D456" s="75" t="s">
        <v>40</v>
      </c>
      <c r="E456" s="76">
        <v>4</v>
      </c>
      <c r="F456" s="77">
        <v>14.63</v>
      </c>
      <c r="G456" s="75" t="s">
        <v>30</v>
      </c>
      <c r="H456" s="78" t="s">
        <v>34</v>
      </c>
    </row>
    <row r="457" spans="1:8" ht="20.100000000000001" customHeight="1">
      <c r="A457" s="73">
        <v>45622</v>
      </c>
      <c r="B457" s="74">
        <v>45622.41038368037</v>
      </c>
      <c r="C457" s="74"/>
      <c r="D457" s="75" t="s">
        <v>40</v>
      </c>
      <c r="E457" s="76">
        <v>139</v>
      </c>
      <c r="F457" s="77">
        <v>14.63</v>
      </c>
      <c r="G457" s="75" t="s">
        <v>30</v>
      </c>
      <c r="H457" s="78" t="s">
        <v>34</v>
      </c>
    </row>
    <row r="458" spans="1:8" ht="20.100000000000001" customHeight="1">
      <c r="A458" s="73">
        <v>45622</v>
      </c>
      <c r="B458" s="74">
        <v>45622.41041872697</v>
      </c>
      <c r="C458" s="74"/>
      <c r="D458" s="75" t="s">
        <v>40</v>
      </c>
      <c r="E458" s="76">
        <v>1676</v>
      </c>
      <c r="F458" s="77">
        <v>14.63</v>
      </c>
      <c r="G458" s="75" t="s">
        <v>30</v>
      </c>
      <c r="H458" s="78" t="s">
        <v>34</v>
      </c>
    </row>
    <row r="459" spans="1:8" ht="20.100000000000001" customHeight="1">
      <c r="A459" s="73">
        <v>45622</v>
      </c>
      <c r="B459" s="74">
        <v>45622.41041877307</v>
      </c>
      <c r="C459" s="74"/>
      <c r="D459" s="75" t="s">
        <v>40</v>
      </c>
      <c r="E459" s="76">
        <v>292</v>
      </c>
      <c r="F459" s="77">
        <v>14.63</v>
      </c>
      <c r="G459" s="75" t="s">
        <v>30</v>
      </c>
      <c r="H459" s="78" t="s">
        <v>34</v>
      </c>
    </row>
    <row r="460" spans="1:8" ht="20.100000000000001" customHeight="1">
      <c r="A460" s="73">
        <v>45622</v>
      </c>
      <c r="B460" s="74">
        <v>45622.410976655316</v>
      </c>
      <c r="C460" s="74"/>
      <c r="D460" s="75" t="s">
        <v>40</v>
      </c>
      <c r="E460" s="76">
        <v>743</v>
      </c>
      <c r="F460" s="77">
        <v>14.645</v>
      </c>
      <c r="G460" s="75" t="s">
        <v>30</v>
      </c>
      <c r="H460" s="78" t="s">
        <v>31</v>
      </c>
    </row>
    <row r="461" spans="1:8" ht="20.100000000000001" customHeight="1">
      <c r="A461" s="73">
        <v>45622</v>
      </c>
      <c r="B461" s="74">
        <v>45622.41130428249</v>
      </c>
      <c r="C461" s="74"/>
      <c r="D461" s="75" t="s">
        <v>40</v>
      </c>
      <c r="E461" s="76">
        <v>482</v>
      </c>
      <c r="F461" s="77">
        <v>14.645</v>
      </c>
      <c r="G461" s="75" t="s">
        <v>30</v>
      </c>
      <c r="H461" s="78" t="s">
        <v>31</v>
      </c>
    </row>
    <row r="462" spans="1:8" ht="20.100000000000001" customHeight="1">
      <c r="A462" s="73">
        <v>45622</v>
      </c>
      <c r="B462" s="74">
        <v>45622.41130428249</v>
      </c>
      <c r="C462" s="74"/>
      <c r="D462" s="75" t="s">
        <v>40</v>
      </c>
      <c r="E462" s="76">
        <v>602</v>
      </c>
      <c r="F462" s="77">
        <v>14.645</v>
      </c>
      <c r="G462" s="75" t="s">
        <v>30</v>
      </c>
      <c r="H462" s="78" t="s">
        <v>31</v>
      </c>
    </row>
    <row r="463" spans="1:8" ht="20.100000000000001" customHeight="1">
      <c r="A463" s="73">
        <v>45622</v>
      </c>
      <c r="B463" s="74">
        <v>45622.41130428249</v>
      </c>
      <c r="C463" s="74"/>
      <c r="D463" s="75" t="s">
        <v>40</v>
      </c>
      <c r="E463" s="76">
        <v>472</v>
      </c>
      <c r="F463" s="77">
        <v>14.645</v>
      </c>
      <c r="G463" s="75" t="s">
        <v>30</v>
      </c>
      <c r="H463" s="78" t="s">
        <v>31</v>
      </c>
    </row>
    <row r="464" spans="1:8" ht="20.100000000000001" customHeight="1">
      <c r="A464" s="73">
        <v>45622</v>
      </c>
      <c r="B464" s="74">
        <v>45622.411320752464</v>
      </c>
      <c r="C464" s="74"/>
      <c r="D464" s="75" t="s">
        <v>40</v>
      </c>
      <c r="E464" s="76">
        <v>188</v>
      </c>
      <c r="F464" s="77">
        <v>14.64</v>
      </c>
      <c r="G464" s="75" t="s">
        <v>30</v>
      </c>
      <c r="H464" s="78" t="s">
        <v>31</v>
      </c>
    </row>
    <row r="465" spans="1:8" ht="20.100000000000001" customHeight="1">
      <c r="A465" s="73">
        <v>45622</v>
      </c>
      <c r="B465" s="74">
        <v>45622.411320752464</v>
      </c>
      <c r="C465" s="74"/>
      <c r="D465" s="75" t="s">
        <v>40</v>
      </c>
      <c r="E465" s="76">
        <v>477</v>
      </c>
      <c r="F465" s="77">
        <v>14.64</v>
      </c>
      <c r="G465" s="75" t="s">
        <v>30</v>
      </c>
      <c r="H465" s="78" t="s">
        <v>31</v>
      </c>
    </row>
    <row r="466" spans="1:8" ht="20.100000000000001" customHeight="1">
      <c r="A466" s="73">
        <v>45622</v>
      </c>
      <c r="B466" s="74">
        <v>45622.411587939598</v>
      </c>
      <c r="C466" s="74"/>
      <c r="D466" s="75" t="s">
        <v>40</v>
      </c>
      <c r="E466" s="76">
        <v>448</v>
      </c>
      <c r="F466" s="77">
        <v>14.65</v>
      </c>
      <c r="G466" s="75" t="s">
        <v>30</v>
      </c>
      <c r="H466" s="78" t="s">
        <v>31</v>
      </c>
    </row>
    <row r="467" spans="1:8" ht="20.100000000000001" customHeight="1">
      <c r="A467" s="73">
        <v>45622</v>
      </c>
      <c r="B467" s="74">
        <v>45622.412340370473</v>
      </c>
      <c r="C467" s="74"/>
      <c r="D467" s="75" t="s">
        <v>40</v>
      </c>
      <c r="E467" s="76">
        <v>2</v>
      </c>
      <c r="F467" s="77">
        <v>14.654999999999999</v>
      </c>
      <c r="G467" s="75" t="s">
        <v>30</v>
      </c>
      <c r="H467" s="78" t="s">
        <v>32</v>
      </c>
    </row>
    <row r="468" spans="1:8" ht="20.100000000000001" customHeight="1">
      <c r="A468" s="73">
        <v>45622</v>
      </c>
      <c r="B468" s="74">
        <v>45622.41247100709</v>
      </c>
      <c r="C468" s="74"/>
      <c r="D468" s="75" t="s">
        <v>40</v>
      </c>
      <c r="E468" s="76">
        <v>476</v>
      </c>
      <c r="F468" s="77">
        <v>14.654999999999999</v>
      </c>
      <c r="G468" s="75" t="s">
        <v>30</v>
      </c>
      <c r="H468" s="78" t="s">
        <v>32</v>
      </c>
    </row>
    <row r="469" spans="1:8" ht="20.100000000000001" customHeight="1">
      <c r="A469" s="73">
        <v>45622</v>
      </c>
      <c r="B469" s="74">
        <v>45622.412471029907</v>
      </c>
      <c r="C469" s="74"/>
      <c r="D469" s="75" t="s">
        <v>40</v>
      </c>
      <c r="E469" s="76">
        <v>1031</v>
      </c>
      <c r="F469" s="77">
        <v>14.654999999999999</v>
      </c>
      <c r="G469" s="75" t="s">
        <v>30</v>
      </c>
      <c r="H469" s="78" t="s">
        <v>31</v>
      </c>
    </row>
    <row r="470" spans="1:8" ht="20.100000000000001" customHeight="1">
      <c r="A470" s="73">
        <v>45622</v>
      </c>
      <c r="B470" s="74">
        <v>45622.412471029907</v>
      </c>
      <c r="C470" s="74"/>
      <c r="D470" s="75" t="s">
        <v>40</v>
      </c>
      <c r="E470" s="76">
        <v>685</v>
      </c>
      <c r="F470" s="77">
        <v>14.654999999999999</v>
      </c>
      <c r="G470" s="75" t="s">
        <v>30</v>
      </c>
      <c r="H470" s="78" t="s">
        <v>31</v>
      </c>
    </row>
    <row r="471" spans="1:8" ht="20.100000000000001" customHeight="1">
      <c r="A471" s="73">
        <v>45622</v>
      </c>
      <c r="B471" s="74">
        <v>45622.412555926014</v>
      </c>
      <c r="C471" s="74"/>
      <c r="D471" s="75" t="s">
        <v>40</v>
      </c>
      <c r="E471" s="76">
        <v>190</v>
      </c>
      <c r="F471" s="77">
        <v>14.65</v>
      </c>
      <c r="G471" s="75" t="s">
        <v>30</v>
      </c>
      <c r="H471" s="78" t="s">
        <v>32</v>
      </c>
    </row>
    <row r="472" spans="1:8" ht="20.100000000000001" customHeight="1">
      <c r="A472" s="73">
        <v>45622</v>
      </c>
      <c r="B472" s="74">
        <v>45622.412555926014</v>
      </c>
      <c r="C472" s="74"/>
      <c r="D472" s="75" t="s">
        <v>40</v>
      </c>
      <c r="E472" s="76">
        <v>231</v>
      </c>
      <c r="F472" s="77">
        <v>14.65</v>
      </c>
      <c r="G472" s="75" t="s">
        <v>30</v>
      </c>
      <c r="H472" s="78" t="s">
        <v>32</v>
      </c>
    </row>
    <row r="473" spans="1:8" ht="20.100000000000001" customHeight="1">
      <c r="A473" s="73">
        <v>45622</v>
      </c>
      <c r="B473" s="74">
        <v>45622.412555926014</v>
      </c>
      <c r="C473" s="74"/>
      <c r="D473" s="75" t="s">
        <v>40</v>
      </c>
      <c r="E473" s="76">
        <v>157</v>
      </c>
      <c r="F473" s="77">
        <v>14.65</v>
      </c>
      <c r="G473" s="75" t="s">
        <v>30</v>
      </c>
      <c r="H473" s="78" t="s">
        <v>32</v>
      </c>
    </row>
    <row r="474" spans="1:8" ht="20.100000000000001" customHeight="1">
      <c r="A474" s="73">
        <v>45622</v>
      </c>
      <c r="B474" s="74">
        <v>45622.412555926014</v>
      </c>
      <c r="C474" s="74"/>
      <c r="D474" s="75" t="s">
        <v>40</v>
      </c>
      <c r="E474" s="76">
        <v>186</v>
      </c>
      <c r="F474" s="77">
        <v>14.65</v>
      </c>
      <c r="G474" s="75" t="s">
        <v>30</v>
      </c>
      <c r="H474" s="78" t="s">
        <v>32</v>
      </c>
    </row>
    <row r="475" spans="1:8" ht="20.100000000000001" customHeight="1">
      <c r="A475" s="73">
        <v>45622</v>
      </c>
      <c r="B475" s="74">
        <v>45622.412555926014</v>
      </c>
      <c r="C475" s="74"/>
      <c r="D475" s="75" t="s">
        <v>40</v>
      </c>
      <c r="E475" s="76">
        <v>327</v>
      </c>
      <c r="F475" s="77">
        <v>14.65</v>
      </c>
      <c r="G475" s="75" t="s">
        <v>30</v>
      </c>
      <c r="H475" s="78" t="s">
        <v>32</v>
      </c>
    </row>
    <row r="476" spans="1:8" ht="20.100000000000001" customHeight="1">
      <c r="A476" s="73">
        <v>45622</v>
      </c>
      <c r="B476" s="74">
        <v>45622.412558495533</v>
      </c>
      <c r="C476" s="74"/>
      <c r="D476" s="75" t="s">
        <v>40</v>
      </c>
      <c r="E476" s="76">
        <v>581</v>
      </c>
      <c r="F476" s="77">
        <v>14.645</v>
      </c>
      <c r="G476" s="75" t="s">
        <v>30</v>
      </c>
      <c r="H476" s="78" t="s">
        <v>31</v>
      </c>
    </row>
    <row r="477" spans="1:8" ht="20.100000000000001" customHeight="1">
      <c r="A477" s="73">
        <v>45622</v>
      </c>
      <c r="B477" s="74">
        <v>45622.412906527985</v>
      </c>
      <c r="C477" s="74"/>
      <c r="D477" s="75" t="s">
        <v>40</v>
      </c>
      <c r="E477" s="76">
        <v>545</v>
      </c>
      <c r="F477" s="77">
        <v>14.635</v>
      </c>
      <c r="G477" s="75" t="s">
        <v>30</v>
      </c>
      <c r="H477" s="78" t="s">
        <v>31</v>
      </c>
    </row>
    <row r="478" spans="1:8" ht="20.100000000000001" customHeight="1">
      <c r="A478" s="73">
        <v>45622</v>
      </c>
      <c r="B478" s="74">
        <v>45622.412906527985</v>
      </c>
      <c r="C478" s="74"/>
      <c r="D478" s="75" t="s">
        <v>40</v>
      </c>
      <c r="E478" s="76">
        <v>465</v>
      </c>
      <c r="F478" s="77">
        <v>14.635</v>
      </c>
      <c r="G478" s="75" t="s">
        <v>30</v>
      </c>
      <c r="H478" s="78" t="s">
        <v>31</v>
      </c>
    </row>
    <row r="479" spans="1:8" ht="20.100000000000001" customHeight="1">
      <c r="A479" s="73">
        <v>45622</v>
      </c>
      <c r="B479" s="74">
        <v>45622.412906527985</v>
      </c>
      <c r="C479" s="74"/>
      <c r="D479" s="75" t="s">
        <v>40</v>
      </c>
      <c r="E479" s="76">
        <v>45</v>
      </c>
      <c r="F479" s="77">
        <v>14.635</v>
      </c>
      <c r="G479" s="75" t="s">
        <v>30</v>
      </c>
      <c r="H479" s="78" t="s">
        <v>31</v>
      </c>
    </row>
    <row r="480" spans="1:8" ht="20.100000000000001" customHeight="1">
      <c r="A480" s="73">
        <v>45622</v>
      </c>
      <c r="B480" s="74">
        <v>45622.412906631827</v>
      </c>
      <c r="C480" s="74"/>
      <c r="D480" s="75" t="s">
        <v>40</v>
      </c>
      <c r="E480" s="76">
        <v>589</v>
      </c>
      <c r="F480" s="77">
        <v>14.635</v>
      </c>
      <c r="G480" s="75" t="s">
        <v>30</v>
      </c>
      <c r="H480" s="78" t="s">
        <v>31</v>
      </c>
    </row>
    <row r="481" spans="1:8" ht="20.100000000000001" customHeight="1">
      <c r="A481" s="73">
        <v>45622</v>
      </c>
      <c r="B481" s="74">
        <v>45622.412906631827</v>
      </c>
      <c r="C481" s="74"/>
      <c r="D481" s="75" t="s">
        <v>40</v>
      </c>
      <c r="E481" s="76">
        <v>524</v>
      </c>
      <c r="F481" s="77">
        <v>14.635</v>
      </c>
      <c r="G481" s="75" t="s">
        <v>30</v>
      </c>
      <c r="H481" s="78" t="s">
        <v>31</v>
      </c>
    </row>
    <row r="482" spans="1:8" ht="20.100000000000001" customHeight="1">
      <c r="A482" s="73">
        <v>45622</v>
      </c>
      <c r="B482" s="74">
        <v>45622.413196146023</v>
      </c>
      <c r="C482" s="74"/>
      <c r="D482" s="75" t="s">
        <v>40</v>
      </c>
      <c r="E482" s="76">
        <v>627</v>
      </c>
      <c r="F482" s="77">
        <v>14.64</v>
      </c>
      <c r="G482" s="75" t="s">
        <v>30</v>
      </c>
      <c r="H482" s="78" t="s">
        <v>31</v>
      </c>
    </row>
    <row r="483" spans="1:8" ht="20.100000000000001" customHeight="1">
      <c r="A483" s="73">
        <v>45622</v>
      </c>
      <c r="B483" s="74">
        <v>45622.413318125065</v>
      </c>
      <c r="C483" s="74"/>
      <c r="D483" s="75" t="s">
        <v>40</v>
      </c>
      <c r="E483" s="76">
        <v>134</v>
      </c>
      <c r="F483" s="77">
        <v>14.635</v>
      </c>
      <c r="G483" s="75" t="s">
        <v>30</v>
      </c>
      <c r="H483" s="78" t="s">
        <v>31</v>
      </c>
    </row>
    <row r="484" spans="1:8" ht="20.100000000000001" customHeight="1">
      <c r="A484" s="73">
        <v>45622</v>
      </c>
      <c r="B484" s="74">
        <v>45622.413318125065</v>
      </c>
      <c r="C484" s="74"/>
      <c r="D484" s="75" t="s">
        <v>40</v>
      </c>
      <c r="E484" s="76">
        <v>132</v>
      </c>
      <c r="F484" s="77">
        <v>14.635</v>
      </c>
      <c r="G484" s="75" t="s">
        <v>30</v>
      </c>
      <c r="H484" s="78" t="s">
        <v>31</v>
      </c>
    </row>
    <row r="485" spans="1:8" ht="20.100000000000001" customHeight="1">
      <c r="A485" s="73">
        <v>45622</v>
      </c>
      <c r="B485" s="74">
        <v>45622.413318125065</v>
      </c>
      <c r="C485" s="74"/>
      <c r="D485" s="75" t="s">
        <v>40</v>
      </c>
      <c r="E485" s="76">
        <v>648</v>
      </c>
      <c r="F485" s="77">
        <v>14.635</v>
      </c>
      <c r="G485" s="75" t="s">
        <v>30</v>
      </c>
      <c r="H485" s="78" t="s">
        <v>31</v>
      </c>
    </row>
    <row r="486" spans="1:8" ht="20.100000000000001" customHeight="1">
      <c r="A486" s="73">
        <v>45622</v>
      </c>
      <c r="B486" s="74">
        <v>45622.413528379519</v>
      </c>
      <c r="C486" s="74"/>
      <c r="D486" s="75" t="s">
        <v>40</v>
      </c>
      <c r="E486" s="76">
        <v>725</v>
      </c>
      <c r="F486" s="77">
        <v>14.64</v>
      </c>
      <c r="G486" s="75" t="s">
        <v>30</v>
      </c>
      <c r="H486" s="78" t="s">
        <v>31</v>
      </c>
    </row>
    <row r="487" spans="1:8" ht="20.100000000000001" customHeight="1">
      <c r="A487" s="73">
        <v>45622</v>
      </c>
      <c r="B487" s="74">
        <v>45622.41394674778</v>
      </c>
      <c r="C487" s="74"/>
      <c r="D487" s="75" t="s">
        <v>40</v>
      </c>
      <c r="E487" s="76">
        <v>609</v>
      </c>
      <c r="F487" s="77">
        <v>14.64</v>
      </c>
      <c r="G487" s="75" t="s">
        <v>30</v>
      </c>
      <c r="H487" s="78" t="s">
        <v>31</v>
      </c>
    </row>
    <row r="488" spans="1:8" ht="20.100000000000001" customHeight="1">
      <c r="A488" s="73">
        <v>45622</v>
      </c>
      <c r="B488" s="74">
        <v>45622.414066550788</v>
      </c>
      <c r="C488" s="74"/>
      <c r="D488" s="75" t="s">
        <v>40</v>
      </c>
      <c r="E488" s="76">
        <v>295</v>
      </c>
      <c r="F488" s="77">
        <v>14.635</v>
      </c>
      <c r="G488" s="75" t="s">
        <v>30</v>
      </c>
      <c r="H488" s="78" t="s">
        <v>31</v>
      </c>
    </row>
    <row r="489" spans="1:8" ht="20.100000000000001" customHeight="1">
      <c r="A489" s="73">
        <v>45622</v>
      </c>
      <c r="B489" s="74">
        <v>45622.414066550788</v>
      </c>
      <c r="C489" s="74"/>
      <c r="D489" s="75" t="s">
        <v>40</v>
      </c>
      <c r="E489" s="76">
        <v>358</v>
      </c>
      <c r="F489" s="77">
        <v>14.635</v>
      </c>
      <c r="G489" s="75" t="s">
        <v>30</v>
      </c>
      <c r="H489" s="78" t="s">
        <v>31</v>
      </c>
    </row>
    <row r="490" spans="1:8" ht="20.100000000000001" customHeight="1">
      <c r="A490" s="73">
        <v>45622</v>
      </c>
      <c r="B490" s="74">
        <v>45622.414066550788</v>
      </c>
      <c r="C490" s="74"/>
      <c r="D490" s="75" t="s">
        <v>40</v>
      </c>
      <c r="E490" s="76">
        <v>567</v>
      </c>
      <c r="F490" s="77">
        <v>14.635</v>
      </c>
      <c r="G490" s="75" t="s">
        <v>30</v>
      </c>
      <c r="H490" s="78" t="s">
        <v>31</v>
      </c>
    </row>
    <row r="491" spans="1:8" ht="20.100000000000001" customHeight="1">
      <c r="A491" s="73">
        <v>45622</v>
      </c>
      <c r="B491" s="74">
        <v>45622.41419053264</v>
      </c>
      <c r="C491" s="74"/>
      <c r="D491" s="75" t="s">
        <v>40</v>
      </c>
      <c r="E491" s="76">
        <v>435</v>
      </c>
      <c r="F491" s="77">
        <v>14.63</v>
      </c>
      <c r="G491" s="75" t="s">
        <v>30</v>
      </c>
      <c r="H491" s="78" t="s">
        <v>31</v>
      </c>
    </row>
    <row r="492" spans="1:8" ht="20.100000000000001" customHeight="1">
      <c r="A492" s="73">
        <v>45622</v>
      </c>
      <c r="B492" s="74">
        <v>45622.414202777669</v>
      </c>
      <c r="C492" s="74"/>
      <c r="D492" s="75" t="s">
        <v>40</v>
      </c>
      <c r="E492" s="76">
        <v>234</v>
      </c>
      <c r="F492" s="77">
        <v>14.625</v>
      </c>
      <c r="G492" s="75" t="s">
        <v>30</v>
      </c>
      <c r="H492" s="78" t="s">
        <v>31</v>
      </c>
    </row>
    <row r="493" spans="1:8" ht="20.100000000000001" customHeight="1">
      <c r="A493" s="73">
        <v>45622</v>
      </c>
      <c r="B493" s="74">
        <v>45622.414202777669</v>
      </c>
      <c r="C493" s="74"/>
      <c r="D493" s="75" t="s">
        <v>40</v>
      </c>
      <c r="E493" s="76">
        <v>169</v>
      </c>
      <c r="F493" s="77">
        <v>14.625</v>
      </c>
      <c r="G493" s="75" t="s">
        <v>30</v>
      </c>
      <c r="H493" s="78" t="s">
        <v>31</v>
      </c>
    </row>
    <row r="494" spans="1:8" ht="20.100000000000001" customHeight="1">
      <c r="A494" s="73">
        <v>45622</v>
      </c>
      <c r="B494" s="74">
        <v>45622.414203136694</v>
      </c>
      <c r="C494" s="74"/>
      <c r="D494" s="75" t="s">
        <v>40</v>
      </c>
      <c r="E494" s="76">
        <v>690</v>
      </c>
      <c r="F494" s="77">
        <v>14.62</v>
      </c>
      <c r="G494" s="75" t="s">
        <v>30</v>
      </c>
      <c r="H494" s="78" t="s">
        <v>31</v>
      </c>
    </row>
    <row r="495" spans="1:8" ht="20.100000000000001" customHeight="1">
      <c r="A495" s="73">
        <v>45622</v>
      </c>
      <c r="B495" s="74">
        <v>45622.414205208421</v>
      </c>
      <c r="C495" s="74"/>
      <c r="D495" s="75" t="s">
        <v>40</v>
      </c>
      <c r="E495" s="76">
        <v>146</v>
      </c>
      <c r="F495" s="77">
        <v>14.615</v>
      </c>
      <c r="G495" s="75" t="s">
        <v>30</v>
      </c>
      <c r="H495" s="78" t="s">
        <v>31</v>
      </c>
    </row>
    <row r="496" spans="1:8" ht="20.100000000000001" customHeight="1">
      <c r="A496" s="73">
        <v>45622</v>
      </c>
      <c r="B496" s="74">
        <v>45622.414912488312</v>
      </c>
      <c r="C496" s="74"/>
      <c r="D496" s="75" t="s">
        <v>40</v>
      </c>
      <c r="E496" s="76">
        <v>173</v>
      </c>
      <c r="F496" s="77">
        <v>14.6</v>
      </c>
      <c r="G496" s="75" t="s">
        <v>30</v>
      </c>
      <c r="H496" s="78" t="s">
        <v>31</v>
      </c>
    </row>
    <row r="497" spans="1:8" ht="20.100000000000001" customHeight="1">
      <c r="A497" s="73">
        <v>45622</v>
      </c>
      <c r="B497" s="74">
        <v>45622.414912488312</v>
      </c>
      <c r="C497" s="74"/>
      <c r="D497" s="75" t="s">
        <v>40</v>
      </c>
      <c r="E497" s="76">
        <v>464</v>
      </c>
      <c r="F497" s="77">
        <v>14.6</v>
      </c>
      <c r="G497" s="75" t="s">
        <v>30</v>
      </c>
      <c r="H497" s="78" t="s">
        <v>31</v>
      </c>
    </row>
    <row r="498" spans="1:8" ht="20.100000000000001" customHeight="1">
      <c r="A498" s="73">
        <v>45622</v>
      </c>
      <c r="B498" s="74">
        <v>45622.415340185165</v>
      </c>
      <c r="C498" s="74"/>
      <c r="D498" s="75" t="s">
        <v>40</v>
      </c>
      <c r="E498" s="76">
        <v>139</v>
      </c>
      <c r="F498" s="77">
        <v>14.61</v>
      </c>
      <c r="G498" s="75" t="s">
        <v>30</v>
      </c>
      <c r="H498" s="78" t="s">
        <v>34</v>
      </c>
    </row>
    <row r="499" spans="1:8" ht="20.100000000000001" customHeight="1">
      <c r="A499" s="73">
        <v>45622</v>
      </c>
      <c r="B499" s="74">
        <v>45622.415341215208</v>
      </c>
      <c r="C499" s="74"/>
      <c r="D499" s="75" t="s">
        <v>40</v>
      </c>
      <c r="E499" s="76">
        <v>1700</v>
      </c>
      <c r="F499" s="77">
        <v>14.61</v>
      </c>
      <c r="G499" s="75" t="s">
        <v>30</v>
      </c>
      <c r="H499" s="78" t="s">
        <v>34</v>
      </c>
    </row>
    <row r="500" spans="1:8" ht="20.100000000000001" customHeight="1">
      <c r="A500" s="73">
        <v>45622</v>
      </c>
      <c r="B500" s="74">
        <v>45622.415341215208</v>
      </c>
      <c r="C500" s="74"/>
      <c r="D500" s="75" t="s">
        <v>40</v>
      </c>
      <c r="E500" s="76">
        <v>55</v>
      </c>
      <c r="F500" s="77">
        <v>14.61</v>
      </c>
      <c r="G500" s="75" t="s">
        <v>30</v>
      </c>
      <c r="H500" s="78" t="s">
        <v>34</v>
      </c>
    </row>
    <row r="501" spans="1:8" ht="20.100000000000001" customHeight="1">
      <c r="A501" s="73">
        <v>45622</v>
      </c>
      <c r="B501" s="74">
        <v>45622.416687465273</v>
      </c>
      <c r="C501" s="74"/>
      <c r="D501" s="75" t="s">
        <v>40</v>
      </c>
      <c r="E501" s="76">
        <v>575</v>
      </c>
      <c r="F501" s="77">
        <v>14.615</v>
      </c>
      <c r="G501" s="75" t="s">
        <v>30</v>
      </c>
      <c r="H501" s="78" t="s">
        <v>31</v>
      </c>
    </row>
    <row r="502" spans="1:8" ht="20.100000000000001" customHeight="1">
      <c r="A502" s="73">
        <v>45622</v>
      </c>
      <c r="B502" s="74">
        <v>45622.417091678362</v>
      </c>
      <c r="C502" s="74"/>
      <c r="D502" s="75" t="s">
        <v>40</v>
      </c>
      <c r="E502" s="76">
        <v>334</v>
      </c>
      <c r="F502" s="77">
        <v>14.64</v>
      </c>
      <c r="G502" s="75" t="s">
        <v>30</v>
      </c>
      <c r="H502" s="78" t="s">
        <v>32</v>
      </c>
    </row>
    <row r="503" spans="1:8" ht="20.100000000000001" customHeight="1">
      <c r="A503" s="73">
        <v>45622</v>
      </c>
      <c r="B503" s="74">
        <v>45622.417091678362</v>
      </c>
      <c r="C503" s="74"/>
      <c r="D503" s="75" t="s">
        <v>40</v>
      </c>
      <c r="E503" s="76">
        <v>119</v>
      </c>
      <c r="F503" s="77">
        <v>14.64</v>
      </c>
      <c r="G503" s="75" t="s">
        <v>30</v>
      </c>
      <c r="H503" s="78" t="s">
        <v>32</v>
      </c>
    </row>
    <row r="504" spans="1:8" ht="20.100000000000001" customHeight="1">
      <c r="A504" s="73">
        <v>45622</v>
      </c>
      <c r="B504" s="74">
        <v>45622.417131886352</v>
      </c>
      <c r="C504" s="74"/>
      <c r="D504" s="75" t="s">
        <v>40</v>
      </c>
      <c r="E504" s="76">
        <v>1666</v>
      </c>
      <c r="F504" s="77">
        <v>14.64</v>
      </c>
      <c r="G504" s="75" t="s">
        <v>30</v>
      </c>
      <c r="H504" s="78" t="s">
        <v>31</v>
      </c>
    </row>
    <row r="505" spans="1:8" ht="20.100000000000001" customHeight="1">
      <c r="A505" s="73">
        <v>45622</v>
      </c>
      <c r="B505" s="74">
        <v>45622.417156470008</v>
      </c>
      <c r="C505" s="74"/>
      <c r="D505" s="75" t="s">
        <v>40</v>
      </c>
      <c r="E505" s="76">
        <v>613</v>
      </c>
      <c r="F505" s="77">
        <v>14.635</v>
      </c>
      <c r="G505" s="75" t="s">
        <v>30</v>
      </c>
      <c r="H505" s="78" t="s">
        <v>31</v>
      </c>
    </row>
    <row r="506" spans="1:8" ht="20.100000000000001" customHeight="1">
      <c r="A506" s="73">
        <v>45622</v>
      </c>
      <c r="B506" s="74">
        <v>45622.417156470008</v>
      </c>
      <c r="C506" s="74"/>
      <c r="D506" s="75" t="s">
        <v>40</v>
      </c>
      <c r="E506" s="76">
        <v>494</v>
      </c>
      <c r="F506" s="77">
        <v>14.635</v>
      </c>
      <c r="G506" s="75" t="s">
        <v>30</v>
      </c>
      <c r="H506" s="78" t="s">
        <v>31</v>
      </c>
    </row>
    <row r="507" spans="1:8" ht="20.100000000000001" customHeight="1">
      <c r="A507" s="73">
        <v>45622</v>
      </c>
      <c r="B507" s="74">
        <v>45622.41814541677</v>
      </c>
      <c r="C507" s="74"/>
      <c r="D507" s="75" t="s">
        <v>40</v>
      </c>
      <c r="E507" s="76">
        <v>555</v>
      </c>
      <c r="F507" s="77">
        <v>14.65</v>
      </c>
      <c r="G507" s="75" t="s">
        <v>30</v>
      </c>
      <c r="H507" s="78" t="s">
        <v>31</v>
      </c>
    </row>
    <row r="508" spans="1:8" ht="20.100000000000001" customHeight="1">
      <c r="A508" s="73">
        <v>45622</v>
      </c>
      <c r="B508" s="74">
        <v>45622.41814541677</v>
      </c>
      <c r="C508" s="74"/>
      <c r="D508" s="75" t="s">
        <v>40</v>
      </c>
      <c r="E508" s="76">
        <v>550</v>
      </c>
      <c r="F508" s="77">
        <v>14.65</v>
      </c>
      <c r="G508" s="75" t="s">
        <v>30</v>
      </c>
      <c r="H508" s="78" t="s">
        <v>31</v>
      </c>
    </row>
    <row r="509" spans="1:8" ht="20.100000000000001" customHeight="1">
      <c r="A509" s="73">
        <v>45622</v>
      </c>
      <c r="B509" s="74">
        <v>45622.418727013748</v>
      </c>
      <c r="C509" s="74"/>
      <c r="D509" s="75" t="s">
        <v>40</v>
      </c>
      <c r="E509" s="76">
        <v>453</v>
      </c>
      <c r="F509" s="77">
        <v>14.67</v>
      </c>
      <c r="G509" s="75" t="s">
        <v>30</v>
      </c>
      <c r="H509" s="78" t="s">
        <v>32</v>
      </c>
    </row>
    <row r="510" spans="1:8" ht="20.100000000000001" customHeight="1">
      <c r="A510" s="73">
        <v>45622</v>
      </c>
      <c r="B510" s="74">
        <v>45622.418727013748</v>
      </c>
      <c r="C510" s="74"/>
      <c r="D510" s="75" t="s">
        <v>40</v>
      </c>
      <c r="E510" s="76">
        <v>262</v>
      </c>
      <c r="F510" s="77">
        <v>14.67</v>
      </c>
      <c r="G510" s="75" t="s">
        <v>30</v>
      </c>
      <c r="H510" s="78" t="s">
        <v>34</v>
      </c>
    </row>
    <row r="511" spans="1:8" ht="20.100000000000001" customHeight="1">
      <c r="A511" s="73">
        <v>45622</v>
      </c>
      <c r="B511" s="74">
        <v>45622.418726990931</v>
      </c>
      <c r="C511" s="74"/>
      <c r="D511" s="75" t="s">
        <v>40</v>
      </c>
      <c r="E511" s="76">
        <v>1650</v>
      </c>
      <c r="F511" s="77">
        <v>14.67</v>
      </c>
      <c r="G511" s="75" t="s">
        <v>30</v>
      </c>
      <c r="H511" s="78" t="s">
        <v>31</v>
      </c>
    </row>
    <row r="512" spans="1:8" ht="20.100000000000001" customHeight="1">
      <c r="A512" s="73">
        <v>45622</v>
      </c>
      <c r="B512" s="74">
        <v>45622.418726990931</v>
      </c>
      <c r="C512" s="74"/>
      <c r="D512" s="75" t="s">
        <v>40</v>
      </c>
      <c r="E512" s="76">
        <v>713</v>
      </c>
      <c r="F512" s="77">
        <v>14.67</v>
      </c>
      <c r="G512" s="75" t="s">
        <v>30</v>
      </c>
      <c r="H512" s="78" t="s">
        <v>31</v>
      </c>
    </row>
    <row r="513" spans="1:8" ht="20.100000000000001" customHeight="1">
      <c r="A513" s="73">
        <v>45622</v>
      </c>
      <c r="B513" s="74">
        <v>45622.418923831079</v>
      </c>
      <c r="C513" s="74"/>
      <c r="D513" s="75" t="s">
        <v>40</v>
      </c>
      <c r="E513" s="76">
        <v>62</v>
      </c>
      <c r="F513" s="77">
        <v>14.67</v>
      </c>
      <c r="G513" s="75" t="s">
        <v>30</v>
      </c>
      <c r="H513" s="78" t="s">
        <v>31</v>
      </c>
    </row>
    <row r="514" spans="1:8" ht="20.100000000000001" customHeight="1">
      <c r="A514" s="73">
        <v>45622</v>
      </c>
      <c r="B514" s="74">
        <v>45622.418923923746</v>
      </c>
      <c r="C514" s="74"/>
      <c r="D514" s="75" t="s">
        <v>40</v>
      </c>
      <c r="E514" s="76">
        <v>559</v>
      </c>
      <c r="F514" s="77">
        <v>14.67</v>
      </c>
      <c r="G514" s="75" t="s">
        <v>30</v>
      </c>
      <c r="H514" s="78" t="s">
        <v>31</v>
      </c>
    </row>
    <row r="515" spans="1:8" ht="20.100000000000001" customHeight="1">
      <c r="A515" s="73">
        <v>45622</v>
      </c>
      <c r="B515" s="74">
        <v>45622.418935474474</v>
      </c>
      <c r="C515" s="74"/>
      <c r="D515" s="75" t="s">
        <v>40</v>
      </c>
      <c r="E515" s="76">
        <v>846</v>
      </c>
      <c r="F515" s="77">
        <v>14.664999999999999</v>
      </c>
      <c r="G515" s="75" t="s">
        <v>30</v>
      </c>
      <c r="H515" s="78" t="s">
        <v>31</v>
      </c>
    </row>
    <row r="516" spans="1:8" ht="20.100000000000001" customHeight="1">
      <c r="A516" s="73">
        <v>45622</v>
      </c>
      <c r="B516" s="74">
        <v>45622.419548981357</v>
      </c>
      <c r="C516" s="74"/>
      <c r="D516" s="75" t="s">
        <v>40</v>
      </c>
      <c r="E516" s="76">
        <v>479</v>
      </c>
      <c r="F516" s="77">
        <v>14.685</v>
      </c>
      <c r="G516" s="75" t="s">
        <v>30</v>
      </c>
      <c r="H516" s="78" t="s">
        <v>31</v>
      </c>
    </row>
    <row r="517" spans="1:8" ht="20.100000000000001" customHeight="1">
      <c r="A517" s="73">
        <v>45622</v>
      </c>
      <c r="B517" s="74">
        <v>45622.419916319661</v>
      </c>
      <c r="C517" s="74"/>
      <c r="D517" s="75" t="s">
        <v>40</v>
      </c>
      <c r="E517" s="76">
        <v>143</v>
      </c>
      <c r="F517" s="77">
        <v>14.69</v>
      </c>
      <c r="G517" s="75" t="s">
        <v>30</v>
      </c>
      <c r="H517" s="78" t="s">
        <v>32</v>
      </c>
    </row>
    <row r="518" spans="1:8" ht="20.100000000000001" customHeight="1">
      <c r="A518" s="73">
        <v>45622</v>
      </c>
      <c r="B518" s="74">
        <v>45622.419916319661</v>
      </c>
      <c r="C518" s="74"/>
      <c r="D518" s="75" t="s">
        <v>40</v>
      </c>
      <c r="E518" s="76">
        <v>1311</v>
      </c>
      <c r="F518" s="77">
        <v>14.69</v>
      </c>
      <c r="G518" s="75" t="s">
        <v>30</v>
      </c>
      <c r="H518" s="78" t="s">
        <v>31</v>
      </c>
    </row>
    <row r="519" spans="1:8" ht="20.100000000000001" customHeight="1">
      <c r="A519" s="73">
        <v>45622</v>
      </c>
      <c r="B519" s="74">
        <v>45622.419944722205</v>
      </c>
      <c r="C519" s="74"/>
      <c r="D519" s="75" t="s">
        <v>40</v>
      </c>
      <c r="E519" s="76">
        <v>508</v>
      </c>
      <c r="F519" s="77">
        <v>14.68</v>
      </c>
      <c r="G519" s="75" t="s">
        <v>30</v>
      </c>
      <c r="H519" s="78" t="s">
        <v>31</v>
      </c>
    </row>
    <row r="520" spans="1:8" ht="20.100000000000001" customHeight="1">
      <c r="A520" s="73">
        <v>45622</v>
      </c>
      <c r="B520" s="74">
        <v>45622.419944722205</v>
      </c>
      <c r="C520" s="74"/>
      <c r="D520" s="75" t="s">
        <v>40</v>
      </c>
      <c r="E520" s="76">
        <v>619</v>
      </c>
      <c r="F520" s="77">
        <v>14.68</v>
      </c>
      <c r="G520" s="75" t="s">
        <v>30</v>
      </c>
      <c r="H520" s="78" t="s">
        <v>31</v>
      </c>
    </row>
    <row r="521" spans="1:8" ht="20.100000000000001" customHeight="1">
      <c r="A521" s="73">
        <v>45622</v>
      </c>
      <c r="B521" s="74">
        <v>45622.419944791589</v>
      </c>
      <c r="C521" s="74"/>
      <c r="D521" s="75" t="s">
        <v>40</v>
      </c>
      <c r="E521" s="76">
        <v>581</v>
      </c>
      <c r="F521" s="77">
        <v>14.675000000000001</v>
      </c>
      <c r="G521" s="75" t="s">
        <v>30</v>
      </c>
      <c r="H521" s="78" t="s">
        <v>31</v>
      </c>
    </row>
    <row r="522" spans="1:8" ht="20.100000000000001" customHeight="1">
      <c r="A522" s="73">
        <v>45622</v>
      </c>
      <c r="B522" s="74">
        <v>45622.419944791589</v>
      </c>
      <c r="C522" s="74"/>
      <c r="D522" s="75" t="s">
        <v>40</v>
      </c>
      <c r="E522" s="76">
        <v>517</v>
      </c>
      <c r="F522" s="77">
        <v>14.675000000000001</v>
      </c>
      <c r="G522" s="75" t="s">
        <v>30</v>
      </c>
      <c r="H522" s="78" t="s">
        <v>31</v>
      </c>
    </row>
    <row r="523" spans="1:8" ht="20.100000000000001" customHeight="1">
      <c r="A523" s="73">
        <v>45622</v>
      </c>
      <c r="B523" s="74">
        <v>45622.420680138748</v>
      </c>
      <c r="C523" s="74"/>
      <c r="D523" s="75" t="s">
        <v>40</v>
      </c>
      <c r="E523" s="76">
        <v>642</v>
      </c>
      <c r="F523" s="77">
        <v>14.67</v>
      </c>
      <c r="G523" s="75" t="s">
        <v>30</v>
      </c>
      <c r="H523" s="78" t="s">
        <v>31</v>
      </c>
    </row>
    <row r="524" spans="1:8" ht="20.100000000000001" customHeight="1">
      <c r="A524" s="73">
        <v>45622</v>
      </c>
      <c r="B524" s="74">
        <v>45622.421040532179</v>
      </c>
      <c r="C524" s="74"/>
      <c r="D524" s="75" t="s">
        <v>40</v>
      </c>
      <c r="E524" s="76">
        <v>241</v>
      </c>
      <c r="F524" s="77">
        <v>14.67</v>
      </c>
      <c r="G524" s="75" t="s">
        <v>30</v>
      </c>
      <c r="H524" s="78" t="s">
        <v>31</v>
      </c>
    </row>
    <row r="525" spans="1:8" ht="20.100000000000001" customHeight="1">
      <c r="A525" s="73">
        <v>45622</v>
      </c>
      <c r="B525" s="74">
        <v>45622.421040636487</v>
      </c>
      <c r="C525" s="74"/>
      <c r="D525" s="75" t="s">
        <v>40</v>
      </c>
      <c r="E525" s="76">
        <v>361</v>
      </c>
      <c r="F525" s="77">
        <v>14.67</v>
      </c>
      <c r="G525" s="75" t="s">
        <v>30</v>
      </c>
      <c r="H525" s="78" t="s">
        <v>31</v>
      </c>
    </row>
    <row r="526" spans="1:8" ht="20.100000000000001" customHeight="1">
      <c r="A526" s="73">
        <v>45622</v>
      </c>
      <c r="B526" s="74">
        <v>45622.421401782427</v>
      </c>
      <c r="C526" s="74"/>
      <c r="D526" s="75" t="s">
        <v>40</v>
      </c>
      <c r="E526" s="76">
        <v>152</v>
      </c>
      <c r="F526" s="77">
        <v>14.67</v>
      </c>
      <c r="G526" s="75" t="s">
        <v>30</v>
      </c>
      <c r="H526" s="78" t="s">
        <v>31</v>
      </c>
    </row>
    <row r="527" spans="1:8" ht="20.100000000000001" customHeight="1">
      <c r="A527" s="73">
        <v>45622</v>
      </c>
      <c r="B527" s="74">
        <v>45622.421403530054</v>
      </c>
      <c r="C527" s="74"/>
      <c r="D527" s="75" t="s">
        <v>40</v>
      </c>
      <c r="E527" s="76">
        <v>219</v>
      </c>
      <c r="F527" s="77">
        <v>14.67</v>
      </c>
      <c r="G527" s="75" t="s">
        <v>30</v>
      </c>
      <c r="H527" s="78" t="s">
        <v>31</v>
      </c>
    </row>
    <row r="528" spans="1:8" ht="20.100000000000001" customHeight="1">
      <c r="A528" s="73">
        <v>45622</v>
      </c>
      <c r="B528" s="74">
        <v>45622.421403646003</v>
      </c>
      <c r="C528" s="74"/>
      <c r="D528" s="75" t="s">
        <v>40</v>
      </c>
      <c r="E528" s="76">
        <v>169</v>
      </c>
      <c r="F528" s="77">
        <v>14.67</v>
      </c>
      <c r="G528" s="75" t="s">
        <v>30</v>
      </c>
      <c r="H528" s="78" t="s">
        <v>31</v>
      </c>
    </row>
    <row r="529" spans="1:8" ht="20.100000000000001" customHeight="1">
      <c r="A529" s="73">
        <v>45622</v>
      </c>
      <c r="B529" s="74">
        <v>45622.421434351709</v>
      </c>
      <c r="C529" s="74"/>
      <c r="D529" s="75" t="s">
        <v>40</v>
      </c>
      <c r="E529" s="76">
        <v>55</v>
      </c>
      <c r="F529" s="77">
        <v>14.67</v>
      </c>
      <c r="G529" s="75" t="s">
        <v>30</v>
      </c>
      <c r="H529" s="78" t="s">
        <v>31</v>
      </c>
    </row>
    <row r="530" spans="1:8" ht="20.100000000000001" customHeight="1">
      <c r="A530" s="73">
        <v>45622</v>
      </c>
      <c r="B530" s="74">
        <v>45622.42158285901</v>
      </c>
      <c r="C530" s="74"/>
      <c r="D530" s="75" t="s">
        <v>40</v>
      </c>
      <c r="E530" s="76">
        <v>593</v>
      </c>
      <c r="F530" s="77">
        <v>14.664999999999999</v>
      </c>
      <c r="G530" s="75" t="s">
        <v>30</v>
      </c>
      <c r="H530" s="78" t="s">
        <v>31</v>
      </c>
    </row>
    <row r="531" spans="1:8" ht="20.100000000000001" customHeight="1">
      <c r="A531" s="73">
        <v>45622</v>
      </c>
      <c r="B531" s="74">
        <v>45622.42158285901</v>
      </c>
      <c r="C531" s="74"/>
      <c r="D531" s="75" t="s">
        <v>40</v>
      </c>
      <c r="E531" s="76">
        <v>481</v>
      </c>
      <c r="F531" s="77">
        <v>14.664999999999999</v>
      </c>
      <c r="G531" s="75" t="s">
        <v>30</v>
      </c>
      <c r="H531" s="78" t="s">
        <v>31</v>
      </c>
    </row>
    <row r="532" spans="1:8" ht="20.100000000000001" customHeight="1">
      <c r="A532" s="73">
        <v>45622</v>
      </c>
      <c r="B532" s="74">
        <v>45622.42158285901</v>
      </c>
      <c r="C532" s="74"/>
      <c r="D532" s="75" t="s">
        <v>40</v>
      </c>
      <c r="E532" s="76">
        <v>590</v>
      </c>
      <c r="F532" s="77">
        <v>14.664999999999999</v>
      </c>
      <c r="G532" s="75" t="s">
        <v>30</v>
      </c>
      <c r="H532" s="78" t="s">
        <v>31</v>
      </c>
    </row>
    <row r="533" spans="1:8" ht="20.100000000000001" customHeight="1">
      <c r="A533" s="73">
        <v>45622</v>
      </c>
      <c r="B533" s="74">
        <v>45622.421717499848</v>
      </c>
      <c r="C533" s="74"/>
      <c r="D533" s="75" t="s">
        <v>40</v>
      </c>
      <c r="E533" s="76">
        <v>393</v>
      </c>
      <c r="F533" s="77">
        <v>14.67</v>
      </c>
      <c r="G533" s="75" t="s">
        <v>30</v>
      </c>
      <c r="H533" s="78" t="s">
        <v>32</v>
      </c>
    </row>
    <row r="534" spans="1:8" ht="20.100000000000001" customHeight="1">
      <c r="A534" s="73">
        <v>45622</v>
      </c>
      <c r="B534" s="74">
        <v>45622.421717499848</v>
      </c>
      <c r="C534" s="74"/>
      <c r="D534" s="75" t="s">
        <v>40</v>
      </c>
      <c r="E534" s="76">
        <v>107</v>
      </c>
      <c r="F534" s="77">
        <v>14.67</v>
      </c>
      <c r="G534" s="75" t="s">
        <v>30</v>
      </c>
      <c r="H534" s="78" t="s">
        <v>32</v>
      </c>
    </row>
    <row r="535" spans="1:8" ht="20.100000000000001" customHeight="1">
      <c r="A535" s="73">
        <v>45622</v>
      </c>
      <c r="B535" s="74">
        <v>45622.421717499848</v>
      </c>
      <c r="C535" s="74"/>
      <c r="D535" s="75" t="s">
        <v>40</v>
      </c>
      <c r="E535" s="76">
        <v>18</v>
      </c>
      <c r="F535" s="77">
        <v>14.67</v>
      </c>
      <c r="G535" s="75" t="s">
        <v>30</v>
      </c>
      <c r="H535" s="78" t="s">
        <v>32</v>
      </c>
    </row>
    <row r="536" spans="1:8" ht="20.100000000000001" customHeight="1">
      <c r="A536" s="73">
        <v>45622</v>
      </c>
      <c r="B536" s="74">
        <v>45622.421717499848</v>
      </c>
      <c r="C536" s="74"/>
      <c r="D536" s="75" t="s">
        <v>40</v>
      </c>
      <c r="E536" s="76">
        <v>590</v>
      </c>
      <c r="F536" s="77">
        <v>14.67</v>
      </c>
      <c r="G536" s="75" t="s">
        <v>30</v>
      </c>
      <c r="H536" s="78" t="s">
        <v>32</v>
      </c>
    </row>
    <row r="537" spans="1:8" ht="20.100000000000001" customHeight="1">
      <c r="A537" s="73">
        <v>45622</v>
      </c>
      <c r="B537" s="74">
        <v>45622.422034652904</v>
      </c>
      <c r="C537" s="74"/>
      <c r="D537" s="75" t="s">
        <v>40</v>
      </c>
      <c r="E537" s="76">
        <v>138</v>
      </c>
      <c r="F537" s="77">
        <v>14.675000000000001</v>
      </c>
      <c r="G537" s="75" t="s">
        <v>30</v>
      </c>
      <c r="H537" s="78" t="s">
        <v>33</v>
      </c>
    </row>
    <row r="538" spans="1:8" ht="20.100000000000001" customHeight="1">
      <c r="A538" s="73">
        <v>45622</v>
      </c>
      <c r="B538" s="74">
        <v>45622.422034652904</v>
      </c>
      <c r="C538" s="74"/>
      <c r="D538" s="75" t="s">
        <v>40</v>
      </c>
      <c r="E538" s="76">
        <v>144</v>
      </c>
      <c r="F538" s="77">
        <v>14.675000000000001</v>
      </c>
      <c r="G538" s="75" t="s">
        <v>30</v>
      </c>
      <c r="H538" s="78" t="s">
        <v>33</v>
      </c>
    </row>
    <row r="539" spans="1:8" ht="20.100000000000001" customHeight="1">
      <c r="A539" s="73">
        <v>45622</v>
      </c>
      <c r="B539" s="74">
        <v>45622.422034652904</v>
      </c>
      <c r="C539" s="74"/>
      <c r="D539" s="75" t="s">
        <v>40</v>
      </c>
      <c r="E539" s="76">
        <v>790</v>
      </c>
      <c r="F539" s="77">
        <v>14.675000000000001</v>
      </c>
      <c r="G539" s="75" t="s">
        <v>30</v>
      </c>
      <c r="H539" s="78" t="s">
        <v>33</v>
      </c>
    </row>
    <row r="540" spans="1:8" ht="20.100000000000001" customHeight="1">
      <c r="A540" s="73">
        <v>45622</v>
      </c>
      <c r="B540" s="74">
        <v>45622.422232013661</v>
      </c>
      <c r="C540" s="74"/>
      <c r="D540" s="75" t="s">
        <v>40</v>
      </c>
      <c r="E540" s="76">
        <v>483</v>
      </c>
      <c r="F540" s="77">
        <v>14.675000000000001</v>
      </c>
      <c r="G540" s="75" t="s">
        <v>30</v>
      </c>
      <c r="H540" s="78" t="s">
        <v>31</v>
      </c>
    </row>
    <row r="541" spans="1:8" ht="20.100000000000001" customHeight="1">
      <c r="A541" s="73">
        <v>45622</v>
      </c>
      <c r="B541" s="74">
        <v>45622.422232013661</v>
      </c>
      <c r="C541" s="74"/>
      <c r="D541" s="75" t="s">
        <v>40</v>
      </c>
      <c r="E541" s="76">
        <v>649</v>
      </c>
      <c r="F541" s="77">
        <v>14.675000000000001</v>
      </c>
      <c r="G541" s="75" t="s">
        <v>30</v>
      </c>
      <c r="H541" s="78" t="s">
        <v>31</v>
      </c>
    </row>
    <row r="542" spans="1:8" ht="20.100000000000001" customHeight="1">
      <c r="A542" s="73">
        <v>45622</v>
      </c>
      <c r="B542" s="74">
        <v>45622.422280509491</v>
      </c>
      <c r="C542" s="74"/>
      <c r="D542" s="75" t="s">
        <v>40</v>
      </c>
      <c r="E542" s="76">
        <v>599</v>
      </c>
      <c r="F542" s="77">
        <v>14.67</v>
      </c>
      <c r="G542" s="75" t="s">
        <v>30</v>
      </c>
      <c r="H542" s="78" t="s">
        <v>31</v>
      </c>
    </row>
    <row r="543" spans="1:8" ht="20.100000000000001" customHeight="1">
      <c r="A543" s="73">
        <v>45622</v>
      </c>
      <c r="B543" s="74">
        <v>45622.422280509491</v>
      </c>
      <c r="C543" s="74"/>
      <c r="D543" s="75" t="s">
        <v>40</v>
      </c>
      <c r="E543" s="76">
        <v>299</v>
      </c>
      <c r="F543" s="77">
        <v>14.67</v>
      </c>
      <c r="G543" s="75" t="s">
        <v>30</v>
      </c>
      <c r="H543" s="78" t="s">
        <v>31</v>
      </c>
    </row>
    <row r="544" spans="1:8" ht="20.100000000000001" customHeight="1">
      <c r="A544" s="73">
        <v>45622</v>
      </c>
      <c r="B544" s="74">
        <v>45622.422280509491</v>
      </c>
      <c r="C544" s="74"/>
      <c r="D544" s="75" t="s">
        <v>40</v>
      </c>
      <c r="E544" s="76">
        <v>624</v>
      </c>
      <c r="F544" s="77">
        <v>14.67</v>
      </c>
      <c r="G544" s="75" t="s">
        <v>30</v>
      </c>
      <c r="H544" s="78" t="s">
        <v>31</v>
      </c>
    </row>
    <row r="545" spans="1:8" ht="20.100000000000001" customHeight="1">
      <c r="A545" s="73">
        <v>45622</v>
      </c>
      <c r="B545" s="74">
        <v>45622.422280509491</v>
      </c>
      <c r="C545" s="74"/>
      <c r="D545" s="75" t="s">
        <v>40</v>
      </c>
      <c r="E545" s="76">
        <v>471</v>
      </c>
      <c r="F545" s="77">
        <v>14.67</v>
      </c>
      <c r="G545" s="75" t="s">
        <v>30</v>
      </c>
      <c r="H545" s="78" t="s">
        <v>31</v>
      </c>
    </row>
    <row r="546" spans="1:8" ht="20.100000000000001" customHeight="1">
      <c r="A546" s="73">
        <v>45622</v>
      </c>
      <c r="B546" s="74">
        <v>45622.422678252216</v>
      </c>
      <c r="C546" s="74"/>
      <c r="D546" s="75" t="s">
        <v>40</v>
      </c>
      <c r="E546" s="76">
        <v>209</v>
      </c>
      <c r="F546" s="77">
        <v>14.66</v>
      </c>
      <c r="G546" s="75" t="s">
        <v>30</v>
      </c>
      <c r="H546" s="78" t="s">
        <v>31</v>
      </c>
    </row>
    <row r="547" spans="1:8" ht="20.100000000000001" customHeight="1">
      <c r="A547" s="73">
        <v>45622</v>
      </c>
      <c r="B547" s="74">
        <v>45622.422678252216</v>
      </c>
      <c r="C547" s="74"/>
      <c r="D547" s="75" t="s">
        <v>40</v>
      </c>
      <c r="E547" s="76">
        <v>166</v>
      </c>
      <c r="F547" s="77">
        <v>14.66</v>
      </c>
      <c r="G547" s="75" t="s">
        <v>30</v>
      </c>
      <c r="H547" s="78" t="s">
        <v>31</v>
      </c>
    </row>
    <row r="548" spans="1:8" ht="20.100000000000001" customHeight="1">
      <c r="A548" s="73">
        <v>45622</v>
      </c>
      <c r="B548" s="74">
        <v>45622.422678252216</v>
      </c>
      <c r="C548" s="74"/>
      <c r="D548" s="75" t="s">
        <v>40</v>
      </c>
      <c r="E548" s="76">
        <v>274</v>
      </c>
      <c r="F548" s="77">
        <v>14.66</v>
      </c>
      <c r="G548" s="75" t="s">
        <v>30</v>
      </c>
      <c r="H548" s="78" t="s">
        <v>31</v>
      </c>
    </row>
    <row r="549" spans="1:8" ht="20.100000000000001" customHeight="1">
      <c r="A549" s="73">
        <v>45622</v>
      </c>
      <c r="B549" s="74">
        <v>45622.422678252216</v>
      </c>
      <c r="C549" s="74"/>
      <c r="D549" s="75" t="s">
        <v>40</v>
      </c>
      <c r="E549" s="76">
        <v>209</v>
      </c>
      <c r="F549" s="77">
        <v>14.66</v>
      </c>
      <c r="G549" s="75" t="s">
        <v>30</v>
      </c>
      <c r="H549" s="78" t="s">
        <v>31</v>
      </c>
    </row>
    <row r="550" spans="1:8" ht="20.100000000000001" customHeight="1">
      <c r="A550" s="73">
        <v>45622</v>
      </c>
      <c r="B550" s="74">
        <v>45622.422766909935</v>
      </c>
      <c r="C550" s="74"/>
      <c r="D550" s="75" t="s">
        <v>40</v>
      </c>
      <c r="E550" s="76">
        <v>574</v>
      </c>
      <c r="F550" s="77">
        <v>14.654999999999999</v>
      </c>
      <c r="G550" s="75" t="s">
        <v>30</v>
      </c>
      <c r="H550" s="78" t="s">
        <v>31</v>
      </c>
    </row>
    <row r="551" spans="1:8" ht="20.100000000000001" customHeight="1">
      <c r="A551" s="73">
        <v>45622</v>
      </c>
      <c r="B551" s="74">
        <v>45622.4232403934</v>
      </c>
      <c r="C551" s="74"/>
      <c r="D551" s="75" t="s">
        <v>40</v>
      </c>
      <c r="E551" s="76">
        <v>258</v>
      </c>
      <c r="F551" s="77">
        <v>14.65</v>
      </c>
      <c r="G551" s="75" t="s">
        <v>30</v>
      </c>
      <c r="H551" s="78" t="s">
        <v>31</v>
      </c>
    </row>
    <row r="552" spans="1:8" ht="20.100000000000001" customHeight="1">
      <c r="A552" s="73">
        <v>45622</v>
      </c>
      <c r="B552" s="74">
        <v>45622.4232403934</v>
      </c>
      <c r="C552" s="74"/>
      <c r="D552" s="75" t="s">
        <v>40</v>
      </c>
      <c r="E552" s="76">
        <v>634</v>
      </c>
      <c r="F552" s="77">
        <v>14.65</v>
      </c>
      <c r="G552" s="75" t="s">
        <v>30</v>
      </c>
      <c r="H552" s="78" t="s">
        <v>31</v>
      </c>
    </row>
    <row r="553" spans="1:8" ht="20.100000000000001" customHeight="1">
      <c r="A553" s="73">
        <v>45622</v>
      </c>
      <c r="B553" s="74">
        <v>45622.4232403934</v>
      </c>
      <c r="C553" s="74"/>
      <c r="D553" s="75" t="s">
        <v>40</v>
      </c>
      <c r="E553" s="76">
        <v>232</v>
      </c>
      <c r="F553" s="77">
        <v>14.65</v>
      </c>
      <c r="G553" s="75" t="s">
        <v>30</v>
      </c>
      <c r="H553" s="78" t="s">
        <v>31</v>
      </c>
    </row>
    <row r="554" spans="1:8" ht="20.100000000000001" customHeight="1">
      <c r="A554" s="73">
        <v>45622</v>
      </c>
      <c r="B554" s="74">
        <v>45622.424136168789</v>
      </c>
      <c r="C554" s="74"/>
      <c r="D554" s="75" t="s">
        <v>40</v>
      </c>
      <c r="E554" s="76">
        <v>432</v>
      </c>
      <c r="F554" s="77">
        <v>14.67</v>
      </c>
      <c r="G554" s="75" t="s">
        <v>30</v>
      </c>
      <c r="H554" s="78" t="s">
        <v>32</v>
      </c>
    </row>
    <row r="555" spans="1:8" ht="20.100000000000001" customHeight="1">
      <c r="A555" s="73">
        <v>45622</v>
      </c>
      <c r="B555" s="74">
        <v>45622.424136192072</v>
      </c>
      <c r="C555" s="74"/>
      <c r="D555" s="75" t="s">
        <v>40</v>
      </c>
      <c r="E555" s="76">
        <v>1493</v>
      </c>
      <c r="F555" s="77">
        <v>14.67</v>
      </c>
      <c r="G555" s="75" t="s">
        <v>30</v>
      </c>
      <c r="H555" s="78" t="s">
        <v>31</v>
      </c>
    </row>
    <row r="556" spans="1:8" ht="20.100000000000001" customHeight="1">
      <c r="A556" s="73">
        <v>45622</v>
      </c>
      <c r="B556" s="74">
        <v>45622.424437407404</v>
      </c>
      <c r="C556" s="74"/>
      <c r="D556" s="75" t="s">
        <v>40</v>
      </c>
      <c r="E556" s="76">
        <v>671</v>
      </c>
      <c r="F556" s="77">
        <v>14.664999999999999</v>
      </c>
      <c r="G556" s="75" t="s">
        <v>30</v>
      </c>
      <c r="H556" s="78" t="s">
        <v>31</v>
      </c>
    </row>
    <row r="557" spans="1:8" ht="20.100000000000001" customHeight="1">
      <c r="A557" s="73">
        <v>45622</v>
      </c>
      <c r="B557" s="74">
        <v>45622.424437407404</v>
      </c>
      <c r="C557" s="74"/>
      <c r="D557" s="75" t="s">
        <v>40</v>
      </c>
      <c r="E557" s="76">
        <v>295</v>
      </c>
      <c r="F557" s="77">
        <v>14.664999999999999</v>
      </c>
      <c r="G557" s="75" t="s">
        <v>30</v>
      </c>
      <c r="H557" s="78" t="s">
        <v>31</v>
      </c>
    </row>
    <row r="558" spans="1:8" ht="20.100000000000001" customHeight="1">
      <c r="A558" s="73">
        <v>45622</v>
      </c>
      <c r="B558" s="74">
        <v>45622.424872430507</v>
      </c>
      <c r="C558" s="74"/>
      <c r="D558" s="75" t="s">
        <v>40</v>
      </c>
      <c r="E558" s="76">
        <v>593</v>
      </c>
      <c r="F558" s="77">
        <v>14.66</v>
      </c>
      <c r="G558" s="75" t="s">
        <v>30</v>
      </c>
      <c r="H558" s="78" t="s">
        <v>31</v>
      </c>
    </row>
    <row r="559" spans="1:8" ht="20.100000000000001" customHeight="1">
      <c r="A559" s="73">
        <v>45622</v>
      </c>
      <c r="B559" s="74">
        <v>45622.424872534815</v>
      </c>
      <c r="C559" s="74"/>
      <c r="D559" s="75" t="s">
        <v>40</v>
      </c>
      <c r="E559" s="76">
        <v>23</v>
      </c>
      <c r="F559" s="77">
        <v>14.66</v>
      </c>
      <c r="G559" s="75" t="s">
        <v>30</v>
      </c>
      <c r="H559" s="78" t="s">
        <v>31</v>
      </c>
    </row>
    <row r="560" spans="1:8" ht="20.100000000000001" customHeight="1">
      <c r="A560" s="73">
        <v>45622</v>
      </c>
      <c r="B560" s="74">
        <v>45622.424872534815</v>
      </c>
      <c r="C560" s="74"/>
      <c r="D560" s="75" t="s">
        <v>40</v>
      </c>
      <c r="E560" s="76">
        <v>126</v>
      </c>
      <c r="F560" s="77">
        <v>14.66</v>
      </c>
      <c r="G560" s="75" t="s">
        <v>30</v>
      </c>
      <c r="H560" s="78" t="s">
        <v>31</v>
      </c>
    </row>
    <row r="561" spans="1:8" ht="20.100000000000001" customHeight="1">
      <c r="A561" s="73">
        <v>45622</v>
      </c>
      <c r="B561" s="74">
        <v>45622.425299224444</v>
      </c>
      <c r="C561" s="74"/>
      <c r="D561" s="75" t="s">
        <v>40</v>
      </c>
      <c r="E561" s="76">
        <v>354</v>
      </c>
      <c r="F561" s="77">
        <v>14.654999999999999</v>
      </c>
      <c r="G561" s="75" t="s">
        <v>30</v>
      </c>
      <c r="H561" s="78" t="s">
        <v>31</v>
      </c>
    </row>
    <row r="562" spans="1:8" ht="20.100000000000001" customHeight="1">
      <c r="A562" s="73">
        <v>45622</v>
      </c>
      <c r="B562" s="74">
        <v>45622.425299224444</v>
      </c>
      <c r="C562" s="74"/>
      <c r="D562" s="75" t="s">
        <v>40</v>
      </c>
      <c r="E562" s="76">
        <v>336</v>
      </c>
      <c r="F562" s="77">
        <v>14.654999999999999</v>
      </c>
      <c r="G562" s="75" t="s">
        <v>30</v>
      </c>
      <c r="H562" s="78" t="s">
        <v>31</v>
      </c>
    </row>
    <row r="563" spans="1:8" ht="20.100000000000001" customHeight="1">
      <c r="A563" s="73">
        <v>45622</v>
      </c>
      <c r="B563" s="74">
        <v>45622.425299224444</v>
      </c>
      <c r="C563" s="74"/>
      <c r="D563" s="75" t="s">
        <v>40</v>
      </c>
      <c r="E563" s="76">
        <v>707</v>
      </c>
      <c r="F563" s="77">
        <v>14.654999999999999</v>
      </c>
      <c r="G563" s="75" t="s">
        <v>30</v>
      </c>
      <c r="H563" s="78" t="s">
        <v>31</v>
      </c>
    </row>
    <row r="564" spans="1:8" ht="20.100000000000001" customHeight="1">
      <c r="A564" s="73">
        <v>45622</v>
      </c>
      <c r="B564" s="74">
        <v>45622.425559085794</v>
      </c>
      <c r="C564" s="74"/>
      <c r="D564" s="75" t="s">
        <v>40</v>
      </c>
      <c r="E564" s="76">
        <v>289</v>
      </c>
      <c r="F564" s="77">
        <v>14.65</v>
      </c>
      <c r="G564" s="75" t="s">
        <v>30</v>
      </c>
      <c r="H564" s="78" t="s">
        <v>31</v>
      </c>
    </row>
    <row r="565" spans="1:8" ht="20.100000000000001" customHeight="1">
      <c r="A565" s="73">
        <v>45622</v>
      </c>
      <c r="B565" s="74">
        <v>45622.425918541849</v>
      </c>
      <c r="C565" s="74"/>
      <c r="D565" s="75" t="s">
        <v>40</v>
      </c>
      <c r="E565" s="76">
        <v>145</v>
      </c>
      <c r="F565" s="77">
        <v>14.664999999999999</v>
      </c>
      <c r="G565" s="75" t="s">
        <v>30</v>
      </c>
      <c r="H565" s="78" t="s">
        <v>33</v>
      </c>
    </row>
    <row r="566" spans="1:8" ht="20.100000000000001" customHeight="1">
      <c r="A566" s="73">
        <v>45622</v>
      </c>
      <c r="B566" s="74">
        <v>45622.425918564666</v>
      </c>
      <c r="C566" s="74"/>
      <c r="D566" s="75" t="s">
        <v>40</v>
      </c>
      <c r="E566" s="76">
        <v>44</v>
      </c>
      <c r="F566" s="77">
        <v>14.664999999999999</v>
      </c>
      <c r="G566" s="75" t="s">
        <v>30</v>
      </c>
      <c r="H566" s="78" t="s">
        <v>33</v>
      </c>
    </row>
    <row r="567" spans="1:8" ht="20.100000000000001" customHeight="1">
      <c r="A567" s="73">
        <v>45622</v>
      </c>
      <c r="B567" s="74">
        <v>45622.425918599591</v>
      </c>
      <c r="C567" s="74"/>
      <c r="D567" s="75" t="s">
        <v>40</v>
      </c>
      <c r="E567" s="76">
        <v>2002</v>
      </c>
      <c r="F567" s="77">
        <v>14.664999999999999</v>
      </c>
      <c r="G567" s="75" t="s">
        <v>30</v>
      </c>
      <c r="H567" s="78" t="s">
        <v>34</v>
      </c>
    </row>
    <row r="568" spans="1:8" ht="20.100000000000001" customHeight="1">
      <c r="A568" s="73">
        <v>45622</v>
      </c>
      <c r="B568" s="74">
        <v>45622.42659790488</v>
      </c>
      <c r="C568" s="74"/>
      <c r="D568" s="75" t="s">
        <v>40</v>
      </c>
      <c r="E568" s="76">
        <v>530</v>
      </c>
      <c r="F568" s="77">
        <v>14.664999999999999</v>
      </c>
      <c r="G568" s="75" t="s">
        <v>30</v>
      </c>
      <c r="H568" s="78" t="s">
        <v>31</v>
      </c>
    </row>
    <row r="569" spans="1:8" ht="20.100000000000001" customHeight="1">
      <c r="A569" s="73">
        <v>45622</v>
      </c>
      <c r="B569" s="74">
        <v>45622.426627349574</v>
      </c>
      <c r="C569" s="74"/>
      <c r="D569" s="75" t="s">
        <v>40</v>
      </c>
      <c r="E569" s="76">
        <v>500</v>
      </c>
      <c r="F569" s="77">
        <v>14.66</v>
      </c>
      <c r="G569" s="75" t="s">
        <v>30</v>
      </c>
      <c r="H569" s="78" t="s">
        <v>31</v>
      </c>
    </row>
    <row r="570" spans="1:8" ht="20.100000000000001" customHeight="1">
      <c r="A570" s="73">
        <v>45622</v>
      </c>
      <c r="B570" s="74">
        <v>45622.426645092666</v>
      </c>
      <c r="C570" s="74"/>
      <c r="D570" s="75" t="s">
        <v>40</v>
      </c>
      <c r="E570" s="76">
        <v>217</v>
      </c>
      <c r="F570" s="77">
        <v>14.66</v>
      </c>
      <c r="G570" s="75" t="s">
        <v>30</v>
      </c>
      <c r="H570" s="78" t="s">
        <v>31</v>
      </c>
    </row>
    <row r="571" spans="1:8" ht="20.100000000000001" customHeight="1">
      <c r="A571" s="73">
        <v>45622</v>
      </c>
      <c r="B571" s="74">
        <v>45622.426645092666</v>
      </c>
      <c r="C571" s="74"/>
      <c r="D571" s="75" t="s">
        <v>40</v>
      </c>
      <c r="E571" s="76">
        <v>543</v>
      </c>
      <c r="F571" s="77">
        <v>14.66</v>
      </c>
      <c r="G571" s="75" t="s">
        <v>30</v>
      </c>
      <c r="H571" s="78" t="s">
        <v>31</v>
      </c>
    </row>
    <row r="572" spans="1:8" ht="20.100000000000001" customHeight="1">
      <c r="A572" s="73">
        <v>45622</v>
      </c>
      <c r="B572" s="74">
        <v>45622.426645092666</v>
      </c>
      <c r="C572" s="74"/>
      <c r="D572" s="75" t="s">
        <v>40</v>
      </c>
      <c r="E572" s="76">
        <v>667</v>
      </c>
      <c r="F572" s="77">
        <v>14.66</v>
      </c>
      <c r="G572" s="75" t="s">
        <v>30</v>
      </c>
      <c r="H572" s="78" t="s">
        <v>31</v>
      </c>
    </row>
    <row r="573" spans="1:8" ht="20.100000000000001" customHeight="1">
      <c r="A573" s="73">
        <v>45622</v>
      </c>
      <c r="B573" s="74">
        <v>45622.426645092666</v>
      </c>
      <c r="C573" s="74"/>
      <c r="D573" s="75" t="s">
        <v>40</v>
      </c>
      <c r="E573" s="76">
        <v>362</v>
      </c>
      <c r="F573" s="77">
        <v>14.66</v>
      </c>
      <c r="G573" s="75" t="s">
        <v>30</v>
      </c>
      <c r="H573" s="78" t="s">
        <v>31</v>
      </c>
    </row>
    <row r="574" spans="1:8" ht="20.100000000000001" customHeight="1">
      <c r="A574" s="73">
        <v>45622</v>
      </c>
      <c r="B574" s="74">
        <v>45622.427685138769</v>
      </c>
      <c r="C574" s="74"/>
      <c r="D574" s="75" t="s">
        <v>40</v>
      </c>
      <c r="E574" s="76">
        <v>298</v>
      </c>
      <c r="F574" s="77">
        <v>14.67</v>
      </c>
      <c r="G574" s="75" t="s">
        <v>30</v>
      </c>
      <c r="H574" s="78" t="s">
        <v>34</v>
      </c>
    </row>
    <row r="575" spans="1:8" ht="20.100000000000001" customHeight="1">
      <c r="A575" s="73">
        <v>45622</v>
      </c>
      <c r="B575" s="74">
        <v>45622.427779108752</v>
      </c>
      <c r="C575" s="74"/>
      <c r="D575" s="75" t="s">
        <v>40</v>
      </c>
      <c r="E575" s="76">
        <v>421</v>
      </c>
      <c r="F575" s="77">
        <v>14.67</v>
      </c>
      <c r="G575" s="75" t="s">
        <v>30</v>
      </c>
      <c r="H575" s="78" t="s">
        <v>32</v>
      </c>
    </row>
    <row r="576" spans="1:8" ht="20.100000000000001" customHeight="1">
      <c r="A576" s="73">
        <v>45622</v>
      </c>
      <c r="B576" s="74">
        <v>45622.427779108752</v>
      </c>
      <c r="C576" s="74"/>
      <c r="D576" s="75" t="s">
        <v>40</v>
      </c>
      <c r="E576" s="76">
        <v>266</v>
      </c>
      <c r="F576" s="77">
        <v>14.67</v>
      </c>
      <c r="G576" s="75" t="s">
        <v>30</v>
      </c>
      <c r="H576" s="78" t="s">
        <v>34</v>
      </c>
    </row>
    <row r="577" spans="1:8" ht="20.100000000000001" customHeight="1">
      <c r="A577" s="73">
        <v>45622</v>
      </c>
      <c r="B577" s="74">
        <v>45622.427779085469</v>
      </c>
      <c r="C577" s="74"/>
      <c r="D577" s="75" t="s">
        <v>40</v>
      </c>
      <c r="E577" s="76">
        <v>126</v>
      </c>
      <c r="F577" s="77">
        <v>14.67</v>
      </c>
      <c r="G577" s="75" t="s">
        <v>30</v>
      </c>
      <c r="H577" s="78" t="s">
        <v>31</v>
      </c>
    </row>
    <row r="578" spans="1:8" ht="20.100000000000001" customHeight="1">
      <c r="A578" s="73">
        <v>45622</v>
      </c>
      <c r="B578" s="74">
        <v>45622.427779085469</v>
      </c>
      <c r="C578" s="74"/>
      <c r="D578" s="75" t="s">
        <v>40</v>
      </c>
      <c r="E578" s="76">
        <v>520</v>
      </c>
      <c r="F578" s="77">
        <v>14.67</v>
      </c>
      <c r="G578" s="75" t="s">
        <v>30</v>
      </c>
      <c r="H578" s="78" t="s">
        <v>31</v>
      </c>
    </row>
    <row r="579" spans="1:8" ht="20.100000000000001" customHeight="1">
      <c r="A579" s="73">
        <v>45622</v>
      </c>
      <c r="B579" s="74">
        <v>45622.427779085469</v>
      </c>
      <c r="C579" s="74"/>
      <c r="D579" s="75" t="s">
        <v>40</v>
      </c>
      <c r="E579" s="76">
        <v>243</v>
      </c>
      <c r="F579" s="77">
        <v>14.67</v>
      </c>
      <c r="G579" s="75" t="s">
        <v>30</v>
      </c>
      <c r="H579" s="78" t="s">
        <v>31</v>
      </c>
    </row>
    <row r="580" spans="1:8" ht="20.100000000000001" customHeight="1">
      <c r="A580" s="73">
        <v>45622</v>
      </c>
      <c r="B580" s="74">
        <v>45622.427779085469</v>
      </c>
      <c r="C580" s="74"/>
      <c r="D580" s="75" t="s">
        <v>40</v>
      </c>
      <c r="E580" s="76">
        <v>1751</v>
      </c>
      <c r="F580" s="77">
        <v>14.67</v>
      </c>
      <c r="G580" s="75" t="s">
        <v>30</v>
      </c>
      <c r="H580" s="78" t="s">
        <v>31</v>
      </c>
    </row>
    <row r="581" spans="1:8" ht="20.100000000000001" customHeight="1">
      <c r="A581" s="73">
        <v>45622</v>
      </c>
      <c r="B581" s="74">
        <v>45622.427779351827</v>
      </c>
      <c r="C581" s="74"/>
      <c r="D581" s="75" t="s">
        <v>40</v>
      </c>
      <c r="E581" s="76">
        <v>7</v>
      </c>
      <c r="F581" s="77">
        <v>14.664999999999999</v>
      </c>
      <c r="G581" s="75" t="s">
        <v>30</v>
      </c>
      <c r="H581" s="78" t="s">
        <v>31</v>
      </c>
    </row>
    <row r="582" spans="1:8" ht="20.100000000000001" customHeight="1">
      <c r="A582" s="73">
        <v>45622</v>
      </c>
      <c r="B582" s="74">
        <v>45622.427779085469</v>
      </c>
      <c r="C582" s="74"/>
      <c r="D582" s="75" t="s">
        <v>40</v>
      </c>
      <c r="E582" s="76">
        <v>612</v>
      </c>
      <c r="F582" s="77">
        <v>14.67</v>
      </c>
      <c r="G582" s="75" t="s">
        <v>30</v>
      </c>
      <c r="H582" s="78" t="s">
        <v>31</v>
      </c>
    </row>
    <row r="583" spans="1:8" ht="20.100000000000001" customHeight="1">
      <c r="A583" s="73">
        <v>45622</v>
      </c>
      <c r="B583" s="74">
        <v>45622.428516701329</v>
      </c>
      <c r="C583" s="74"/>
      <c r="D583" s="75" t="s">
        <v>40</v>
      </c>
      <c r="E583" s="76">
        <v>523</v>
      </c>
      <c r="F583" s="77">
        <v>14.67</v>
      </c>
      <c r="G583" s="75" t="s">
        <v>30</v>
      </c>
      <c r="H583" s="78" t="s">
        <v>31</v>
      </c>
    </row>
    <row r="584" spans="1:8" ht="20.100000000000001" customHeight="1">
      <c r="A584" s="73">
        <v>45622</v>
      </c>
      <c r="B584" s="74">
        <v>45622.428562419023</v>
      </c>
      <c r="C584" s="74"/>
      <c r="D584" s="75" t="s">
        <v>40</v>
      </c>
      <c r="E584" s="76">
        <v>667</v>
      </c>
      <c r="F584" s="77">
        <v>14.664999999999999</v>
      </c>
      <c r="G584" s="75" t="s">
        <v>30</v>
      </c>
      <c r="H584" s="78" t="s">
        <v>31</v>
      </c>
    </row>
    <row r="585" spans="1:8" ht="20.100000000000001" customHeight="1">
      <c r="A585" s="73">
        <v>45622</v>
      </c>
      <c r="B585" s="74">
        <v>45622.428562419023</v>
      </c>
      <c r="C585" s="74"/>
      <c r="D585" s="75" t="s">
        <v>40</v>
      </c>
      <c r="E585" s="76">
        <v>605</v>
      </c>
      <c r="F585" s="77">
        <v>14.664999999999999</v>
      </c>
      <c r="G585" s="75" t="s">
        <v>30</v>
      </c>
      <c r="H585" s="78" t="s">
        <v>31</v>
      </c>
    </row>
    <row r="586" spans="1:8" ht="20.100000000000001" customHeight="1">
      <c r="A586" s="73">
        <v>45622</v>
      </c>
      <c r="B586" s="74">
        <v>45622.428562419023</v>
      </c>
      <c r="C586" s="74"/>
      <c r="D586" s="75" t="s">
        <v>40</v>
      </c>
      <c r="E586" s="76">
        <v>283</v>
      </c>
      <c r="F586" s="77">
        <v>14.664999999999999</v>
      </c>
      <c r="G586" s="75" t="s">
        <v>30</v>
      </c>
      <c r="H586" s="78" t="s">
        <v>31</v>
      </c>
    </row>
    <row r="587" spans="1:8" ht="20.100000000000001" customHeight="1">
      <c r="A587" s="73">
        <v>45622</v>
      </c>
      <c r="B587" s="74">
        <v>45622.428562419023</v>
      </c>
      <c r="C587" s="74"/>
      <c r="D587" s="75" t="s">
        <v>40</v>
      </c>
      <c r="E587" s="76">
        <v>571</v>
      </c>
      <c r="F587" s="77">
        <v>14.664999999999999</v>
      </c>
      <c r="G587" s="75" t="s">
        <v>30</v>
      </c>
      <c r="H587" s="78" t="s">
        <v>31</v>
      </c>
    </row>
    <row r="588" spans="1:8" ht="20.100000000000001" customHeight="1">
      <c r="A588" s="73">
        <v>45622</v>
      </c>
      <c r="B588" s="74">
        <v>45622.428642893676</v>
      </c>
      <c r="C588" s="74"/>
      <c r="D588" s="75" t="s">
        <v>40</v>
      </c>
      <c r="E588" s="76">
        <v>68</v>
      </c>
      <c r="F588" s="77">
        <v>14.65</v>
      </c>
      <c r="G588" s="75" t="s">
        <v>30</v>
      </c>
      <c r="H588" s="78" t="s">
        <v>31</v>
      </c>
    </row>
    <row r="589" spans="1:8" ht="20.100000000000001" customHeight="1">
      <c r="A589" s="73">
        <v>45622</v>
      </c>
      <c r="B589" s="74">
        <v>45622.429528159555</v>
      </c>
      <c r="C589" s="74"/>
      <c r="D589" s="75" t="s">
        <v>40</v>
      </c>
      <c r="E589" s="76">
        <v>503</v>
      </c>
      <c r="F589" s="77">
        <v>14.66</v>
      </c>
      <c r="G589" s="75" t="s">
        <v>30</v>
      </c>
      <c r="H589" s="78" t="s">
        <v>31</v>
      </c>
    </row>
    <row r="590" spans="1:8" ht="20.100000000000001" customHeight="1">
      <c r="A590" s="73">
        <v>45622</v>
      </c>
      <c r="B590" s="74">
        <v>45622.430154919159</v>
      </c>
      <c r="C590" s="74"/>
      <c r="D590" s="75" t="s">
        <v>40</v>
      </c>
      <c r="E590" s="76">
        <v>1739</v>
      </c>
      <c r="F590" s="77">
        <v>14.675000000000001</v>
      </c>
      <c r="G590" s="75" t="s">
        <v>30</v>
      </c>
      <c r="H590" s="78" t="s">
        <v>31</v>
      </c>
    </row>
    <row r="591" spans="1:8" ht="20.100000000000001" customHeight="1">
      <c r="A591" s="73">
        <v>45622</v>
      </c>
      <c r="B591" s="74">
        <v>45622.430462754797</v>
      </c>
      <c r="C591" s="74"/>
      <c r="D591" s="75" t="s">
        <v>40</v>
      </c>
      <c r="E591" s="76">
        <v>606</v>
      </c>
      <c r="F591" s="77">
        <v>14.67</v>
      </c>
      <c r="G591" s="75" t="s">
        <v>30</v>
      </c>
      <c r="H591" s="78" t="s">
        <v>31</v>
      </c>
    </row>
    <row r="592" spans="1:8" ht="20.100000000000001" customHeight="1">
      <c r="A592" s="73">
        <v>45622</v>
      </c>
      <c r="B592" s="74">
        <v>45622.430645671207</v>
      </c>
      <c r="C592" s="74"/>
      <c r="D592" s="75" t="s">
        <v>40</v>
      </c>
      <c r="E592" s="76">
        <v>532</v>
      </c>
      <c r="F592" s="77">
        <v>14.664999999999999</v>
      </c>
      <c r="G592" s="75" t="s">
        <v>30</v>
      </c>
      <c r="H592" s="78" t="s">
        <v>31</v>
      </c>
    </row>
    <row r="593" spans="1:8" ht="20.100000000000001" customHeight="1">
      <c r="A593" s="73">
        <v>45622</v>
      </c>
      <c r="B593" s="74">
        <v>45622.430645671207</v>
      </c>
      <c r="C593" s="74"/>
      <c r="D593" s="75" t="s">
        <v>40</v>
      </c>
      <c r="E593" s="76">
        <v>551</v>
      </c>
      <c r="F593" s="77">
        <v>14.664999999999999</v>
      </c>
      <c r="G593" s="75" t="s">
        <v>30</v>
      </c>
      <c r="H593" s="78" t="s">
        <v>31</v>
      </c>
    </row>
    <row r="594" spans="1:8" ht="20.100000000000001" customHeight="1">
      <c r="A594" s="73">
        <v>45622</v>
      </c>
      <c r="B594" s="74">
        <v>45622.430645671207</v>
      </c>
      <c r="C594" s="74"/>
      <c r="D594" s="75" t="s">
        <v>40</v>
      </c>
      <c r="E594" s="76">
        <v>545</v>
      </c>
      <c r="F594" s="77">
        <v>14.664999999999999</v>
      </c>
      <c r="G594" s="75" t="s">
        <v>30</v>
      </c>
      <c r="H594" s="78" t="s">
        <v>31</v>
      </c>
    </row>
    <row r="595" spans="1:8" ht="20.100000000000001" customHeight="1">
      <c r="A595" s="73">
        <v>45622</v>
      </c>
      <c r="B595" s="74">
        <v>45622.430645671207</v>
      </c>
      <c r="C595" s="74"/>
      <c r="D595" s="75" t="s">
        <v>40</v>
      </c>
      <c r="E595" s="76">
        <v>610</v>
      </c>
      <c r="F595" s="77">
        <v>14.664999999999999</v>
      </c>
      <c r="G595" s="75" t="s">
        <v>30</v>
      </c>
      <c r="H595" s="78" t="s">
        <v>31</v>
      </c>
    </row>
    <row r="596" spans="1:8" ht="20.100000000000001" customHeight="1">
      <c r="A596" s="73">
        <v>45622</v>
      </c>
      <c r="B596" s="74">
        <v>45622.430900185369</v>
      </c>
      <c r="C596" s="74"/>
      <c r="D596" s="75" t="s">
        <v>40</v>
      </c>
      <c r="E596" s="76">
        <v>564</v>
      </c>
      <c r="F596" s="77">
        <v>14.654999999999999</v>
      </c>
      <c r="G596" s="75" t="s">
        <v>30</v>
      </c>
      <c r="H596" s="78" t="s">
        <v>31</v>
      </c>
    </row>
    <row r="597" spans="1:8" ht="20.100000000000001" customHeight="1">
      <c r="A597" s="73">
        <v>45622</v>
      </c>
      <c r="B597" s="74">
        <v>45622.430949340109</v>
      </c>
      <c r="C597" s="74"/>
      <c r="D597" s="75" t="s">
        <v>40</v>
      </c>
      <c r="E597" s="76">
        <v>625</v>
      </c>
      <c r="F597" s="77">
        <v>14.65</v>
      </c>
      <c r="G597" s="75" t="s">
        <v>30</v>
      </c>
      <c r="H597" s="78" t="s">
        <v>31</v>
      </c>
    </row>
    <row r="598" spans="1:8" ht="20.100000000000001" customHeight="1">
      <c r="A598" s="73">
        <v>45622</v>
      </c>
      <c r="B598" s="74">
        <v>45622.430949340109</v>
      </c>
      <c r="C598" s="74"/>
      <c r="D598" s="75" t="s">
        <v>40</v>
      </c>
      <c r="E598" s="76">
        <v>522</v>
      </c>
      <c r="F598" s="77">
        <v>14.65</v>
      </c>
      <c r="G598" s="75" t="s">
        <v>30</v>
      </c>
      <c r="H598" s="78" t="s">
        <v>31</v>
      </c>
    </row>
    <row r="599" spans="1:8" ht="20.100000000000001" customHeight="1">
      <c r="A599" s="73">
        <v>45622</v>
      </c>
      <c r="B599" s="74">
        <v>45622.430949340109</v>
      </c>
      <c r="C599" s="74"/>
      <c r="D599" s="75" t="s">
        <v>40</v>
      </c>
      <c r="E599" s="76">
        <v>480</v>
      </c>
      <c r="F599" s="77">
        <v>14.65</v>
      </c>
      <c r="G599" s="75" t="s">
        <v>30</v>
      </c>
      <c r="H599" s="78" t="s">
        <v>31</v>
      </c>
    </row>
    <row r="600" spans="1:8" ht="20.100000000000001" customHeight="1">
      <c r="A600" s="73">
        <v>45622</v>
      </c>
      <c r="B600" s="74">
        <v>45622.432273634244</v>
      </c>
      <c r="C600" s="74"/>
      <c r="D600" s="75" t="s">
        <v>40</v>
      </c>
      <c r="E600" s="76">
        <v>142</v>
      </c>
      <c r="F600" s="77">
        <v>14.645</v>
      </c>
      <c r="G600" s="75" t="s">
        <v>30</v>
      </c>
      <c r="H600" s="78" t="s">
        <v>33</v>
      </c>
    </row>
    <row r="601" spans="1:8" ht="20.100000000000001" customHeight="1">
      <c r="A601" s="73">
        <v>45622</v>
      </c>
      <c r="B601" s="74">
        <v>45622.432273634244</v>
      </c>
      <c r="C601" s="74"/>
      <c r="D601" s="75" t="s">
        <v>40</v>
      </c>
      <c r="E601" s="76">
        <v>1809</v>
      </c>
      <c r="F601" s="77">
        <v>14.645</v>
      </c>
      <c r="G601" s="75" t="s">
        <v>30</v>
      </c>
      <c r="H601" s="78" t="s">
        <v>31</v>
      </c>
    </row>
    <row r="602" spans="1:8" ht="20.100000000000001" customHeight="1">
      <c r="A602" s="73">
        <v>45622</v>
      </c>
      <c r="B602" s="74">
        <v>45622.432636794169</v>
      </c>
      <c r="C602" s="74"/>
      <c r="D602" s="75" t="s">
        <v>40</v>
      </c>
      <c r="E602" s="76">
        <v>305</v>
      </c>
      <c r="F602" s="77">
        <v>14.645</v>
      </c>
      <c r="G602" s="75" t="s">
        <v>30</v>
      </c>
      <c r="H602" s="78" t="s">
        <v>31</v>
      </c>
    </row>
    <row r="603" spans="1:8" ht="20.100000000000001" customHeight="1">
      <c r="A603" s="73">
        <v>45622</v>
      </c>
      <c r="B603" s="74">
        <v>45622.432636794169</v>
      </c>
      <c r="C603" s="74"/>
      <c r="D603" s="75" t="s">
        <v>40</v>
      </c>
      <c r="E603" s="76">
        <v>590</v>
      </c>
      <c r="F603" s="77">
        <v>14.645</v>
      </c>
      <c r="G603" s="75" t="s">
        <v>30</v>
      </c>
      <c r="H603" s="78" t="s">
        <v>31</v>
      </c>
    </row>
    <row r="604" spans="1:8" ht="20.100000000000001" customHeight="1">
      <c r="A604" s="73">
        <v>45622</v>
      </c>
      <c r="B604" s="74">
        <v>45622.432636794169</v>
      </c>
      <c r="C604" s="74"/>
      <c r="D604" s="75" t="s">
        <v>40</v>
      </c>
      <c r="E604" s="76">
        <v>546</v>
      </c>
      <c r="F604" s="77">
        <v>14.645</v>
      </c>
      <c r="G604" s="75" t="s">
        <v>30</v>
      </c>
      <c r="H604" s="78" t="s">
        <v>31</v>
      </c>
    </row>
    <row r="605" spans="1:8" ht="20.100000000000001" customHeight="1">
      <c r="A605" s="73">
        <v>45622</v>
      </c>
      <c r="B605" s="74">
        <v>45622.432636794169</v>
      </c>
      <c r="C605" s="74"/>
      <c r="D605" s="75" t="s">
        <v>40</v>
      </c>
      <c r="E605" s="76">
        <v>495</v>
      </c>
      <c r="F605" s="77">
        <v>14.645</v>
      </c>
      <c r="G605" s="75" t="s">
        <v>30</v>
      </c>
      <c r="H605" s="78" t="s">
        <v>31</v>
      </c>
    </row>
    <row r="606" spans="1:8" ht="20.100000000000001" customHeight="1">
      <c r="A606" s="73">
        <v>45622</v>
      </c>
      <c r="B606" s="74">
        <v>45622.432790381834</v>
      </c>
      <c r="C606" s="74"/>
      <c r="D606" s="75" t="s">
        <v>40</v>
      </c>
      <c r="E606" s="76">
        <v>488</v>
      </c>
      <c r="F606" s="77">
        <v>14.645</v>
      </c>
      <c r="G606" s="75" t="s">
        <v>30</v>
      </c>
      <c r="H606" s="78" t="s">
        <v>31</v>
      </c>
    </row>
    <row r="607" spans="1:8" ht="20.100000000000001" customHeight="1">
      <c r="A607" s="73">
        <v>45622</v>
      </c>
      <c r="B607" s="74">
        <v>45622.432790381834</v>
      </c>
      <c r="C607" s="74"/>
      <c r="D607" s="75" t="s">
        <v>40</v>
      </c>
      <c r="E607" s="76">
        <v>260</v>
      </c>
      <c r="F607" s="77">
        <v>14.645</v>
      </c>
      <c r="G607" s="75" t="s">
        <v>30</v>
      </c>
      <c r="H607" s="78" t="s">
        <v>31</v>
      </c>
    </row>
    <row r="608" spans="1:8" ht="20.100000000000001" customHeight="1">
      <c r="A608" s="73">
        <v>45622</v>
      </c>
      <c r="B608" s="74">
        <v>45622.432790381834</v>
      </c>
      <c r="C608" s="74"/>
      <c r="D608" s="75" t="s">
        <v>40</v>
      </c>
      <c r="E608" s="76">
        <v>253</v>
      </c>
      <c r="F608" s="77">
        <v>14.645</v>
      </c>
      <c r="G608" s="75" t="s">
        <v>30</v>
      </c>
      <c r="H608" s="78" t="s">
        <v>31</v>
      </c>
    </row>
    <row r="609" spans="1:8" ht="20.100000000000001" customHeight="1">
      <c r="A609" s="73">
        <v>45622</v>
      </c>
      <c r="B609" s="74">
        <v>45622.432790381834</v>
      </c>
      <c r="C609" s="74"/>
      <c r="D609" s="75" t="s">
        <v>40</v>
      </c>
      <c r="E609" s="76">
        <v>279</v>
      </c>
      <c r="F609" s="77">
        <v>14.645</v>
      </c>
      <c r="G609" s="75" t="s">
        <v>30</v>
      </c>
      <c r="H609" s="78" t="s">
        <v>31</v>
      </c>
    </row>
    <row r="610" spans="1:8" ht="20.100000000000001" customHeight="1">
      <c r="A610" s="73">
        <v>45622</v>
      </c>
      <c r="B610" s="74">
        <v>45622.432978634257</v>
      </c>
      <c r="C610" s="74"/>
      <c r="D610" s="75" t="s">
        <v>40</v>
      </c>
      <c r="E610" s="76">
        <v>73</v>
      </c>
      <c r="F610" s="77">
        <v>14.66</v>
      </c>
      <c r="G610" s="75" t="s">
        <v>30</v>
      </c>
      <c r="H610" s="78" t="s">
        <v>31</v>
      </c>
    </row>
    <row r="611" spans="1:8" ht="20.100000000000001" customHeight="1">
      <c r="A611" s="73">
        <v>45622</v>
      </c>
      <c r="B611" s="74">
        <v>45622.432978634257</v>
      </c>
      <c r="C611" s="74"/>
      <c r="D611" s="75" t="s">
        <v>40</v>
      </c>
      <c r="E611" s="76">
        <v>199</v>
      </c>
      <c r="F611" s="77">
        <v>14.66</v>
      </c>
      <c r="G611" s="75" t="s">
        <v>30</v>
      </c>
      <c r="H611" s="78" t="s">
        <v>31</v>
      </c>
    </row>
    <row r="612" spans="1:8" ht="20.100000000000001" customHeight="1">
      <c r="A612" s="73">
        <v>45622</v>
      </c>
      <c r="B612" s="74">
        <v>45622.433294317219</v>
      </c>
      <c r="C612" s="74"/>
      <c r="D612" s="75" t="s">
        <v>40</v>
      </c>
      <c r="E612" s="76">
        <v>114</v>
      </c>
      <c r="F612" s="77">
        <v>14.654999999999999</v>
      </c>
      <c r="G612" s="75" t="s">
        <v>30</v>
      </c>
      <c r="H612" s="78" t="s">
        <v>31</v>
      </c>
    </row>
    <row r="613" spans="1:8" ht="20.100000000000001" customHeight="1">
      <c r="A613" s="73">
        <v>45622</v>
      </c>
      <c r="B613" s="74">
        <v>45622.433294317219</v>
      </c>
      <c r="C613" s="74"/>
      <c r="D613" s="75" t="s">
        <v>40</v>
      </c>
      <c r="E613" s="76">
        <v>536</v>
      </c>
      <c r="F613" s="77">
        <v>14.654999999999999</v>
      </c>
      <c r="G613" s="75" t="s">
        <v>30</v>
      </c>
      <c r="H613" s="78" t="s">
        <v>31</v>
      </c>
    </row>
    <row r="614" spans="1:8" ht="20.100000000000001" customHeight="1">
      <c r="A614" s="73">
        <v>45622</v>
      </c>
      <c r="B614" s="74">
        <v>45622.433979976922</v>
      </c>
      <c r="C614" s="74"/>
      <c r="D614" s="75" t="s">
        <v>40</v>
      </c>
      <c r="E614" s="76">
        <v>674</v>
      </c>
      <c r="F614" s="77">
        <v>14.675000000000001</v>
      </c>
      <c r="G614" s="75" t="s">
        <v>30</v>
      </c>
      <c r="H614" s="78" t="s">
        <v>31</v>
      </c>
    </row>
    <row r="615" spans="1:8" ht="20.100000000000001" customHeight="1">
      <c r="A615" s="73">
        <v>45622</v>
      </c>
      <c r="B615" s="74">
        <v>45622.434527997859</v>
      </c>
      <c r="C615" s="74"/>
      <c r="D615" s="75" t="s">
        <v>40</v>
      </c>
      <c r="E615" s="76">
        <v>681</v>
      </c>
      <c r="F615" s="77">
        <v>14.675000000000001</v>
      </c>
      <c r="G615" s="75" t="s">
        <v>30</v>
      </c>
      <c r="H615" s="78" t="s">
        <v>31</v>
      </c>
    </row>
    <row r="616" spans="1:8" ht="20.100000000000001" customHeight="1">
      <c r="A616" s="73">
        <v>45622</v>
      </c>
      <c r="B616" s="74">
        <v>45622.435010150541</v>
      </c>
      <c r="C616" s="74"/>
      <c r="D616" s="75" t="s">
        <v>40</v>
      </c>
      <c r="E616" s="76">
        <v>541</v>
      </c>
      <c r="F616" s="77">
        <v>14.675000000000001</v>
      </c>
      <c r="G616" s="75" t="s">
        <v>30</v>
      </c>
      <c r="H616" s="78" t="s">
        <v>31</v>
      </c>
    </row>
    <row r="617" spans="1:8" ht="20.100000000000001" customHeight="1">
      <c r="A617" s="73">
        <v>45622</v>
      </c>
      <c r="B617" s="74">
        <v>45622.435205590446</v>
      </c>
      <c r="C617" s="74"/>
      <c r="D617" s="75" t="s">
        <v>40</v>
      </c>
      <c r="E617" s="76">
        <v>505</v>
      </c>
      <c r="F617" s="77">
        <v>14.685</v>
      </c>
      <c r="G617" s="75" t="s">
        <v>30</v>
      </c>
      <c r="H617" s="78" t="s">
        <v>31</v>
      </c>
    </row>
    <row r="618" spans="1:8" ht="20.100000000000001" customHeight="1">
      <c r="A618" s="73">
        <v>45622</v>
      </c>
      <c r="B618" s="74">
        <v>45622.435905682854</v>
      </c>
      <c r="C618" s="74"/>
      <c r="D618" s="75" t="s">
        <v>40</v>
      </c>
      <c r="E618" s="76">
        <v>241</v>
      </c>
      <c r="F618" s="77">
        <v>14.69</v>
      </c>
      <c r="G618" s="75" t="s">
        <v>30</v>
      </c>
      <c r="H618" s="78" t="s">
        <v>32</v>
      </c>
    </row>
    <row r="619" spans="1:8" ht="20.100000000000001" customHeight="1">
      <c r="A619" s="73">
        <v>45622</v>
      </c>
      <c r="B619" s="74">
        <v>45622.435905682854</v>
      </c>
      <c r="C619" s="74"/>
      <c r="D619" s="75" t="s">
        <v>40</v>
      </c>
      <c r="E619" s="76">
        <v>188</v>
      </c>
      <c r="F619" s="77">
        <v>14.69</v>
      </c>
      <c r="G619" s="75" t="s">
        <v>30</v>
      </c>
      <c r="H619" s="78" t="s">
        <v>32</v>
      </c>
    </row>
    <row r="620" spans="1:8" ht="20.100000000000001" customHeight="1">
      <c r="A620" s="73">
        <v>45622</v>
      </c>
      <c r="B620" s="74">
        <v>45622.43590564793</v>
      </c>
      <c r="C620" s="74"/>
      <c r="D620" s="75" t="s">
        <v>40</v>
      </c>
      <c r="E620" s="76">
        <v>1514</v>
      </c>
      <c r="F620" s="77">
        <v>14.69</v>
      </c>
      <c r="G620" s="75" t="s">
        <v>30</v>
      </c>
      <c r="H620" s="78" t="s">
        <v>31</v>
      </c>
    </row>
    <row r="621" spans="1:8" ht="20.100000000000001" customHeight="1">
      <c r="A621" s="73">
        <v>45622</v>
      </c>
      <c r="B621" s="74">
        <v>45622.436666794121</v>
      </c>
      <c r="C621" s="74"/>
      <c r="D621" s="75" t="s">
        <v>40</v>
      </c>
      <c r="E621" s="76">
        <v>661</v>
      </c>
      <c r="F621" s="77">
        <v>14.7</v>
      </c>
      <c r="G621" s="75" t="s">
        <v>30</v>
      </c>
      <c r="H621" s="78" t="s">
        <v>31</v>
      </c>
    </row>
    <row r="622" spans="1:8" ht="20.100000000000001" customHeight="1">
      <c r="A622" s="73">
        <v>45622</v>
      </c>
      <c r="B622" s="74">
        <v>45622.436666794121</v>
      </c>
      <c r="C622" s="74"/>
      <c r="D622" s="75" t="s">
        <v>40</v>
      </c>
      <c r="E622" s="76">
        <v>728</v>
      </c>
      <c r="F622" s="77">
        <v>14.7</v>
      </c>
      <c r="G622" s="75" t="s">
        <v>30</v>
      </c>
      <c r="H622" s="78" t="s">
        <v>31</v>
      </c>
    </row>
    <row r="623" spans="1:8" ht="20.100000000000001" customHeight="1">
      <c r="A623" s="73">
        <v>45622</v>
      </c>
      <c r="B623" s="74">
        <v>45622.436666794121</v>
      </c>
      <c r="C623" s="74"/>
      <c r="D623" s="75" t="s">
        <v>40</v>
      </c>
      <c r="E623" s="76">
        <v>688</v>
      </c>
      <c r="F623" s="77">
        <v>14.7</v>
      </c>
      <c r="G623" s="75" t="s">
        <v>30</v>
      </c>
      <c r="H623" s="78" t="s">
        <v>31</v>
      </c>
    </row>
    <row r="624" spans="1:8" ht="20.100000000000001" customHeight="1">
      <c r="A624" s="73">
        <v>45622</v>
      </c>
      <c r="B624" s="74">
        <v>45622.436666794121</v>
      </c>
      <c r="C624" s="74"/>
      <c r="D624" s="75" t="s">
        <v>40</v>
      </c>
      <c r="E624" s="76">
        <v>590</v>
      </c>
      <c r="F624" s="77">
        <v>14.7</v>
      </c>
      <c r="G624" s="75" t="s">
        <v>30</v>
      </c>
      <c r="H624" s="78" t="s">
        <v>31</v>
      </c>
    </row>
    <row r="625" spans="1:8" ht="20.100000000000001" customHeight="1">
      <c r="A625" s="73">
        <v>45622</v>
      </c>
      <c r="B625" s="74">
        <v>45622.436667094938</v>
      </c>
      <c r="C625" s="74"/>
      <c r="D625" s="75" t="s">
        <v>40</v>
      </c>
      <c r="E625" s="76">
        <v>397</v>
      </c>
      <c r="F625" s="77">
        <v>14.7</v>
      </c>
      <c r="G625" s="75" t="s">
        <v>30</v>
      </c>
      <c r="H625" s="78" t="s">
        <v>31</v>
      </c>
    </row>
    <row r="626" spans="1:8" ht="20.100000000000001" customHeight="1">
      <c r="A626" s="73">
        <v>45622</v>
      </c>
      <c r="B626" s="74">
        <v>45622.436679085717</v>
      </c>
      <c r="C626" s="74"/>
      <c r="D626" s="75" t="s">
        <v>40</v>
      </c>
      <c r="E626" s="76">
        <v>401</v>
      </c>
      <c r="F626" s="77">
        <v>14.695</v>
      </c>
      <c r="G626" s="75" t="s">
        <v>30</v>
      </c>
      <c r="H626" s="78" t="s">
        <v>31</v>
      </c>
    </row>
    <row r="627" spans="1:8" ht="20.100000000000001" customHeight="1">
      <c r="A627" s="73">
        <v>45622</v>
      </c>
      <c r="B627" s="74">
        <v>45622.436679085717</v>
      </c>
      <c r="C627" s="74"/>
      <c r="D627" s="75" t="s">
        <v>40</v>
      </c>
      <c r="E627" s="76">
        <v>772</v>
      </c>
      <c r="F627" s="77">
        <v>14.695</v>
      </c>
      <c r="G627" s="75" t="s">
        <v>30</v>
      </c>
      <c r="H627" s="78" t="s">
        <v>31</v>
      </c>
    </row>
    <row r="628" spans="1:8" ht="20.100000000000001" customHeight="1">
      <c r="A628" s="73">
        <v>45622</v>
      </c>
      <c r="B628" s="74">
        <v>45622.436679085717</v>
      </c>
      <c r="C628" s="74"/>
      <c r="D628" s="75" t="s">
        <v>40</v>
      </c>
      <c r="E628" s="76">
        <v>380</v>
      </c>
      <c r="F628" s="77">
        <v>14.695</v>
      </c>
      <c r="G628" s="75" t="s">
        <v>30</v>
      </c>
      <c r="H628" s="78" t="s">
        <v>31</v>
      </c>
    </row>
    <row r="629" spans="1:8" ht="20.100000000000001" customHeight="1">
      <c r="A629" s="73">
        <v>45622</v>
      </c>
      <c r="B629" s="74">
        <v>45622.436679085717</v>
      </c>
      <c r="C629" s="74"/>
      <c r="D629" s="75" t="s">
        <v>40</v>
      </c>
      <c r="E629" s="76">
        <v>676</v>
      </c>
      <c r="F629" s="77">
        <v>14.695</v>
      </c>
      <c r="G629" s="75" t="s">
        <v>30</v>
      </c>
      <c r="H629" s="78" t="s">
        <v>31</v>
      </c>
    </row>
    <row r="630" spans="1:8" ht="20.100000000000001" customHeight="1">
      <c r="A630" s="73">
        <v>45622</v>
      </c>
      <c r="B630" s="74">
        <v>45622.436938853934</v>
      </c>
      <c r="C630" s="74"/>
      <c r="D630" s="75" t="s">
        <v>40</v>
      </c>
      <c r="E630" s="76">
        <v>76</v>
      </c>
      <c r="F630" s="77">
        <v>14.7</v>
      </c>
      <c r="G630" s="75" t="s">
        <v>30</v>
      </c>
      <c r="H630" s="78" t="s">
        <v>31</v>
      </c>
    </row>
    <row r="631" spans="1:8" ht="20.100000000000001" customHeight="1">
      <c r="A631" s="73">
        <v>45622</v>
      </c>
      <c r="B631" s="74">
        <v>45622.436944398098</v>
      </c>
      <c r="C631" s="74"/>
      <c r="D631" s="75" t="s">
        <v>40</v>
      </c>
      <c r="E631" s="76">
        <v>522</v>
      </c>
      <c r="F631" s="77">
        <v>14.705</v>
      </c>
      <c r="G631" s="75" t="s">
        <v>30</v>
      </c>
      <c r="H631" s="78" t="s">
        <v>31</v>
      </c>
    </row>
    <row r="632" spans="1:8" ht="20.100000000000001" customHeight="1">
      <c r="A632" s="73">
        <v>45622</v>
      </c>
      <c r="B632" s="74">
        <v>45622.436944398098</v>
      </c>
      <c r="C632" s="74"/>
      <c r="D632" s="75" t="s">
        <v>40</v>
      </c>
      <c r="E632" s="76">
        <v>249</v>
      </c>
      <c r="F632" s="77">
        <v>14.705</v>
      </c>
      <c r="G632" s="75" t="s">
        <v>30</v>
      </c>
      <c r="H632" s="78" t="s">
        <v>31</v>
      </c>
    </row>
    <row r="633" spans="1:8" ht="20.100000000000001" customHeight="1">
      <c r="A633" s="73">
        <v>45622</v>
      </c>
      <c r="B633" s="74">
        <v>45622.436944398098</v>
      </c>
      <c r="C633" s="74"/>
      <c r="D633" s="75" t="s">
        <v>40</v>
      </c>
      <c r="E633" s="76">
        <v>132</v>
      </c>
      <c r="F633" s="77">
        <v>14.705</v>
      </c>
      <c r="G633" s="75" t="s">
        <v>30</v>
      </c>
      <c r="H633" s="78" t="s">
        <v>31</v>
      </c>
    </row>
    <row r="634" spans="1:8" ht="20.100000000000001" customHeight="1">
      <c r="A634" s="73">
        <v>45622</v>
      </c>
      <c r="B634" s="74">
        <v>45622.43778037047</v>
      </c>
      <c r="C634" s="74"/>
      <c r="D634" s="75" t="s">
        <v>40</v>
      </c>
      <c r="E634" s="76">
        <v>602</v>
      </c>
      <c r="F634" s="77">
        <v>14.715</v>
      </c>
      <c r="G634" s="75" t="s">
        <v>30</v>
      </c>
      <c r="H634" s="78" t="s">
        <v>31</v>
      </c>
    </row>
    <row r="635" spans="1:8" ht="20.100000000000001" customHeight="1">
      <c r="A635" s="73">
        <v>45622</v>
      </c>
      <c r="B635" s="74">
        <v>45622.43778037047</v>
      </c>
      <c r="C635" s="74"/>
      <c r="D635" s="75" t="s">
        <v>40</v>
      </c>
      <c r="E635" s="76">
        <v>176</v>
      </c>
      <c r="F635" s="77">
        <v>14.71</v>
      </c>
      <c r="G635" s="75" t="s">
        <v>30</v>
      </c>
      <c r="H635" s="78" t="s">
        <v>31</v>
      </c>
    </row>
    <row r="636" spans="1:8" ht="20.100000000000001" customHeight="1">
      <c r="A636" s="73">
        <v>45622</v>
      </c>
      <c r="B636" s="74">
        <v>45622.437784201466</v>
      </c>
      <c r="C636" s="74"/>
      <c r="D636" s="75" t="s">
        <v>40</v>
      </c>
      <c r="E636" s="76">
        <v>346</v>
      </c>
      <c r="F636" s="77">
        <v>14.705</v>
      </c>
      <c r="G636" s="75" t="s">
        <v>30</v>
      </c>
      <c r="H636" s="78" t="s">
        <v>31</v>
      </c>
    </row>
    <row r="637" spans="1:8" ht="20.100000000000001" customHeight="1">
      <c r="A637" s="73">
        <v>45622</v>
      </c>
      <c r="B637" s="74">
        <v>45622.437784201466</v>
      </c>
      <c r="C637" s="74"/>
      <c r="D637" s="75" t="s">
        <v>40</v>
      </c>
      <c r="E637" s="76">
        <v>279</v>
      </c>
      <c r="F637" s="77">
        <v>14.705</v>
      </c>
      <c r="G637" s="75" t="s">
        <v>30</v>
      </c>
      <c r="H637" s="78" t="s">
        <v>31</v>
      </c>
    </row>
    <row r="638" spans="1:8" ht="20.100000000000001" customHeight="1">
      <c r="A638" s="73">
        <v>45622</v>
      </c>
      <c r="B638" s="74">
        <v>45622.437785115559</v>
      </c>
      <c r="C638" s="74"/>
      <c r="D638" s="75" t="s">
        <v>40</v>
      </c>
      <c r="E638" s="76">
        <v>453</v>
      </c>
      <c r="F638" s="77">
        <v>14.7</v>
      </c>
      <c r="G638" s="75" t="s">
        <v>30</v>
      </c>
      <c r="H638" s="78" t="s">
        <v>31</v>
      </c>
    </row>
    <row r="639" spans="1:8" ht="20.100000000000001" customHeight="1">
      <c r="A639" s="73">
        <v>45622</v>
      </c>
      <c r="B639" s="74">
        <v>45622.437929317355</v>
      </c>
      <c r="C639" s="74"/>
      <c r="D639" s="75" t="s">
        <v>40</v>
      </c>
      <c r="E639" s="76">
        <v>86</v>
      </c>
      <c r="F639" s="77">
        <v>14.695</v>
      </c>
      <c r="G639" s="75" t="s">
        <v>30</v>
      </c>
      <c r="H639" s="78" t="s">
        <v>31</v>
      </c>
    </row>
    <row r="640" spans="1:8" ht="20.100000000000001" customHeight="1">
      <c r="A640" s="73">
        <v>45622</v>
      </c>
      <c r="B640" s="74">
        <v>45622.438674896024</v>
      </c>
      <c r="C640" s="74"/>
      <c r="D640" s="75" t="s">
        <v>40</v>
      </c>
      <c r="E640" s="76">
        <v>606</v>
      </c>
      <c r="F640" s="77">
        <v>14.705</v>
      </c>
      <c r="G640" s="75" t="s">
        <v>30</v>
      </c>
      <c r="H640" s="78" t="s">
        <v>31</v>
      </c>
    </row>
    <row r="641" spans="1:8" ht="20.100000000000001" customHeight="1">
      <c r="A641" s="73">
        <v>45622</v>
      </c>
      <c r="B641" s="74">
        <v>45622.439334849361</v>
      </c>
      <c r="C641" s="74"/>
      <c r="D641" s="75" t="s">
        <v>40</v>
      </c>
      <c r="E641" s="76">
        <v>452</v>
      </c>
      <c r="F641" s="77">
        <v>14.705</v>
      </c>
      <c r="G641" s="75" t="s">
        <v>30</v>
      </c>
      <c r="H641" s="78" t="s">
        <v>32</v>
      </c>
    </row>
    <row r="642" spans="1:8" ht="20.100000000000001" customHeight="1">
      <c r="A642" s="73">
        <v>45622</v>
      </c>
      <c r="B642" s="74">
        <v>45622.439334849361</v>
      </c>
      <c r="C642" s="74"/>
      <c r="D642" s="75" t="s">
        <v>40</v>
      </c>
      <c r="E642" s="76">
        <v>1329</v>
      </c>
      <c r="F642" s="77">
        <v>14.705</v>
      </c>
      <c r="G642" s="75" t="s">
        <v>30</v>
      </c>
      <c r="H642" s="78" t="s">
        <v>31</v>
      </c>
    </row>
    <row r="643" spans="1:8" ht="20.100000000000001" customHeight="1">
      <c r="A643" s="73">
        <v>45622</v>
      </c>
      <c r="B643" s="74">
        <v>45622.439424560405</v>
      </c>
      <c r="C643" s="74"/>
      <c r="D643" s="75" t="s">
        <v>40</v>
      </c>
      <c r="E643" s="76">
        <v>225</v>
      </c>
      <c r="F643" s="77">
        <v>14.7</v>
      </c>
      <c r="G643" s="75" t="s">
        <v>30</v>
      </c>
      <c r="H643" s="78" t="s">
        <v>31</v>
      </c>
    </row>
    <row r="644" spans="1:8" ht="20.100000000000001" customHeight="1">
      <c r="A644" s="73">
        <v>45622</v>
      </c>
      <c r="B644" s="74">
        <v>45622.439424560405</v>
      </c>
      <c r="C644" s="74"/>
      <c r="D644" s="75" t="s">
        <v>40</v>
      </c>
      <c r="E644" s="76">
        <v>179</v>
      </c>
      <c r="F644" s="77">
        <v>14.7</v>
      </c>
      <c r="G644" s="75" t="s">
        <v>30</v>
      </c>
      <c r="H644" s="78" t="s">
        <v>31</v>
      </c>
    </row>
    <row r="645" spans="1:8" ht="20.100000000000001" customHeight="1">
      <c r="A645" s="73">
        <v>45622</v>
      </c>
      <c r="B645" s="74">
        <v>45622.439424560405</v>
      </c>
      <c r="C645" s="74"/>
      <c r="D645" s="75" t="s">
        <v>40</v>
      </c>
      <c r="E645" s="76">
        <v>318</v>
      </c>
      <c r="F645" s="77">
        <v>14.7</v>
      </c>
      <c r="G645" s="75" t="s">
        <v>30</v>
      </c>
      <c r="H645" s="78" t="s">
        <v>31</v>
      </c>
    </row>
    <row r="646" spans="1:8" ht="20.100000000000001" customHeight="1">
      <c r="A646" s="73">
        <v>45622</v>
      </c>
      <c r="B646" s="74">
        <v>45622.439424560405</v>
      </c>
      <c r="C646" s="74"/>
      <c r="D646" s="75" t="s">
        <v>40</v>
      </c>
      <c r="E646" s="76">
        <v>235</v>
      </c>
      <c r="F646" s="77">
        <v>14.7</v>
      </c>
      <c r="G646" s="75" t="s">
        <v>30</v>
      </c>
      <c r="H646" s="78" t="s">
        <v>31</v>
      </c>
    </row>
    <row r="647" spans="1:8" ht="20.100000000000001" customHeight="1">
      <c r="A647" s="73">
        <v>45622</v>
      </c>
      <c r="B647" s="74">
        <v>45622.44058363419</v>
      </c>
      <c r="C647" s="74"/>
      <c r="D647" s="75" t="s">
        <v>40</v>
      </c>
      <c r="E647" s="76">
        <v>555</v>
      </c>
      <c r="F647" s="77">
        <v>14.705</v>
      </c>
      <c r="G647" s="75" t="s">
        <v>30</v>
      </c>
      <c r="H647" s="78" t="s">
        <v>32</v>
      </c>
    </row>
    <row r="648" spans="1:8" ht="20.100000000000001" customHeight="1">
      <c r="A648" s="73">
        <v>45622</v>
      </c>
      <c r="B648" s="74">
        <v>45622.44058363419</v>
      </c>
      <c r="C648" s="74"/>
      <c r="D648" s="75" t="s">
        <v>40</v>
      </c>
      <c r="E648" s="76">
        <v>533</v>
      </c>
      <c r="F648" s="77">
        <v>14.705</v>
      </c>
      <c r="G648" s="75" t="s">
        <v>30</v>
      </c>
      <c r="H648" s="78" t="s">
        <v>32</v>
      </c>
    </row>
    <row r="649" spans="1:8" ht="20.100000000000001" customHeight="1">
      <c r="A649" s="73">
        <v>45622</v>
      </c>
      <c r="B649" s="74">
        <v>45622.44058363419</v>
      </c>
      <c r="C649" s="74"/>
      <c r="D649" s="75" t="s">
        <v>40</v>
      </c>
      <c r="E649" s="76">
        <v>530</v>
      </c>
      <c r="F649" s="77">
        <v>14.705</v>
      </c>
      <c r="G649" s="75" t="s">
        <v>30</v>
      </c>
      <c r="H649" s="78" t="s">
        <v>32</v>
      </c>
    </row>
    <row r="650" spans="1:8" ht="20.100000000000001" customHeight="1">
      <c r="A650" s="73">
        <v>45622</v>
      </c>
      <c r="B650" s="74">
        <v>45622.44058358809</v>
      </c>
      <c r="C650" s="74"/>
      <c r="D650" s="75" t="s">
        <v>40</v>
      </c>
      <c r="E650" s="76">
        <v>543</v>
      </c>
      <c r="F650" s="77">
        <v>14.7</v>
      </c>
      <c r="G650" s="75" t="s">
        <v>30</v>
      </c>
      <c r="H650" s="78" t="s">
        <v>31</v>
      </c>
    </row>
    <row r="651" spans="1:8" ht="20.100000000000001" customHeight="1">
      <c r="A651" s="73">
        <v>45622</v>
      </c>
      <c r="B651" s="74">
        <v>45622.440843367949</v>
      </c>
      <c r="C651" s="74"/>
      <c r="D651" s="75" t="s">
        <v>40</v>
      </c>
      <c r="E651" s="76">
        <v>577</v>
      </c>
      <c r="F651" s="77">
        <v>14.7</v>
      </c>
      <c r="G651" s="75" t="s">
        <v>30</v>
      </c>
      <c r="H651" s="78" t="s">
        <v>31</v>
      </c>
    </row>
    <row r="652" spans="1:8" ht="20.100000000000001" customHeight="1">
      <c r="A652" s="73">
        <v>45622</v>
      </c>
      <c r="B652" s="74">
        <v>45622.440843367949</v>
      </c>
      <c r="C652" s="74"/>
      <c r="D652" s="75" t="s">
        <v>40</v>
      </c>
      <c r="E652" s="76">
        <v>270</v>
      </c>
      <c r="F652" s="77">
        <v>14.7</v>
      </c>
      <c r="G652" s="75" t="s">
        <v>30</v>
      </c>
      <c r="H652" s="78" t="s">
        <v>31</v>
      </c>
    </row>
    <row r="653" spans="1:8" ht="20.100000000000001" customHeight="1">
      <c r="A653" s="73">
        <v>45622</v>
      </c>
      <c r="B653" s="74">
        <v>45622.440843367949</v>
      </c>
      <c r="C653" s="74"/>
      <c r="D653" s="75" t="s">
        <v>40</v>
      </c>
      <c r="E653" s="76">
        <v>235</v>
      </c>
      <c r="F653" s="77">
        <v>14.7</v>
      </c>
      <c r="G653" s="75" t="s">
        <v>30</v>
      </c>
      <c r="H653" s="78" t="s">
        <v>31</v>
      </c>
    </row>
    <row r="654" spans="1:8" ht="20.100000000000001" customHeight="1">
      <c r="A654" s="73">
        <v>45622</v>
      </c>
      <c r="B654" s="74">
        <v>45622.440843367949</v>
      </c>
      <c r="C654" s="74"/>
      <c r="D654" s="75" t="s">
        <v>40</v>
      </c>
      <c r="E654" s="76">
        <v>276</v>
      </c>
      <c r="F654" s="77">
        <v>14.7</v>
      </c>
      <c r="G654" s="75" t="s">
        <v>30</v>
      </c>
      <c r="H654" s="78" t="s">
        <v>31</v>
      </c>
    </row>
    <row r="655" spans="1:8" ht="20.100000000000001" customHeight="1">
      <c r="A655" s="73">
        <v>45622</v>
      </c>
      <c r="B655" s="74">
        <v>45622.441177118104</v>
      </c>
      <c r="C655" s="74"/>
      <c r="D655" s="75" t="s">
        <v>40</v>
      </c>
      <c r="E655" s="76">
        <v>497</v>
      </c>
      <c r="F655" s="77">
        <v>14.72</v>
      </c>
      <c r="G655" s="75" t="s">
        <v>30</v>
      </c>
      <c r="H655" s="78" t="s">
        <v>31</v>
      </c>
    </row>
    <row r="656" spans="1:8" ht="20.100000000000001" customHeight="1">
      <c r="A656" s="73">
        <v>45622</v>
      </c>
      <c r="B656" s="74">
        <v>45622.441177118104</v>
      </c>
      <c r="C656" s="74"/>
      <c r="D656" s="75" t="s">
        <v>40</v>
      </c>
      <c r="E656" s="76">
        <v>307</v>
      </c>
      <c r="F656" s="77">
        <v>14.72</v>
      </c>
      <c r="G656" s="75" t="s">
        <v>30</v>
      </c>
      <c r="H656" s="78" t="s">
        <v>31</v>
      </c>
    </row>
    <row r="657" spans="1:8" ht="20.100000000000001" customHeight="1">
      <c r="A657" s="73">
        <v>45622</v>
      </c>
      <c r="B657" s="74">
        <v>45622.441177118104</v>
      </c>
      <c r="C657" s="74"/>
      <c r="D657" s="75" t="s">
        <v>40</v>
      </c>
      <c r="E657" s="76">
        <v>120</v>
      </c>
      <c r="F657" s="77">
        <v>14.72</v>
      </c>
      <c r="G657" s="75" t="s">
        <v>30</v>
      </c>
      <c r="H657" s="78" t="s">
        <v>31</v>
      </c>
    </row>
    <row r="658" spans="1:8" ht="20.100000000000001" customHeight="1">
      <c r="A658" s="73">
        <v>45622</v>
      </c>
      <c r="B658" s="74">
        <v>45622.441806168761</v>
      </c>
      <c r="C658" s="74"/>
      <c r="D658" s="75" t="s">
        <v>40</v>
      </c>
      <c r="E658" s="76">
        <v>293</v>
      </c>
      <c r="F658" s="77">
        <v>14.73</v>
      </c>
      <c r="G658" s="75" t="s">
        <v>30</v>
      </c>
      <c r="H658" s="78" t="s">
        <v>32</v>
      </c>
    </row>
    <row r="659" spans="1:8" ht="20.100000000000001" customHeight="1">
      <c r="A659" s="73">
        <v>45622</v>
      </c>
      <c r="B659" s="74">
        <v>45622.441806168761</v>
      </c>
      <c r="C659" s="74"/>
      <c r="D659" s="75" t="s">
        <v>40</v>
      </c>
      <c r="E659" s="76">
        <v>718</v>
      </c>
      <c r="F659" s="77">
        <v>14.73</v>
      </c>
      <c r="G659" s="75" t="s">
        <v>30</v>
      </c>
      <c r="H659" s="78" t="s">
        <v>32</v>
      </c>
    </row>
    <row r="660" spans="1:8" ht="20.100000000000001" customHeight="1">
      <c r="A660" s="73">
        <v>45622</v>
      </c>
      <c r="B660" s="74">
        <v>45622.441806180403</v>
      </c>
      <c r="C660" s="74"/>
      <c r="D660" s="75" t="s">
        <v>40</v>
      </c>
      <c r="E660" s="76">
        <v>338</v>
      </c>
      <c r="F660" s="77">
        <v>14.73</v>
      </c>
      <c r="G660" s="75" t="s">
        <v>30</v>
      </c>
      <c r="H660" s="78" t="s">
        <v>31</v>
      </c>
    </row>
    <row r="661" spans="1:8" ht="20.100000000000001" customHeight="1">
      <c r="A661" s="73">
        <v>45622</v>
      </c>
      <c r="B661" s="74">
        <v>45622.442428668961</v>
      </c>
      <c r="C661" s="74"/>
      <c r="D661" s="75" t="s">
        <v>40</v>
      </c>
      <c r="E661" s="76">
        <v>511</v>
      </c>
      <c r="F661" s="77">
        <v>14.744999999999999</v>
      </c>
      <c r="G661" s="75" t="s">
        <v>30</v>
      </c>
      <c r="H661" s="78" t="s">
        <v>31</v>
      </c>
    </row>
    <row r="662" spans="1:8" ht="20.100000000000001" customHeight="1">
      <c r="A662" s="73">
        <v>45622</v>
      </c>
      <c r="B662" s="74">
        <v>45622.442526007071</v>
      </c>
      <c r="C662" s="74"/>
      <c r="D662" s="75" t="s">
        <v>40</v>
      </c>
      <c r="E662" s="76">
        <v>90</v>
      </c>
      <c r="F662" s="77">
        <v>14.734999999999999</v>
      </c>
      <c r="G662" s="75" t="s">
        <v>30</v>
      </c>
      <c r="H662" s="78" t="s">
        <v>31</v>
      </c>
    </row>
    <row r="663" spans="1:8" ht="20.100000000000001" customHeight="1">
      <c r="A663" s="73">
        <v>45622</v>
      </c>
      <c r="B663" s="74">
        <v>45622.442526007071</v>
      </c>
      <c r="C663" s="74"/>
      <c r="D663" s="75" t="s">
        <v>40</v>
      </c>
      <c r="E663" s="76">
        <v>439</v>
      </c>
      <c r="F663" s="77">
        <v>14.734999999999999</v>
      </c>
      <c r="G663" s="75" t="s">
        <v>30</v>
      </c>
      <c r="H663" s="78" t="s">
        <v>31</v>
      </c>
    </row>
    <row r="664" spans="1:8" ht="20.100000000000001" customHeight="1">
      <c r="A664" s="73">
        <v>45622</v>
      </c>
      <c r="B664" s="74">
        <v>45622.443218368106</v>
      </c>
      <c r="C664" s="74"/>
      <c r="D664" s="75" t="s">
        <v>40</v>
      </c>
      <c r="E664" s="76">
        <v>208</v>
      </c>
      <c r="F664" s="77">
        <v>14.74</v>
      </c>
      <c r="G664" s="75" t="s">
        <v>30</v>
      </c>
      <c r="H664" s="78" t="s">
        <v>32</v>
      </c>
    </row>
    <row r="665" spans="1:8" ht="20.100000000000001" customHeight="1">
      <c r="A665" s="73">
        <v>45622</v>
      </c>
      <c r="B665" s="74">
        <v>45622.443218368106</v>
      </c>
      <c r="C665" s="74"/>
      <c r="D665" s="75" t="s">
        <v>40</v>
      </c>
      <c r="E665" s="76">
        <v>802</v>
      </c>
      <c r="F665" s="77">
        <v>14.74</v>
      </c>
      <c r="G665" s="75" t="s">
        <v>30</v>
      </c>
      <c r="H665" s="78" t="s">
        <v>31</v>
      </c>
    </row>
    <row r="666" spans="1:8" ht="20.100000000000001" customHeight="1">
      <c r="A666" s="73">
        <v>45622</v>
      </c>
      <c r="B666" s="74">
        <v>45622.443541145884</v>
      </c>
      <c r="C666" s="74"/>
      <c r="D666" s="75" t="s">
        <v>40</v>
      </c>
      <c r="E666" s="76">
        <v>543</v>
      </c>
      <c r="F666" s="77">
        <v>14.734999999999999</v>
      </c>
      <c r="G666" s="75" t="s">
        <v>30</v>
      </c>
      <c r="H666" s="78" t="s">
        <v>31</v>
      </c>
    </row>
    <row r="667" spans="1:8" ht="20.100000000000001" customHeight="1">
      <c r="A667" s="73">
        <v>45622</v>
      </c>
      <c r="B667" s="74">
        <v>45622.443541145884</v>
      </c>
      <c r="C667" s="74"/>
      <c r="D667" s="75" t="s">
        <v>40</v>
      </c>
      <c r="E667" s="76">
        <v>596</v>
      </c>
      <c r="F667" s="77">
        <v>14.734999999999999</v>
      </c>
      <c r="G667" s="75" t="s">
        <v>30</v>
      </c>
      <c r="H667" s="78" t="s">
        <v>31</v>
      </c>
    </row>
    <row r="668" spans="1:8" ht="20.100000000000001" customHeight="1">
      <c r="A668" s="73">
        <v>45622</v>
      </c>
      <c r="B668" s="74">
        <v>45622.443541145884</v>
      </c>
      <c r="C668" s="74"/>
      <c r="D668" s="75" t="s">
        <v>40</v>
      </c>
      <c r="E668" s="76">
        <v>659</v>
      </c>
      <c r="F668" s="77">
        <v>14.734999999999999</v>
      </c>
      <c r="G668" s="75" t="s">
        <v>30</v>
      </c>
      <c r="H668" s="78" t="s">
        <v>31</v>
      </c>
    </row>
    <row r="669" spans="1:8" ht="20.100000000000001" customHeight="1">
      <c r="A669" s="73">
        <v>45622</v>
      </c>
      <c r="B669" s="74">
        <v>45622.443541354034</v>
      </c>
      <c r="C669" s="74"/>
      <c r="D669" s="75" t="s">
        <v>40</v>
      </c>
      <c r="E669" s="76">
        <v>426</v>
      </c>
      <c r="F669" s="77">
        <v>14.73</v>
      </c>
      <c r="G669" s="75" t="s">
        <v>30</v>
      </c>
      <c r="H669" s="78" t="s">
        <v>31</v>
      </c>
    </row>
    <row r="670" spans="1:8" ht="20.100000000000001" customHeight="1">
      <c r="A670" s="73">
        <v>45622</v>
      </c>
      <c r="B670" s="74">
        <v>45622.443752974737</v>
      </c>
      <c r="C670" s="74"/>
      <c r="D670" s="75" t="s">
        <v>40</v>
      </c>
      <c r="E670" s="76">
        <v>630</v>
      </c>
      <c r="F670" s="77">
        <v>14.725</v>
      </c>
      <c r="G670" s="75" t="s">
        <v>30</v>
      </c>
      <c r="H670" s="78" t="s">
        <v>31</v>
      </c>
    </row>
    <row r="671" spans="1:8" ht="20.100000000000001" customHeight="1">
      <c r="A671" s="73">
        <v>45622</v>
      </c>
      <c r="B671" s="74">
        <v>45622.443752974737</v>
      </c>
      <c r="C671" s="74"/>
      <c r="D671" s="75" t="s">
        <v>40</v>
      </c>
      <c r="E671" s="76">
        <v>553</v>
      </c>
      <c r="F671" s="77">
        <v>14.725</v>
      </c>
      <c r="G671" s="75" t="s">
        <v>30</v>
      </c>
      <c r="H671" s="78" t="s">
        <v>31</v>
      </c>
    </row>
    <row r="672" spans="1:8" ht="20.100000000000001" customHeight="1">
      <c r="A672" s="73">
        <v>45622</v>
      </c>
      <c r="B672" s="74">
        <v>45622.443753090221</v>
      </c>
      <c r="C672" s="74"/>
      <c r="D672" s="75" t="s">
        <v>40</v>
      </c>
      <c r="E672" s="76">
        <v>310</v>
      </c>
      <c r="F672" s="77">
        <v>14.72</v>
      </c>
      <c r="G672" s="75" t="s">
        <v>30</v>
      </c>
      <c r="H672" s="78" t="s">
        <v>31</v>
      </c>
    </row>
    <row r="673" spans="1:8" ht="20.100000000000001" customHeight="1">
      <c r="A673" s="73">
        <v>45622</v>
      </c>
      <c r="B673" s="74">
        <v>45622.443753090221</v>
      </c>
      <c r="C673" s="74"/>
      <c r="D673" s="75" t="s">
        <v>40</v>
      </c>
      <c r="E673" s="76">
        <v>525</v>
      </c>
      <c r="F673" s="77">
        <v>14.72</v>
      </c>
      <c r="G673" s="75" t="s">
        <v>30</v>
      </c>
      <c r="H673" s="78" t="s">
        <v>31</v>
      </c>
    </row>
    <row r="674" spans="1:8" ht="20.100000000000001" customHeight="1">
      <c r="A674" s="73">
        <v>45622</v>
      </c>
      <c r="B674" s="74">
        <v>45622.443757048808</v>
      </c>
      <c r="C674" s="74"/>
      <c r="D674" s="75" t="s">
        <v>40</v>
      </c>
      <c r="E674" s="76">
        <v>500</v>
      </c>
      <c r="F674" s="77">
        <v>14.715</v>
      </c>
      <c r="G674" s="75" t="s">
        <v>30</v>
      </c>
      <c r="H674" s="78" t="s">
        <v>31</v>
      </c>
    </row>
    <row r="675" spans="1:8" ht="20.100000000000001" customHeight="1">
      <c r="A675" s="73">
        <v>45622</v>
      </c>
      <c r="B675" s="74">
        <v>45622.443757048808</v>
      </c>
      <c r="C675" s="74"/>
      <c r="D675" s="75" t="s">
        <v>40</v>
      </c>
      <c r="E675" s="76">
        <v>208</v>
      </c>
      <c r="F675" s="77">
        <v>14.715</v>
      </c>
      <c r="G675" s="75" t="s">
        <v>30</v>
      </c>
      <c r="H675" s="78" t="s">
        <v>31</v>
      </c>
    </row>
    <row r="676" spans="1:8" ht="20.100000000000001" customHeight="1">
      <c r="A676" s="73">
        <v>45622</v>
      </c>
      <c r="B676" s="74">
        <v>45622.444549016189</v>
      </c>
      <c r="C676" s="74"/>
      <c r="D676" s="75" t="s">
        <v>40</v>
      </c>
      <c r="E676" s="76">
        <v>76</v>
      </c>
      <c r="F676" s="77">
        <v>14.705</v>
      </c>
      <c r="G676" s="75" t="s">
        <v>30</v>
      </c>
      <c r="H676" s="78" t="s">
        <v>31</v>
      </c>
    </row>
    <row r="677" spans="1:8" ht="20.100000000000001" customHeight="1">
      <c r="A677" s="73">
        <v>45622</v>
      </c>
      <c r="B677" s="74">
        <v>45622.444642361253</v>
      </c>
      <c r="C677" s="74"/>
      <c r="D677" s="75" t="s">
        <v>40</v>
      </c>
      <c r="E677" s="76">
        <v>179</v>
      </c>
      <c r="F677" s="77">
        <v>14.7</v>
      </c>
      <c r="G677" s="75" t="s">
        <v>30</v>
      </c>
      <c r="H677" s="78" t="s">
        <v>31</v>
      </c>
    </row>
    <row r="678" spans="1:8" ht="20.100000000000001" customHeight="1">
      <c r="A678" s="73">
        <v>45622</v>
      </c>
      <c r="B678" s="74">
        <v>45622.444642361253</v>
      </c>
      <c r="C678" s="74"/>
      <c r="D678" s="75" t="s">
        <v>40</v>
      </c>
      <c r="E678" s="76">
        <v>161</v>
      </c>
      <c r="F678" s="77">
        <v>14.7</v>
      </c>
      <c r="G678" s="75" t="s">
        <v>30</v>
      </c>
      <c r="H678" s="78" t="s">
        <v>31</v>
      </c>
    </row>
    <row r="679" spans="1:8" ht="20.100000000000001" customHeight="1">
      <c r="A679" s="73">
        <v>45622</v>
      </c>
      <c r="B679" s="74">
        <v>45622.444642361253</v>
      </c>
      <c r="C679" s="74"/>
      <c r="D679" s="75" t="s">
        <v>40</v>
      </c>
      <c r="E679" s="76">
        <v>591</v>
      </c>
      <c r="F679" s="77">
        <v>14.7</v>
      </c>
      <c r="G679" s="75" t="s">
        <v>30</v>
      </c>
      <c r="H679" s="78" t="s">
        <v>31</v>
      </c>
    </row>
    <row r="680" spans="1:8" ht="20.100000000000001" customHeight="1">
      <c r="A680" s="73">
        <v>45622</v>
      </c>
      <c r="B680" s="74">
        <v>45622.444642361253</v>
      </c>
      <c r="C680" s="74"/>
      <c r="D680" s="75" t="s">
        <v>40</v>
      </c>
      <c r="E680" s="76">
        <v>130</v>
      </c>
      <c r="F680" s="77">
        <v>14.7</v>
      </c>
      <c r="G680" s="75" t="s">
        <v>30</v>
      </c>
      <c r="H680" s="78" t="s">
        <v>31</v>
      </c>
    </row>
    <row r="681" spans="1:8" ht="20.100000000000001" customHeight="1">
      <c r="A681" s="73">
        <v>45622</v>
      </c>
      <c r="B681" s="74">
        <v>45622.445336527657</v>
      </c>
      <c r="C681" s="74"/>
      <c r="D681" s="75" t="s">
        <v>40</v>
      </c>
      <c r="E681" s="76">
        <v>282</v>
      </c>
      <c r="F681" s="77">
        <v>14.7</v>
      </c>
      <c r="G681" s="75" t="s">
        <v>30</v>
      </c>
      <c r="H681" s="78" t="s">
        <v>33</v>
      </c>
    </row>
    <row r="682" spans="1:8" ht="20.100000000000001" customHeight="1">
      <c r="A682" s="73">
        <v>45622</v>
      </c>
      <c r="B682" s="74">
        <v>45622.445336527657</v>
      </c>
      <c r="C682" s="74"/>
      <c r="D682" s="75" t="s">
        <v>40</v>
      </c>
      <c r="E682" s="76">
        <v>137</v>
      </c>
      <c r="F682" s="77">
        <v>14.7</v>
      </c>
      <c r="G682" s="75" t="s">
        <v>30</v>
      </c>
      <c r="H682" s="78" t="s">
        <v>33</v>
      </c>
    </row>
    <row r="683" spans="1:8" ht="20.100000000000001" customHeight="1">
      <c r="A683" s="73">
        <v>45622</v>
      </c>
      <c r="B683" s="74">
        <v>45622.445336527657</v>
      </c>
      <c r="C683" s="74"/>
      <c r="D683" s="75" t="s">
        <v>40</v>
      </c>
      <c r="E683" s="76">
        <v>1000</v>
      </c>
      <c r="F683" s="77">
        <v>14.7</v>
      </c>
      <c r="G683" s="75" t="s">
        <v>30</v>
      </c>
      <c r="H683" s="78" t="s">
        <v>33</v>
      </c>
    </row>
    <row r="684" spans="1:8" ht="20.100000000000001" customHeight="1">
      <c r="A684" s="73">
        <v>45622</v>
      </c>
      <c r="B684" s="74">
        <v>45622.445336562581</v>
      </c>
      <c r="C684" s="74"/>
      <c r="D684" s="75" t="s">
        <v>40</v>
      </c>
      <c r="E684" s="76">
        <v>195</v>
      </c>
      <c r="F684" s="77">
        <v>14.7</v>
      </c>
      <c r="G684" s="75" t="s">
        <v>30</v>
      </c>
      <c r="H684" s="78" t="s">
        <v>32</v>
      </c>
    </row>
    <row r="685" spans="1:8" ht="20.100000000000001" customHeight="1">
      <c r="A685" s="73">
        <v>45622</v>
      </c>
      <c r="B685" s="74">
        <v>45622.44533659704</v>
      </c>
      <c r="C685" s="74"/>
      <c r="D685" s="75" t="s">
        <v>40</v>
      </c>
      <c r="E685" s="76">
        <v>91</v>
      </c>
      <c r="F685" s="77">
        <v>14.7</v>
      </c>
      <c r="G685" s="75" t="s">
        <v>30</v>
      </c>
      <c r="H685" s="78" t="s">
        <v>32</v>
      </c>
    </row>
    <row r="686" spans="1:8" ht="20.100000000000001" customHeight="1">
      <c r="A686" s="73">
        <v>45622</v>
      </c>
      <c r="B686" s="74">
        <v>45622.44533659704</v>
      </c>
      <c r="C686" s="74"/>
      <c r="D686" s="75" t="s">
        <v>40</v>
      </c>
      <c r="E686" s="76">
        <v>20</v>
      </c>
      <c r="F686" s="77">
        <v>14.7</v>
      </c>
      <c r="G686" s="75" t="s">
        <v>30</v>
      </c>
      <c r="H686" s="78" t="s">
        <v>34</v>
      </c>
    </row>
    <row r="687" spans="1:8" ht="20.100000000000001" customHeight="1">
      <c r="A687" s="73">
        <v>45622</v>
      </c>
      <c r="B687" s="74">
        <v>45622.445336724631</v>
      </c>
      <c r="C687" s="74"/>
      <c r="D687" s="75" t="s">
        <v>40</v>
      </c>
      <c r="E687" s="76">
        <v>204</v>
      </c>
      <c r="F687" s="77">
        <v>14.7</v>
      </c>
      <c r="G687" s="75" t="s">
        <v>30</v>
      </c>
      <c r="H687" s="78" t="s">
        <v>31</v>
      </c>
    </row>
    <row r="688" spans="1:8" ht="20.100000000000001" customHeight="1">
      <c r="A688" s="73">
        <v>45622</v>
      </c>
      <c r="B688" s="74">
        <v>45622.446083969902</v>
      </c>
      <c r="C688" s="74"/>
      <c r="D688" s="75" t="s">
        <v>40</v>
      </c>
      <c r="E688" s="76">
        <v>663</v>
      </c>
      <c r="F688" s="77">
        <v>14.7</v>
      </c>
      <c r="G688" s="75" t="s">
        <v>30</v>
      </c>
      <c r="H688" s="78" t="s">
        <v>31</v>
      </c>
    </row>
    <row r="689" spans="1:8" ht="20.100000000000001" customHeight="1">
      <c r="A689" s="73">
        <v>45622</v>
      </c>
      <c r="B689" s="74">
        <v>45622.446083969902</v>
      </c>
      <c r="C689" s="74"/>
      <c r="D689" s="75" t="s">
        <v>40</v>
      </c>
      <c r="E689" s="76">
        <v>325</v>
      </c>
      <c r="F689" s="77">
        <v>14.7</v>
      </c>
      <c r="G689" s="75" t="s">
        <v>30</v>
      </c>
      <c r="H689" s="78" t="s">
        <v>31</v>
      </c>
    </row>
    <row r="690" spans="1:8" ht="20.100000000000001" customHeight="1">
      <c r="A690" s="73">
        <v>45622</v>
      </c>
      <c r="B690" s="74">
        <v>45622.446083969902</v>
      </c>
      <c r="C690" s="74"/>
      <c r="D690" s="75" t="s">
        <v>40</v>
      </c>
      <c r="E690" s="76">
        <v>561</v>
      </c>
      <c r="F690" s="77">
        <v>14.7</v>
      </c>
      <c r="G690" s="75" t="s">
        <v>30</v>
      </c>
      <c r="H690" s="78" t="s">
        <v>31</v>
      </c>
    </row>
    <row r="691" spans="1:8" ht="20.100000000000001" customHeight="1">
      <c r="A691" s="73">
        <v>45622</v>
      </c>
      <c r="B691" s="74">
        <v>45622.446083981544</v>
      </c>
      <c r="C691" s="74"/>
      <c r="D691" s="75" t="s">
        <v>40</v>
      </c>
      <c r="E691" s="76">
        <v>508</v>
      </c>
      <c r="F691" s="77">
        <v>14.69</v>
      </c>
      <c r="G691" s="75" t="s">
        <v>30</v>
      </c>
      <c r="H691" s="78" t="s">
        <v>31</v>
      </c>
    </row>
    <row r="692" spans="1:8" ht="20.100000000000001" customHeight="1">
      <c r="A692" s="73">
        <v>45622</v>
      </c>
      <c r="B692" s="74">
        <v>45622.446892534848</v>
      </c>
      <c r="C692" s="74"/>
      <c r="D692" s="75" t="s">
        <v>40</v>
      </c>
      <c r="E692" s="76">
        <v>492</v>
      </c>
      <c r="F692" s="77">
        <v>14.715</v>
      </c>
      <c r="G692" s="75" t="s">
        <v>30</v>
      </c>
      <c r="H692" s="78" t="s">
        <v>32</v>
      </c>
    </row>
    <row r="693" spans="1:8" ht="20.100000000000001" customHeight="1">
      <c r="A693" s="73">
        <v>45622</v>
      </c>
      <c r="B693" s="74">
        <v>45622.446892511565</v>
      </c>
      <c r="C693" s="74"/>
      <c r="D693" s="75" t="s">
        <v>40</v>
      </c>
      <c r="E693" s="76">
        <v>1727</v>
      </c>
      <c r="F693" s="77">
        <v>14.715</v>
      </c>
      <c r="G693" s="75" t="s">
        <v>30</v>
      </c>
      <c r="H693" s="78" t="s">
        <v>31</v>
      </c>
    </row>
    <row r="694" spans="1:8" ht="20.100000000000001" customHeight="1">
      <c r="A694" s="73">
        <v>45622</v>
      </c>
      <c r="B694" s="74">
        <v>45622.447229062673</v>
      </c>
      <c r="C694" s="74"/>
      <c r="D694" s="75" t="s">
        <v>40</v>
      </c>
      <c r="E694" s="76">
        <v>430</v>
      </c>
      <c r="F694" s="77">
        <v>14.705</v>
      </c>
      <c r="G694" s="75" t="s">
        <v>30</v>
      </c>
      <c r="H694" s="78" t="s">
        <v>31</v>
      </c>
    </row>
    <row r="695" spans="1:8" ht="20.100000000000001" customHeight="1">
      <c r="A695" s="73">
        <v>45622</v>
      </c>
      <c r="B695" s="74">
        <v>45622.447229062673</v>
      </c>
      <c r="C695" s="74"/>
      <c r="D695" s="75" t="s">
        <v>40</v>
      </c>
      <c r="E695" s="76">
        <v>550</v>
      </c>
      <c r="F695" s="77">
        <v>14.705</v>
      </c>
      <c r="G695" s="75" t="s">
        <v>30</v>
      </c>
      <c r="H695" s="78" t="s">
        <v>31</v>
      </c>
    </row>
    <row r="696" spans="1:8" ht="20.100000000000001" customHeight="1">
      <c r="A696" s="73">
        <v>45622</v>
      </c>
      <c r="B696" s="74">
        <v>45622.447229062673</v>
      </c>
      <c r="C696" s="74"/>
      <c r="D696" s="75" t="s">
        <v>40</v>
      </c>
      <c r="E696" s="76">
        <v>537</v>
      </c>
      <c r="F696" s="77">
        <v>14.705</v>
      </c>
      <c r="G696" s="75" t="s">
        <v>30</v>
      </c>
      <c r="H696" s="78" t="s">
        <v>31</v>
      </c>
    </row>
    <row r="697" spans="1:8" ht="20.100000000000001" customHeight="1">
      <c r="A697" s="73">
        <v>45622</v>
      </c>
      <c r="B697" s="74">
        <v>45622.447229062673</v>
      </c>
      <c r="C697" s="74"/>
      <c r="D697" s="75" t="s">
        <v>40</v>
      </c>
      <c r="E697" s="76">
        <v>458</v>
      </c>
      <c r="F697" s="77">
        <v>14.705</v>
      </c>
      <c r="G697" s="75" t="s">
        <v>30</v>
      </c>
      <c r="H697" s="78" t="s">
        <v>31</v>
      </c>
    </row>
    <row r="698" spans="1:8" ht="20.100000000000001" customHeight="1">
      <c r="A698" s="73">
        <v>45622</v>
      </c>
      <c r="B698" s="74">
        <v>45622.447549560107</v>
      </c>
      <c r="C698" s="74"/>
      <c r="D698" s="75" t="s">
        <v>40</v>
      </c>
      <c r="E698" s="76">
        <v>268</v>
      </c>
      <c r="F698" s="77">
        <v>14.7</v>
      </c>
      <c r="G698" s="75" t="s">
        <v>30</v>
      </c>
      <c r="H698" s="78" t="s">
        <v>31</v>
      </c>
    </row>
    <row r="699" spans="1:8" ht="20.100000000000001" customHeight="1">
      <c r="A699" s="73">
        <v>45622</v>
      </c>
      <c r="B699" s="74">
        <v>45622.447549560107</v>
      </c>
      <c r="C699" s="74"/>
      <c r="D699" s="75" t="s">
        <v>40</v>
      </c>
      <c r="E699" s="76">
        <v>191</v>
      </c>
      <c r="F699" s="77">
        <v>14.7</v>
      </c>
      <c r="G699" s="75" t="s">
        <v>30</v>
      </c>
      <c r="H699" s="78" t="s">
        <v>31</v>
      </c>
    </row>
    <row r="700" spans="1:8" ht="20.100000000000001" customHeight="1">
      <c r="A700" s="73">
        <v>45622</v>
      </c>
      <c r="B700" s="74">
        <v>45622.447549560107</v>
      </c>
      <c r="C700" s="74"/>
      <c r="D700" s="75" t="s">
        <v>40</v>
      </c>
      <c r="E700" s="76">
        <v>105</v>
      </c>
      <c r="F700" s="77">
        <v>14.7</v>
      </c>
      <c r="G700" s="75" t="s">
        <v>30</v>
      </c>
      <c r="H700" s="78" t="s">
        <v>31</v>
      </c>
    </row>
    <row r="701" spans="1:8" ht="20.100000000000001" customHeight="1">
      <c r="A701" s="73">
        <v>45622</v>
      </c>
      <c r="B701" s="74">
        <v>45622.447549560107</v>
      </c>
      <c r="C701" s="74"/>
      <c r="D701" s="75" t="s">
        <v>40</v>
      </c>
      <c r="E701" s="76">
        <v>571</v>
      </c>
      <c r="F701" s="77">
        <v>14.7</v>
      </c>
      <c r="G701" s="75" t="s">
        <v>30</v>
      </c>
      <c r="H701" s="78" t="s">
        <v>31</v>
      </c>
    </row>
    <row r="702" spans="1:8" ht="20.100000000000001" customHeight="1">
      <c r="A702" s="73">
        <v>45622</v>
      </c>
      <c r="B702" s="74">
        <v>45622.447760277893</v>
      </c>
      <c r="C702" s="74"/>
      <c r="D702" s="75" t="s">
        <v>40</v>
      </c>
      <c r="E702" s="76">
        <v>140</v>
      </c>
      <c r="F702" s="77">
        <v>14.685</v>
      </c>
      <c r="G702" s="75" t="s">
        <v>30</v>
      </c>
      <c r="H702" s="78" t="s">
        <v>31</v>
      </c>
    </row>
    <row r="703" spans="1:8" ht="20.100000000000001" customHeight="1">
      <c r="A703" s="73">
        <v>45622</v>
      </c>
      <c r="B703" s="74">
        <v>45622.447760277893</v>
      </c>
      <c r="C703" s="74"/>
      <c r="D703" s="75" t="s">
        <v>40</v>
      </c>
      <c r="E703" s="76">
        <v>169</v>
      </c>
      <c r="F703" s="77">
        <v>14.685</v>
      </c>
      <c r="G703" s="75" t="s">
        <v>30</v>
      </c>
      <c r="H703" s="78" t="s">
        <v>31</v>
      </c>
    </row>
    <row r="704" spans="1:8" ht="20.100000000000001" customHeight="1">
      <c r="A704" s="73">
        <v>45622</v>
      </c>
      <c r="B704" s="74">
        <v>45622.447760277893</v>
      </c>
      <c r="C704" s="74"/>
      <c r="D704" s="75" t="s">
        <v>40</v>
      </c>
      <c r="E704" s="76">
        <v>92</v>
      </c>
      <c r="F704" s="77">
        <v>14.685</v>
      </c>
      <c r="G704" s="75" t="s">
        <v>30</v>
      </c>
      <c r="H704" s="78" t="s">
        <v>31</v>
      </c>
    </row>
    <row r="705" spans="1:8" ht="20.100000000000001" customHeight="1">
      <c r="A705" s="73">
        <v>45622</v>
      </c>
      <c r="B705" s="74">
        <v>45622.448014201596</v>
      </c>
      <c r="C705" s="74"/>
      <c r="D705" s="75" t="s">
        <v>40</v>
      </c>
      <c r="E705" s="76">
        <v>521</v>
      </c>
      <c r="F705" s="77">
        <v>14.675000000000001</v>
      </c>
      <c r="G705" s="75" t="s">
        <v>30</v>
      </c>
      <c r="H705" s="78" t="s">
        <v>31</v>
      </c>
    </row>
    <row r="706" spans="1:8" ht="20.100000000000001" customHeight="1">
      <c r="A706" s="73">
        <v>45622</v>
      </c>
      <c r="B706" s="74">
        <v>45622.448465683032</v>
      </c>
      <c r="C706" s="74"/>
      <c r="D706" s="75" t="s">
        <v>40</v>
      </c>
      <c r="E706" s="76">
        <v>225</v>
      </c>
      <c r="F706" s="77">
        <v>14.67</v>
      </c>
      <c r="G706" s="75" t="s">
        <v>30</v>
      </c>
      <c r="H706" s="78" t="s">
        <v>31</v>
      </c>
    </row>
    <row r="707" spans="1:8" ht="20.100000000000001" customHeight="1">
      <c r="A707" s="73">
        <v>45622</v>
      </c>
      <c r="B707" s="74">
        <v>45622.448465683032</v>
      </c>
      <c r="C707" s="74"/>
      <c r="D707" s="75" t="s">
        <v>40</v>
      </c>
      <c r="E707" s="76">
        <v>172</v>
      </c>
      <c r="F707" s="77">
        <v>14.67</v>
      </c>
      <c r="G707" s="75" t="s">
        <v>30</v>
      </c>
      <c r="H707" s="78" t="s">
        <v>31</v>
      </c>
    </row>
    <row r="708" spans="1:8" ht="20.100000000000001" customHeight="1">
      <c r="A708" s="73">
        <v>45622</v>
      </c>
      <c r="B708" s="74">
        <v>45622.449176793918</v>
      </c>
      <c r="C708" s="74"/>
      <c r="D708" s="75" t="s">
        <v>40</v>
      </c>
      <c r="E708" s="76">
        <v>586</v>
      </c>
      <c r="F708" s="77">
        <v>14.664999999999999</v>
      </c>
      <c r="G708" s="75" t="s">
        <v>30</v>
      </c>
      <c r="H708" s="78" t="s">
        <v>31</v>
      </c>
    </row>
    <row r="709" spans="1:8" ht="20.100000000000001" customHeight="1">
      <c r="A709" s="73">
        <v>45622</v>
      </c>
      <c r="B709" s="74">
        <v>45622.449176793918</v>
      </c>
      <c r="C709" s="74"/>
      <c r="D709" s="75" t="s">
        <v>40</v>
      </c>
      <c r="E709" s="76">
        <v>110</v>
      </c>
      <c r="F709" s="77">
        <v>14.664999999999999</v>
      </c>
      <c r="G709" s="75" t="s">
        <v>30</v>
      </c>
      <c r="H709" s="78" t="s">
        <v>31</v>
      </c>
    </row>
    <row r="710" spans="1:8" ht="20.100000000000001" customHeight="1">
      <c r="A710" s="73">
        <v>45622</v>
      </c>
      <c r="B710" s="74">
        <v>45622.449519074056</v>
      </c>
      <c r="C710" s="74"/>
      <c r="D710" s="75" t="s">
        <v>40</v>
      </c>
      <c r="E710" s="76">
        <v>235</v>
      </c>
      <c r="F710" s="77">
        <v>14.654999999999999</v>
      </c>
      <c r="G710" s="75" t="s">
        <v>30</v>
      </c>
      <c r="H710" s="78" t="s">
        <v>31</v>
      </c>
    </row>
    <row r="711" spans="1:8" ht="20.100000000000001" customHeight="1">
      <c r="A711" s="73">
        <v>45622</v>
      </c>
      <c r="B711" s="74">
        <v>45622.449519074056</v>
      </c>
      <c r="C711" s="74"/>
      <c r="D711" s="75" t="s">
        <v>40</v>
      </c>
      <c r="E711" s="76">
        <v>689</v>
      </c>
      <c r="F711" s="77">
        <v>14.654999999999999</v>
      </c>
      <c r="G711" s="75" t="s">
        <v>30</v>
      </c>
      <c r="H711" s="78" t="s">
        <v>31</v>
      </c>
    </row>
    <row r="712" spans="1:8" ht="20.100000000000001" customHeight="1">
      <c r="A712" s="73">
        <v>45622</v>
      </c>
      <c r="B712" s="74">
        <v>45622.449519074056</v>
      </c>
      <c r="C712" s="74"/>
      <c r="D712" s="75" t="s">
        <v>40</v>
      </c>
      <c r="E712" s="76">
        <v>56</v>
      </c>
      <c r="F712" s="77">
        <v>14.654999999999999</v>
      </c>
      <c r="G712" s="75" t="s">
        <v>30</v>
      </c>
      <c r="H712" s="78" t="s">
        <v>31</v>
      </c>
    </row>
    <row r="713" spans="1:8" ht="20.100000000000001" customHeight="1">
      <c r="A713" s="73">
        <v>45622</v>
      </c>
      <c r="B713" s="74">
        <v>45622.449519074056</v>
      </c>
      <c r="C713" s="74"/>
      <c r="D713" s="75" t="s">
        <v>40</v>
      </c>
      <c r="E713" s="76">
        <v>207</v>
      </c>
      <c r="F713" s="77">
        <v>14.654999999999999</v>
      </c>
      <c r="G713" s="75" t="s">
        <v>30</v>
      </c>
      <c r="H713" s="78" t="s">
        <v>31</v>
      </c>
    </row>
    <row r="714" spans="1:8" ht="20.100000000000001" customHeight="1">
      <c r="A714" s="73">
        <v>45622</v>
      </c>
      <c r="B714" s="74">
        <v>45622.449926539324</v>
      </c>
      <c r="C714" s="74"/>
      <c r="D714" s="75" t="s">
        <v>40</v>
      </c>
      <c r="E714" s="76">
        <v>144</v>
      </c>
      <c r="F714" s="77">
        <v>14.66</v>
      </c>
      <c r="G714" s="75" t="s">
        <v>30</v>
      </c>
      <c r="H714" s="78" t="s">
        <v>33</v>
      </c>
    </row>
    <row r="715" spans="1:8" ht="20.100000000000001" customHeight="1">
      <c r="A715" s="73">
        <v>45622</v>
      </c>
      <c r="B715" s="74">
        <v>45622.449926539324</v>
      </c>
      <c r="C715" s="74"/>
      <c r="D715" s="75" t="s">
        <v>40</v>
      </c>
      <c r="E715" s="76">
        <v>272</v>
      </c>
      <c r="F715" s="77">
        <v>14.66</v>
      </c>
      <c r="G715" s="75" t="s">
        <v>30</v>
      </c>
      <c r="H715" s="78" t="s">
        <v>33</v>
      </c>
    </row>
    <row r="716" spans="1:8" ht="20.100000000000001" customHeight="1">
      <c r="A716" s="73">
        <v>45622</v>
      </c>
      <c r="B716" s="74">
        <v>45622.449926539324</v>
      </c>
      <c r="C716" s="74"/>
      <c r="D716" s="75" t="s">
        <v>40</v>
      </c>
      <c r="E716" s="76">
        <v>1000</v>
      </c>
      <c r="F716" s="77">
        <v>14.66</v>
      </c>
      <c r="G716" s="75" t="s">
        <v>30</v>
      </c>
      <c r="H716" s="78" t="s">
        <v>33</v>
      </c>
    </row>
    <row r="717" spans="1:8" ht="20.100000000000001" customHeight="1">
      <c r="A717" s="73">
        <v>45622</v>
      </c>
      <c r="B717" s="74">
        <v>45622.449926574249</v>
      </c>
      <c r="C717" s="74"/>
      <c r="D717" s="75" t="s">
        <v>40</v>
      </c>
      <c r="E717" s="76">
        <v>60</v>
      </c>
      <c r="F717" s="77">
        <v>14.66</v>
      </c>
      <c r="G717" s="75" t="s">
        <v>30</v>
      </c>
      <c r="H717" s="78" t="s">
        <v>32</v>
      </c>
    </row>
    <row r="718" spans="1:8" ht="20.100000000000001" customHeight="1">
      <c r="A718" s="73">
        <v>45622</v>
      </c>
      <c r="B718" s="74">
        <v>45622.449926574249</v>
      </c>
      <c r="C718" s="74"/>
      <c r="D718" s="75" t="s">
        <v>40</v>
      </c>
      <c r="E718" s="76">
        <v>144</v>
      </c>
      <c r="F718" s="77">
        <v>14.66</v>
      </c>
      <c r="G718" s="75" t="s">
        <v>30</v>
      </c>
      <c r="H718" s="78" t="s">
        <v>32</v>
      </c>
    </row>
    <row r="719" spans="1:8" ht="20.100000000000001" customHeight="1">
      <c r="A719" s="73">
        <v>45622</v>
      </c>
      <c r="B719" s="74">
        <v>45622.450178622734</v>
      </c>
      <c r="C719" s="74"/>
      <c r="D719" s="75" t="s">
        <v>40</v>
      </c>
      <c r="E719" s="76">
        <v>501</v>
      </c>
      <c r="F719" s="77">
        <v>14.65</v>
      </c>
      <c r="G719" s="75" t="s">
        <v>30</v>
      </c>
      <c r="H719" s="78" t="s">
        <v>31</v>
      </c>
    </row>
    <row r="720" spans="1:8" ht="20.100000000000001" customHeight="1">
      <c r="A720" s="73">
        <v>45622</v>
      </c>
      <c r="B720" s="74">
        <v>45622.450178622734</v>
      </c>
      <c r="C720" s="74"/>
      <c r="D720" s="75" t="s">
        <v>40</v>
      </c>
      <c r="E720" s="76">
        <v>520</v>
      </c>
      <c r="F720" s="77">
        <v>14.65</v>
      </c>
      <c r="G720" s="75" t="s">
        <v>30</v>
      </c>
      <c r="H720" s="78" t="s">
        <v>31</v>
      </c>
    </row>
    <row r="721" spans="1:8" ht="20.100000000000001" customHeight="1">
      <c r="A721" s="73">
        <v>45622</v>
      </c>
      <c r="B721" s="74">
        <v>45622.450183252338</v>
      </c>
      <c r="C721" s="74"/>
      <c r="D721" s="75" t="s">
        <v>40</v>
      </c>
      <c r="E721" s="76">
        <v>608</v>
      </c>
      <c r="F721" s="77">
        <v>14.645</v>
      </c>
      <c r="G721" s="75" t="s">
        <v>30</v>
      </c>
      <c r="H721" s="78" t="s">
        <v>31</v>
      </c>
    </row>
    <row r="722" spans="1:8" ht="20.100000000000001" customHeight="1">
      <c r="A722" s="73">
        <v>45622</v>
      </c>
      <c r="B722" s="74">
        <v>45622.450199583545</v>
      </c>
      <c r="C722" s="74"/>
      <c r="D722" s="75" t="s">
        <v>40</v>
      </c>
      <c r="E722" s="76">
        <v>26</v>
      </c>
      <c r="F722" s="77">
        <v>14.64</v>
      </c>
      <c r="G722" s="75" t="s">
        <v>30</v>
      </c>
      <c r="H722" s="78" t="s">
        <v>31</v>
      </c>
    </row>
    <row r="723" spans="1:8" ht="20.100000000000001" customHeight="1">
      <c r="A723" s="73">
        <v>45622</v>
      </c>
      <c r="B723" s="74">
        <v>45622.450217720121</v>
      </c>
      <c r="C723" s="74"/>
      <c r="D723" s="75" t="s">
        <v>40</v>
      </c>
      <c r="E723" s="76">
        <v>53</v>
      </c>
      <c r="F723" s="77">
        <v>14.64</v>
      </c>
      <c r="G723" s="75" t="s">
        <v>30</v>
      </c>
      <c r="H723" s="78" t="s">
        <v>31</v>
      </c>
    </row>
    <row r="724" spans="1:8" ht="20.100000000000001" customHeight="1">
      <c r="A724" s="73">
        <v>45622</v>
      </c>
      <c r="B724" s="74">
        <v>45622.450219699182</v>
      </c>
      <c r="C724" s="74"/>
      <c r="D724" s="75" t="s">
        <v>40</v>
      </c>
      <c r="E724" s="76">
        <v>371</v>
      </c>
      <c r="F724" s="77">
        <v>14.635</v>
      </c>
      <c r="G724" s="75" t="s">
        <v>30</v>
      </c>
      <c r="H724" s="78" t="s">
        <v>31</v>
      </c>
    </row>
    <row r="725" spans="1:8" ht="20.100000000000001" customHeight="1">
      <c r="A725" s="73">
        <v>45622</v>
      </c>
      <c r="B725" s="74">
        <v>45622.450219699182</v>
      </c>
      <c r="C725" s="74"/>
      <c r="D725" s="75" t="s">
        <v>40</v>
      </c>
      <c r="E725" s="76">
        <v>422</v>
      </c>
      <c r="F725" s="77">
        <v>14.635</v>
      </c>
      <c r="G725" s="75" t="s">
        <v>30</v>
      </c>
      <c r="H725" s="78" t="s">
        <v>31</v>
      </c>
    </row>
    <row r="726" spans="1:8" ht="20.100000000000001" customHeight="1">
      <c r="A726" s="73">
        <v>45622</v>
      </c>
      <c r="B726" s="74">
        <v>45622.450238275342</v>
      </c>
      <c r="C726" s="74"/>
      <c r="D726" s="75" t="s">
        <v>40</v>
      </c>
      <c r="E726" s="76">
        <v>69</v>
      </c>
      <c r="F726" s="77">
        <v>14.63</v>
      </c>
      <c r="G726" s="75" t="s">
        <v>30</v>
      </c>
      <c r="H726" s="78" t="s">
        <v>31</v>
      </c>
    </row>
    <row r="727" spans="1:8" ht="20.100000000000001" customHeight="1">
      <c r="A727" s="73">
        <v>45622</v>
      </c>
      <c r="B727" s="74">
        <v>45622.450259120204</v>
      </c>
      <c r="C727" s="74"/>
      <c r="D727" s="75" t="s">
        <v>40</v>
      </c>
      <c r="E727" s="76">
        <v>237</v>
      </c>
      <c r="F727" s="77">
        <v>14.62</v>
      </c>
      <c r="G727" s="75" t="s">
        <v>30</v>
      </c>
      <c r="H727" s="78" t="s">
        <v>31</v>
      </c>
    </row>
    <row r="728" spans="1:8" ht="20.100000000000001" customHeight="1">
      <c r="A728" s="73">
        <v>45622</v>
      </c>
      <c r="B728" s="74">
        <v>45622.450589108746</v>
      </c>
      <c r="C728" s="74"/>
      <c r="D728" s="75" t="s">
        <v>40</v>
      </c>
      <c r="E728" s="76">
        <v>582</v>
      </c>
      <c r="F728" s="77">
        <v>14.625</v>
      </c>
      <c r="G728" s="75" t="s">
        <v>30</v>
      </c>
      <c r="H728" s="78" t="s">
        <v>31</v>
      </c>
    </row>
    <row r="729" spans="1:8" ht="20.100000000000001" customHeight="1">
      <c r="A729" s="73">
        <v>45622</v>
      </c>
      <c r="B729" s="74">
        <v>45622.451547303237</v>
      </c>
      <c r="C729" s="74"/>
      <c r="D729" s="75" t="s">
        <v>40</v>
      </c>
      <c r="E729" s="76">
        <v>517</v>
      </c>
      <c r="F729" s="77">
        <v>14.625</v>
      </c>
      <c r="G729" s="75" t="s">
        <v>30</v>
      </c>
      <c r="H729" s="78" t="s">
        <v>31</v>
      </c>
    </row>
    <row r="730" spans="1:8" ht="20.100000000000001" customHeight="1">
      <c r="A730" s="73">
        <v>45622</v>
      </c>
      <c r="B730" s="74">
        <v>45622.451812002342</v>
      </c>
      <c r="C730" s="74"/>
      <c r="D730" s="75" t="s">
        <v>40</v>
      </c>
      <c r="E730" s="76">
        <v>566</v>
      </c>
      <c r="F730" s="77">
        <v>14.625</v>
      </c>
      <c r="G730" s="75" t="s">
        <v>30</v>
      </c>
      <c r="H730" s="78" t="s">
        <v>31</v>
      </c>
    </row>
    <row r="731" spans="1:8" ht="20.100000000000001" customHeight="1">
      <c r="A731" s="73">
        <v>45622</v>
      </c>
      <c r="B731" s="74">
        <v>45622.452118298505</v>
      </c>
      <c r="C731" s="74"/>
      <c r="D731" s="75" t="s">
        <v>40</v>
      </c>
      <c r="E731" s="76">
        <v>277</v>
      </c>
      <c r="F731" s="77">
        <v>14.615</v>
      </c>
      <c r="G731" s="75" t="s">
        <v>30</v>
      </c>
      <c r="H731" s="78" t="s">
        <v>31</v>
      </c>
    </row>
    <row r="732" spans="1:8" ht="20.100000000000001" customHeight="1">
      <c r="A732" s="73">
        <v>45622</v>
      </c>
      <c r="B732" s="74">
        <v>45622.452118298505</v>
      </c>
      <c r="C732" s="74"/>
      <c r="D732" s="75" t="s">
        <v>40</v>
      </c>
      <c r="E732" s="76">
        <v>661</v>
      </c>
      <c r="F732" s="77">
        <v>14.615</v>
      </c>
      <c r="G732" s="75" t="s">
        <v>30</v>
      </c>
      <c r="H732" s="78" t="s">
        <v>31</v>
      </c>
    </row>
    <row r="733" spans="1:8" ht="20.100000000000001" customHeight="1">
      <c r="A733" s="73">
        <v>45622</v>
      </c>
      <c r="B733" s="74">
        <v>45622.452466736082</v>
      </c>
      <c r="C733" s="74"/>
      <c r="D733" s="75" t="s">
        <v>40</v>
      </c>
      <c r="E733" s="76">
        <v>67</v>
      </c>
      <c r="F733" s="77">
        <v>14.61</v>
      </c>
      <c r="G733" s="75" t="s">
        <v>30</v>
      </c>
      <c r="H733" s="78" t="s">
        <v>31</v>
      </c>
    </row>
    <row r="734" spans="1:8" ht="20.100000000000001" customHeight="1">
      <c r="A734" s="73">
        <v>45622</v>
      </c>
      <c r="B734" s="74">
        <v>45622.452466736082</v>
      </c>
      <c r="C734" s="74"/>
      <c r="D734" s="75" t="s">
        <v>40</v>
      </c>
      <c r="E734" s="76">
        <v>114</v>
      </c>
      <c r="F734" s="77">
        <v>14.61</v>
      </c>
      <c r="G734" s="75" t="s">
        <v>30</v>
      </c>
      <c r="H734" s="78" t="s">
        <v>31</v>
      </c>
    </row>
    <row r="735" spans="1:8" ht="20.100000000000001" customHeight="1">
      <c r="A735" s="73">
        <v>45622</v>
      </c>
      <c r="B735" s="74">
        <v>45622.452751296107</v>
      </c>
      <c r="C735" s="74"/>
      <c r="D735" s="75" t="s">
        <v>40</v>
      </c>
      <c r="E735" s="76">
        <v>149</v>
      </c>
      <c r="F735" s="77">
        <v>14.635</v>
      </c>
      <c r="G735" s="75" t="s">
        <v>30</v>
      </c>
      <c r="H735" s="78" t="s">
        <v>33</v>
      </c>
    </row>
    <row r="736" spans="1:8" ht="20.100000000000001" customHeight="1">
      <c r="A736" s="73">
        <v>45622</v>
      </c>
      <c r="B736" s="74">
        <v>45622.452751296107</v>
      </c>
      <c r="C736" s="74"/>
      <c r="D736" s="75" t="s">
        <v>40</v>
      </c>
      <c r="E736" s="76">
        <v>45</v>
      </c>
      <c r="F736" s="77">
        <v>14.635</v>
      </c>
      <c r="G736" s="75" t="s">
        <v>30</v>
      </c>
      <c r="H736" s="78" t="s">
        <v>33</v>
      </c>
    </row>
    <row r="737" spans="1:8" ht="20.100000000000001" customHeight="1">
      <c r="A737" s="73">
        <v>45622</v>
      </c>
      <c r="B737" s="74">
        <v>45622.452751296107</v>
      </c>
      <c r="C737" s="74"/>
      <c r="D737" s="75" t="s">
        <v>40</v>
      </c>
      <c r="E737" s="76">
        <v>340</v>
      </c>
      <c r="F737" s="77">
        <v>14.635</v>
      </c>
      <c r="G737" s="75" t="s">
        <v>30</v>
      </c>
      <c r="H737" s="78" t="s">
        <v>33</v>
      </c>
    </row>
    <row r="738" spans="1:8" ht="20.100000000000001" customHeight="1">
      <c r="A738" s="73">
        <v>45622</v>
      </c>
      <c r="B738" s="74">
        <v>45622.452751296107</v>
      </c>
      <c r="C738" s="74"/>
      <c r="D738" s="75" t="s">
        <v>40</v>
      </c>
      <c r="E738" s="76">
        <v>1000</v>
      </c>
      <c r="F738" s="77">
        <v>14.635</v>
      </c>
      <c r="G738" s="75" t="s">
        <v>30</v>
      </c>
      <c r="H738" s="78" t="s">
        <v>33</v>
      </c>
    </row>
    <row r="739" spans="1:8" ht="20.100000000000001" customHeight="1">
      <c r="A739" s="73">
        <v>45622</v>
      </c>
      <c r="B739" s="74">
        <v>45622.452751331031</v>
      </c>
      <c r="C739" s="74"/>
      <c r="D739" s="75" t="s">
        <v>40</v>
      </c>
      <c r="E739" s="76">
        <v>340</v>
      </c>
      <c r="F739" s="77">
        <v>14.635</v>
      </c>
      <c r="G739" s="75" t="s">
        <v>30</v>
      </c>
      <c r="H739" s="78" t="s">
        <v>33</v>
      </c>
    </row>
    <row r="740" spans="1:8" ht="20.100000000000001" customHeight="1">
      <c r="A740" s="73">
        <v>45622</v>
      </c>
      <c r="B740" s="74">
        <v>45622.452751331031</v>
      </c>
      <c r="C740" s="74"/>
      <c r="D740" s="75" t="s">
        <v>40</v>
      </c>
      <c r="E740" s="76">
        <v>42</v>
      </c>
      <c r="F740" s="77">
        <v>14.635</v>
      </c>
      <c r="G740" s="75" t="s">
        <v>30</v>
      </c>
      <c r="H740" s="78" t="s">
        <v>33</v>
      </c>
    </row>
    <row r="741" spans="1:8" ht="20.100000000000001" customHeight="1">
      <c r="A741" s="73">
        <v>45622</v>
      </c>
      <c r="B741" s="74">
        <v>45622.45275148144</v>
      </c>
      <c r="C741" s="74"/>
      <c r="D741" s="75" t="s">
        <v>40</v>
      </c>
      <c r="E741" s="76">
        <v>189</v>
      </c>
      <c r="F741" s="77">
        <v>14.635</v>
      </c>
      <c r="G741" s="75" t="s">
        <v>30</v>
      </c>
      <c r="H741" s="78" t="s">
        <v>33</v>
      </c>
    </row>
    <row r="742" spans="1:8" ht="20.100000000000001" customHeight="1">
      <c r="A742" s="73">
        <v>45622</v>
      </c>
      <c r="B742" s="74">
        <v>45622.454163553193</v>
      </c>
      <c r="C742" s="74"/>
      <c r="D742" s="75" t="s">
        <v>40</v>
      </c>
      <c r="E742" s="76">
        <v>6</v>
      </c>
      <c r="F742" s="77">
        <v>14.645</v>
      </c>
      <c r="G742" s="75" t="s">
        <v>30</v>
      </c>
      <c r="H742" s="78" t="s">
        <v>34</v>
      </c>
    </row>
    <row r="743" spans="1:8" ht="20.100000000000001" customHeight="1">
      <c r="A743" s="73">
        <v>45622</v>
      </c>
      <c r="B743" s="74">
        <v>45622.454163553193</v>
      </c>
      <c r="C743" s="74"/>
      <c r="D743" s="75" t="s">
        <v>40</v>
      </c>
      <c r="E743" s="76">
        <v>139</v>
      </c>
      <c r="F743" s="77">
        <v>14.645</v>
      </c>
      <c r="G743" s="75" t="s">
        <v>30</v>
      </c>
      <c r="H743" s="78" t="s">
        <v>34</v>
      </c>
    </row>
    <row r="744" spans="1:8" ht="20.100000000000001" customHeight="1">
      <c r="A744" s="73">
        <v>45622</v>
      </c>
      <c r="B744" s="74">
        <v>45622.45416364586</v>
      </c>
      <c r="C744" s="74"/>
      <c r="D744" s="75" t="s">
        <v>40</v>
      </c>
      <c r="E744" s="76">
        <v>609</v>
      </c>
      <c r="F744" s="77">
        <v>14.645</v>
      </c>
      <c r="G744" s="75" t="s">
        <v>30</v>
      </c>
      <c r="H744" s="78" t="s">
        <v>34</v>
      </c>
    </row>
    <row r="745" spans="1:8" ht="20.100000000000001" customHeight="1">
      <c r="A745" s="73">
        <v>45622</v>
      </c>
      <c r="B745" s="74">
        <v>45622.454163669143</v>
      </c>
      <c r="C745" s="74"/>
      <c r="D745" s="75" t="s">
        <v>40</v>
      </c>
      <c r="E745" s="76">
        <v>842</v>
      </c>
      <c r="F745" s="77">
        <v>14.645</v>
      </c>
      <c r="G745" s="75" t="s">
        <v>30</v>
      </c>
      <c r="H745" s="78" t="s">
        <v>34</v>
      </c>
    </row>
    <row r="746" spans="1:8" ht="20.100000000000001" customHeight="1">
      <c r="A746" s="73">
        <v>45622</v>
      </c>
      <c r="B746" s="74">
        <v>45622.454163750168</v>
      </c>
      <c r="C746" s="74"/>
      <c r="D746" s="75" t="s">
        <v>40</v>
      </c>
      <c r="E746" s="76">
        <v>317</v>
      </c>
      <c r="F746" s="77">
        <v>14.645</v>
      </c>
      <c r="G746" s="75" t="s">
        <v>30</v>
      </c>
      <c r="H746" s="78" t="s">
        <v>34</v>
      </c>
    </row>
    <row r="747" spans="1:8" ht="20.100000000000001" customHeight="1">
      <c r="A747" s="73">
        <v>45622</v>
      </c>
      <c r="B747" s="74">
        <v>45622.454286389053</v>
      </c>
      <c r="C747" s="74"/>
      <c r="D747" s="75" t="s">
        <v>40</v>
      </c>
      <c r="E747" s="76">
        <v>526</v>
      </c>
      <c r="F747" s="77">
        <v>14.635</v>
      </c>
      <c r="G747" s="75" t="s">
        <v>30</v>
      </c>
      <c r="H747" s="78" t="s">
        <v>31</v>
      </c>
    </row>
    <row r="748" spans="1:8" ht="20.100000000000001" customHeight="1">
      <c r="A748" s="73">
        <v>45622</v>
      </c>
      <c r="B748" s="74">
        <v>45622.454761064611</v>
      </c>
      <c r="C748" s="74"/>
      <c r="D748" s="75" t="s">
        <v>40</v>
      </c>
      <c r="E748" s="76">
        <v>495</v>
      </c>
      <c r="F748" s="77">
        <v>14.63</v>
      </c>
      <c r="G748" s="75" t="s">
        <v>30</v>
      </c>
      <c r="H748" s="78" t="s">
        <v>31</v>
      </c>
    </row>
    <row r="749" spans="1:8" ht="20.100000000000001" customHeight="1">
      <c r="A749" s="73">
        <v>45622</v>
      </c>
      <c r="B749" s="74">
        <v>45622.454761064611</v>
      </c>
      <c r="C749" s="74"/>
      <c r="D749" s="75" t="s">
        <v>40</v>
      </c>
      <c r="E749" s="76">
        <v>634</v>
      </c>
      <c r="F749" s="77">
        <v>14.625</v>
      </c>
      <c r="G749" s="75" t="s">
        <v>30</v>
      </c>
      <c r="H749" s="78" t="s">
        <v>31</v>
      </c>
    </row>
    <row r="750" spans="1:8" ht="20.100000000000001" customHeight="1">
      <c r="A750" s="73">
        <v>45622</v>
      </c>
      <c r="B750" s="74">
        <v>45622.454761064611</v>
      </c>
      <c r="C750" s="74"/>
      <c r="D750" s="75" t="s">
        <v>40</v>
      </c>
      <c r="E750" s="76">
        <v>288</v>
      </c>
      <c r="F750" s="77">
        <v>14.63</v>
      </c>
      <c r="G750" s="75" t="s">
        <v>30</v>
      </c>
      <c r="H750" s="78" t="s">
        <v>31</v>
      </c>
    </row>
    <row r="751" spans="1:8" ht="20.100000000000001" customHeight="1">
      <c r="A751" s="73">
        <v>45622</v>
      </c>
      <c r="B751" s="74">
        <v>45622.454761064611</v>
      </c>
      <c r="C751" s="74"/>
      <c r="D751" s="75" t="s">
        <v>40</v>
      </c>
      <c r="E751" s="76">
        <v>657</v>
      </c>
      <c r="F751" s="77">
        <v>14.63</v>
      </c>
      <c r="G751" s="75" t="s">
        <v>30</v>
      </c>
      <c r="H751" s="78" t="s">
        <v>31</v>
      </c>
    </row>
    <row r="752" spans="1:8" ht="20.100000000000001" customHeight="1">
      <c r="A752" s="73">
        <v>45622</v>
      </c>
      <c r="B752" s="74">
        <v>45622.455575833563</v>
      </c>
      <c r="C752" s="74"/>
      <c r="D752" s="75" t="s">
        <v>40</v>
      </c>
      <c r="E752" s="76">
        <v>340</v>
      </c>
      <c r="F752" s="77">
        <v>14.62</v>
      </c>
      <c r="G752" s="75" t="s">
        <v>30</v>
      </c>
      <c r="H752" s="78" t="s">
        <v>33</v>
      </c>
    </row>
    <row r="753" spans="1:8" ht="20.100000000000001" customHeight="1">
      <c r="A753" s="73">
        <v>45622</v>
      </c>
      <c r="B753" s="74">
        <v>45622.455575833563</v>
      </c>
      <c r="C753" s="74"/>
      <c r="D753" s="75" t="s">
        <v>40</v>
      </c>
      <c r="E753" s="76">
        <v>42</v>
      </c>
      <c r="F753" s="77">
        <v>14.62</v>
      </c>
      <c r="G753" s="75" t="s">
        <v>30</v>
      </c>
      <c r="H753" s="78" t="s">
        <v>33</v>
      </c>
    </row>
    <row r="754" spans="1:8" ht="20.100000000000001" customHeight="1">
      <c r="A754" s="73">
        <v>45622</v>
      </c>
      <c r="B754" s="74">
        <v>45622.455575833563</v>
      </c>
      <c r="C754" s="74"/>
      <c r="D754" s="75" t="s">
        <v>40</v>
      </c>
      <c r="E754" s="76">
        <v>139</v>
      </c>
      <c r="F754" s="77">
        <v>14.62</v>
      </c>
      <c r="G754" s="75" t="s">
        <v>30</v>
      </c>
      <c r="H754" s="78" t="s">
        <v>34</v>
      </c>
    </row>
    <row r="755" spans="1:8" ht="20.100000000000001" customHeight="1">
      <c r="A755" s="73">
        <v>45622</v>
      </c>
      <c r="B755" s="74">
        <v>45622.455575833563</v>
      </c>
      <c r="C755" s="74"/>
      <c r="D755" s="75" t="s">
        <v>40</v>
      </c>
      <c r="E755" s="76">
        <v>140</v>
      </c>
      <c r="F755" s="77">
        <v>14.62</v>
      </c>
      <c r="G755" s="75" t="s">
        <v>30</v>
      </c>
      <c r="H755" s="78" t="s">
        <v>33</v>
      </c>
    </row>
    <row r="756" spans="1:8" ht="20.100000000000001" customHeight="1">
      <c r="A756" s="73">
        <v>45622</v>
      </c>
      <c r="B756" s="74">
        <v>45622.455575833563</v>
      </c>
      <c r="C756" s="74"/>
      <c r="D756" s="75" t="s">
        <v>40</v>
      </c>
      <c r="E756" s="76">
        <v>1238</v>
      </c>
      <c r="F756" s="77">
        <v>14.62</v>
      </c>
      <c r="G756" s="75" t="s">
        <v>30</v>
      </c>
      <c r="H756" s="78" t="s">
        <v>31</v>
      </c>
    </row>
    <row r="757" spans="1:8" ht="20.100000000000001" customHeight="1">
      <c r="A757" s="73">
        <v>45622</v>
      </c>
      <c r="B757" s="74">
        <v>45622.456331157591</v>
      </c>
      <c r="C757" s="74"/>
      <c r="D757" s="75" t="s">
        <v>40</v>
      </c>
      <c r="E757" s="76">
        <v>580</v>
      </c>
      <c r="F757" s="77">
        <v>14.615</v>
      </c>
      <c r="G757" s="75" t="s">
        <v>30</v>
      </c>
      <c r="H757" s="78" t="s">
        <v>31</v>
      </c>
    </row>
    <row r="758" spans="1:8" ht="20.100000000000001" customHeight="1">
      <c r="A758" s="73">
        <v>45622</v>
      </c>
      <c r="B758" s="74">
        <v>45622.456417789217</v>
      </c>
      <c r="C758" s="74"/>
      <c r="D758" s="75" t="s">
        <v>40</v>
      </c>
      <c r="E758" s="76">
        <v>575</v>
      </c>
      <c r="F758" s="77">
        <v>14.61</v>
      </c>
      <c r="G758" s="75" t="s">
        <v>30</v>
      </c>
      <c r="H758" s="78" t="s">
        <v>31</v>
      </c>
    </row>
    <row r="759" spans="1:8" ht="20.100000000000001" customHeight="1">
      <c r="A759" s="73">
        <v>45622</v>
      </c>
      <c r="B759" s="74">
        <v>45622.456417789217</v>
      </c>
      <c r="C759" s="74"/>
      <c r="D759" s="75" t="s">
        <v>40</v>
      </c>
      <c r="E759" s="76">
        <v>546</v>
      </c>
      <c r="F759" s="77">
        <v>14.61</v>
      </c>
      <c r="G759" s="75" t="s">
        <v>30</v>
      </c>
      <c r="H759" s="78" t="s">
        <v>31</v>
      </c>
    </row>
    <row r="760" spans="1:8" ht="20.100000000000001" customHeight="1">
      <c r="A760" s="73">
        <v>45622</v>
      </c>
      <c r="B760" s="74">
        <v>45622.456417789217</v>
      </c>
      <c r="C760" s="74"/>
      <c r="D760" s="75" t="s">
        <v>40</v>
      </c>
      <c r="E760" s="76">
        <v>498</v>
      </c>
      <c r="F760" s="77">
        <v>14.61</v>
      </c>
      <c r="G760" s="75" t="s">
        <v>30</v>
      </c>
      <c r="H760" s="78" t="s">
        <v>31</v>
      </c>
    </row>
    <row r="761" spans="1:8" ht="20.100000000000001" customHeight="1">
      <c r="A761" s="73">
        <v>45622</v>
      </c>
      <c r="B761" s="74">
        <v>45622.456417789217</v>
      </c>
      <c r="C761" s="74"/>
      <c r="D761" s="75" t="s">
        <v>40</v>
      </c>
      <c r="E761" s="76">
        <v>246</v>
      </c>
      <c r="F761" s="77">
        <v>14.61</v>
      </c>
      <c r="G761" s="75" t="s">
        <v>30</v>
      </c>
      <c r="H761" s="78" t="s">
        <v>31</v>
      </c>
    </row>
    <row r="762" spans="1:8" ht="20.100000000000001" customHeight="1">
      <c r="A762" s="73">
        <v>45622</v>
      </c>
      <c r="B762" s="74">
        <v>45622.456987951417</v>
      </c>
      <c r="C762" s="74"/>
      <c r="D762" s="75" t="s">
        <v>40</v>
      </c>
      <c r="E762" s="76">
        <v>162</v>
      </c>
      <c r="F762" s="77">
        <v>14.61</v>
      </c>
      <c r="G762" s="75" t="s">
        <v>30</v>
      </c>
      <c r="H762" s="78" t="s">
        <v>32</v>
      </c>
    </row>
    <row r="763" spans="1:8" ht="20.100000000000001" customHeight="1">
      <c r="A763" s="73">
        <v>45622</v>
      </c>
      <c r="B763" s="74">
        <v>45622.456987951417</v>
      </c>
      <c r="C763" s="74"/>
      <c r="D763" s="75" t="s">
        <v>40</v>
      </c>
      <c r="E763" s="76">
        <v>284</v>
      </c>
      <c r="F763" s="77">
        <v>14.61</v>
      </c>
      <c r="G763" s="75" t="s">
        <v>30</v>
      </c>
      <c r="H763" s="78" t="s">
        <v>34</v>
      </c>
    </row>
    <row r="764" spans="1:8" ht="20.100000000000001" customHeight="1">
      <c r="A764" s="73">
        <v>45622</v>
      </c>
      <c r="B764" s="74">
        <v>45622.456987986341</v>
      </c>
      <c r="C764" s="74"/>
      <c r="D764" s="75" t="s">
        <v>40</v>
      </c>
      <c r="E764" s="76">
        <v>139</v>
      </c>
      <c r="F764" s="77">
        <v>14.615</v>
      </c>
      <c r="G764" s="75" t="s">
        <v>30</v>
      </c>
      <c r="H764" s="78" t="s">
        <v>34</v>
      </c>
    </row>
    <row r="765" spans="1:8" ht="20.100000000000001" customHeight="1">
      <c r="A765" s="73">
        <v>45622</v>
      </c>
      <c r="B765" s="74">
        <v>45622.457341238391</v>
      </c>
      <c r="C765" s="74"/>
      <c r="D765" s="75" t="s">
        <v>40</v>
      </c>
      <c r="E765" s="76">
        <v>1783</v>
      </c>
      <c r="F765" s="77">
        <v>14.615</v>
      </c>
      <c r="G765" s="75" t="s">
        <v>30</v>
      </c>
      <c r="H765" s="78" t="s">
        <v>34</v>
      </c>
    </row>
    <row r="766" spans="1:8" ht="20.100000000000001" customHeight="1">
      <c r="A766" s="73">
        <v>45622</v>
      </c>
      <c r="B766" s="74">
        <v>45622.45771567151</v>
      </c>
      <c r="C766" s="74"/>
      <c r="D766" s="75" t="s">
        <v>40</v>
      </c>
      <c r="E766" s="76">
        <v>100</v>
      </c>
      <c r="F766" s="77">
        <v>14.61</v>
      </c>
      <c r="G766" s="75" t="s">
        <v>30</v>
      </c>
      <c r="H766" s="78" t="s">
        <v>31</v>
      </c>
    </row>
    <row r="767" spans="1:8" ht="20.100000000000001" customHeight="1">
      <c r="A767" s="73">
        <v>45622</v>
      </c>
      <c r="B767" s="74">
        <v>45622.458329178393</v>
      </c>
      <c r="C767" s="74"/>
      <c r="D767" s="75" t="s">
        <v>40</v>
      </c>
      <c r="E767" s="76">
        <v>525</v>
      </c>
      <c r="F767" s="77">
        <v>14.61</v>
      </c>
      <c r="G767" s="75" t="s">
        <v>30</v>
      </c>
      <c r="H767" s="78" t="s">
        <v>31</v>
      </c>
    </row>
    <row r="768" spans="1:8" ht="20.100000000000001" customHeight="1">
      <c r="A768" s="73">
        <v>45622</v>
      </c>
      <c r="B768" s="74">
        <v>45622.458329178393</v>
      </c>
      <c r="C768" s="74"/>
      <c r="D768" s="75" t="s">
        <v>40</v>
      </c>
      <c r="E768" s="76">
        <v>846</v>
      </c>
      <c r="F768" s="77">
        <v>14.61</v>
      </c>
      <c r="G768" s="75" t="s">
        <v>30</v>
      </c>
      <c r="H768" s="78" t="s">
        <v>31</v>
      </c>
    </row>
    <row r="769" spans="1:8" ht="20.100000000000001" customHeight="1">
      <c r="A769" s="73">
        <v>45622</v>
      </c>
      <c r="B769" s="74">
        <v>45622.458329178393</v>
      </c>
      <c r="C769" s="74"/>
      <c r="D769" s="75" t="s">
        <v>40</v>
      </c>
      <c r="E769" s="76">
        <v>284</v>
      </c>
      <c r="F769" s="77">
        <v>14.61</v>
      </c>
      <c r="G769" s="75" t="s">
        <v>30</v>
      </c>
      <c r="H769" s="78" t="s">
        <v>31</v>
      </c>
    </row>
    <row r="770" spans="1:8" ht="20.100000000000001" customHeight="1">
      <c r="A770" s="73">
        <v>45622</v>
      </c>
      <c r="B770" s="74">
        <v>45622.458329178393</v>
      </c>
      <c r="C770" s="74"/>
      <c r="D770" s="75" t="s">
        <v>40</v>
      </c>
      <c r="E770" s="76">
        <v>481</v>
      </c>
      <c r="F770" s="77">
        <v>14.61</v>
      </c>
      <c r="G770" s="75" t="s">
        <v>30</v>
      </c>
      <c r="H770" s="78" t="s">
        <v>31</v>
      </c>
    </row>
    <row r="771" spans="1:8" ht="20.100000000000001" customHeight="1">
      <c r="A771" s="73">
        <v>45622</v>
      </c>
      <c r="B771" s="74">
        <v>45622.460396573879</v>
      </c>
      <c r="C771" s="74"/>
      <c r="D771" s="75" t="s">
        <v>40</v>
      </c>
      <c r="E771" s="76">
        <v>713</v>
      </c>
      <c r="F771" s="77">
        <v>14.62</v>
      </c>
      <c r="G771" s="75" t="s">
        <v>30</v>
      </c>
      <c r="H771" s="78" t="s">
        <v>32</v>
      </c>
    </row>
    <row r="772" spans="1:8" ht="20.100000000000001" customHeight="1">
      <c r="A772" s="73">
        <v>45622</v>
      </c>
      <c r="B772" s="74">
        <v>45622.46039658552</v>
      </c>
      <c r="C772" s="74"/>
      <c r="D772" s="75" t="s">
        <v>40</v>
      </c>
      <c r="E772" s="76">
        <v>475</v>
      </c>
      <c r="F772" s="77">
        <v>14.62</v>
      </c>
      <c r="G772" s="75" t="s">
        <v>30</v>
      </c>
      <c r="H772" s="78" t="s">
        <v>34</v>
      </c>
    </row>
    <row r="773" spans="1:8" ht="20.100000000000001" customHeight="1">
      <c r="A773" s="73">
        <v>45622</v>
      </c>
      <c r="B773" s="74">
        <v>45622.460396632086</v>
      </c>
      <c r="C773" s="74"/>
      <c r="D773" s="75" t="s">
        <v>40</v>
      </c>
      <c r="E773" s="76">
        <v>1309</v>
      </c>
      <c r="F773" s="77">
        <v>14.62</v>
      </c>
      <c r="G773" s="75" t="s">
        <v>30</v>
      </c>
      <c r="H773" s="78" t="s">
        <v>31</v>
      </c>
    </row>
    <row r="774" spans="1:8" ht="20.100000000000001" customHeight="1">
      <c r="A774" s="73">
        <v>45622</v>
      </c>
      <c r="B774" s="74">
        <v>45622.460396632086</v>
      </c>
      <c r="C774" s="74"/>
      <c r="D774" s="75" t="s">
        <v>40</v>
      </c>
      <c r="E774" s="76">
        <v>1721</v>
      </c>
      <c r="F774" s="77">
        <v>14.62</v>
      </c>
      <c r="G774" s="75" t="s">
        <v>30</v>
      </c>
      <c r="H774" s="78" t="s">
        <v>31</v>
      </c>
    </row>
    <row r="775" spans="1:8" ht="20.100000000000001" customHeight="1">
      <c r="A775" s="73">
        <v>45622</v>
      </c>
      <c r="B775" s="74">
        <v>45622.460397291463</v>
      </c>
      <c r="C775" s="74"/>
      <c r="D775" s="75" t="s">
        <v>40</v>
      </c>
      <c r="E775" s="76">
        <v>492</v>
      </c>
      <c r="F775" s="77">
        <v>14.615</v>
      </c>
      <c r="G775" s="75" t="s">
        <v>30</v>
      </c>
      <c r="H775" s="78" t="s">
        <v>31</v>
      </c>
    </row>
    <row r="776" spans="1:8" ht="20.100000000000001" customHeight="1">
      <c r="A776" s="73">
        <v>45622</v>
      </c>
      <c r="B776" s="74">
        <v>45622.460397291463</v>
      </c>
      <c r="C776" s="74"/>
      <c r="D776" s="75" t="s">
        <v>40</v>
      </c>
      <c r="E776" s="76">
        <v>201</v>
      </c>
      <c r="F776" s="77">
        <v>14.615</v>
      </c>
      <c r="G776" s="75" t="s">
        <v>30</v>
      </c>
      <c r="H776" s="78" t="s">
        <v>31</v>
      </c>
    </row>
    <row r="777" spans="1:8" ht="20.100000000000001" customHeight="1">
      <c r="A777" s="73">
        <v>45622</v>
      </c>
      <c r="B777" s="74">
        <v>45622.460397291463</v>
      </c>
      <c r="C777" s="74"/>
      <c r="D777" s="75" t="s">
        <v>40</v>
      </c>
      <c r="E777" s="76">
        <v>503</v>
      </c>
      <c r="F777" s="77">
        <v>14.615</v>
      </c>
      <c r="G777" s="75" t="s">
        <v>30</v>
      </c>
      <c r="H777" s="78" t="s">
        <v>31</v>
      </c>
    </row>
    <row r="778" spans="1:8" ht="20.100000000000001" customHeight="1">
      <c r="A778" s="73">
        <v>45622</v>
      </c>
      <c r="B778" s="74">
        <v>45622.460397291463</v>
      </c>
      <c r="C778" s="74"/>
      <c r="D778" s="75" t="s">
        <v>40</v>
      </c>
      <c r="E778" s="76">
        <v>92</v>
      </c>
      <c r="F778" s="77">
        <v>14.615</v>
      </c>
      <c r="G778" s="75" t="s">
        <v>30</v>
      </c>
      <c r="H778" s="78" t="s">
        <v>31</v>
      </c>
    </row>
    <row r="779" spans="1:8" ht="20.100000000000001" customHeight="1">
      <c r="A779" s="73">
        <v>45622</v>
      </c>
      <c r="B779" s="74">
        <v>45622.460419560317</v>
      </c>
      <c r="C779" s="74"/>
      <c r="D779" s="75" t="s">
        <v>40</v>
      </c>
      <c r="E779" s="76">
        <v>249</v>
      </c>
      <c r="F779" s="77">
        <v>14.615</v>
      </c>
      <c r="G779" s="75" t="s">
        <v>30</v>
      </c>
      <c r="H779" s="78" t="s">
        <v>31</v>
      </c>
    </row>
    <row r="780" spans="1:8" ht="20.100000000000001" customHeight="1">
      <c r="A780" s="73">
        <v>45622</v>
      </c>
      <c r="B780" s="74">
        <v>45622.461535323877</v>
      </c>
      <c r="C780" s="74"/>
      <c r="D780" s="75" t="s">
        <v>40</v>
      </c>
      <c r="E780" s="76">
        <v>579</v>
      </c>
      <c r="F780" s="77">
        <v>14.62</v>
      </c>
      <c r="G780" s="75" t="s">
        <v>30</v>
      </c>
      <c r="H780" s="78" t="s">
        <v>31</v>
      </c>
    </row>
    <row r="781" spans="1:8" ht="20.100000000000001" customHeight="1">
      <c r="A781" s="73">
        <v>45622</v>
      </c>
      <c r="B781" s="74">
        <v>45622.461535323877</v>
      </c>
      <c r="C781" s="74"/>
      <c r="D781" s="75" t="s">
        <v>40</v>
      </c>
      <c r="E781" s="76">
        <v>206</v>
      </c>
      <c r="F781" s="77">
        <v>14.62</v>
      </c>
      <c r="G781" s="75" t="s">
        <v>30</v>
      </c>
      <c r="H781" s="78" t="s">
        <v>31</v>
      </c>
    </row>
    <row r="782" spans="1:8" ht="20.100000000000001" customHeight="1">
      <c r="A782" s="73">
        <v>45622</v>
      </c>
      <c r="B782" s="74">
        <v>45622.461535323877</v>
      </c>
      <c r="C782" s="74"/>
      <c r="D782" s="75" t="s">
        <v>40</v>
      </c>
      <c r="E782" s="76">
        <v>496</v>
      </c>
      <c r="F782" s="77">
        <v>14.62</v>
      </c>
      <c r="G782" s="75" t="s">
        <v>30</v>
      </c>
      <c r="H782" s="78" t="s">
        <v>31</v>
      </c>
    </row>
    <row r="783" spans="1:8" ht="20.100000000000001" customHeight="1">
      <c r="A783" s="73">
        <v>45622</v>
      </c>
      <c r="B783" s="74">
        <v>45622.461577720009</v>
      </c>
      <c r="C783" s="74"/>
      <c r="D783" s="75" t="s">
        <v>40</v>
      </c>
      <c r="E783" s="76">
        <v>361</v>
      </c>
      <c r="F783" s="77">
        <v>14.62</v>
      </c>
      <c r="G783" s="75" t="s">
        <v>30</v>
      </c>
      <c r="H783" s="78" t="s">
        <v>32</v>
      </c>
    </row>
    <row r="784" spans="1:8" ht="20.100000000000001" customHeight="1">
      <c r="A784" s="73">
        <v>45622</v>
      </c>
      <c r="B784" s="74">
        <v>45622.461675057653</v>
      </c>
      <c r="C784" s="74"/>
      <c r="D784" s="75" t="s">
        <v>40</v>
      </c>
      <c r="E784" s="76">
        <v>1543</v>
      </c>
      <c r="F784" s="77">
        <v>14.62</v>
      </c>
      <c r="G784" s="75" t="s">
        <v>30</v>
      </c>
      <c r="H784" s="78" t="s">
        <v>31</v>
      </c>
    </row>
    <row r="785" spans="1:8" ht="20.100000000000001" customHeight="1">
      <c r="A785" s="73">
        <v>45622</v>
      </c>
      <c r="B785" s="74">
        <v>45622.462455983739</v>
      </c>
      <c r="C785" s="74"/>
      <c r="D785" s="75" t="s">
        <v>40</v>
      </c>
      <c r="E785" s="76">
        <v>706</v>
      </c>
      <c r="F785" s="77">
        <v>14.625</v>
      </c>
      <c r="G785" s="75" t="s">
        <v>30</v>
      </c>
      <c r="H785" s="78" t="s">
        <v>31</v>
      </c>
    </row>
    <row r="786" spans="1:8" ht="20.100000000000001" customHeight="1">
      <c r="A786" s="73">
        <v>45622</v>
      </c>
      <c r="B786" s="74">
        <v>45622.462455983739</v>
      </c>
      <c r="C786" s="74"/>
      <c r="D786" s="75" t="s">
        <v>40</v>
      </c>
      <c r="E786" s="76">
        <v>587</v>
      </c>
      <c r="F786" s="77">
        <v>14.625</v>
      </c>
      <c r="G786" s="75" t="s">
        <v>30</v>
      </c>
      <c r="H786" s="78" t="s">
        <v>31</v>
      </c>
    </row>
    <row r="787" spans="1:8" ht="20.100000000000001" customHeight="1">
      <c r="A787" s="73">
        <v>45622</v>
      </c>
      <c r="B787" s="74">
        <v>45622.462455983739</v>
      </c>
      <c r="C787" s="74"/>
      <c r="D787" s="75" t="s">
        <v>40</v>
      </c>
      <c r="E787" s="76">
        <v>735</v>
      </c>
      <c r="F787" s="77">
        <v>14.625</v>
      </c>
      <c r="G787" s="75" t="s">
        <v>30</v>
      </c>
      <c r="H787" s="78" t="s">
        <v>31</v>
      </c>
    </row>
    <row r="788" spans="1:8" ht="20.100000000000001" customHeight="1">
      <c r="A788" s="73">
        <v>45622</v>
      </c>
      <c r="B788" s="74">
        <v>45622.462455983739</v>
      </c>
      <c r="C788" s="74"/>
      <c r="D788" s="75" t="s">
        <v>40</v>
      </c>
      <c r="E788" s="76">
        <v>194</v>
      </c>
      <c r="F788" s="77">
        <v>14.625</v>
      </c>
      <c r="G788" s="75" t="s">
        <v>30</v>
      </c>
      <c r="H788" s="78" t="s">
        <v>31</v>
      </c>
    </row>
    <row r="789" spans="1:8" ht="20.100000000000001" customHeight="1">
      <c r="A789" s="73">
        <v>45622</v>
      </c>
      <c r="B789" s="74">
        <v>45622.462455983739</v>
      </c>
      <c r="C789" s="74"/>
      <c r="D789" s="75" t="s">
        <v>40</v>
      </c>
      <c r="E789" s="76">
        <v>470</v>
      </c>
      <c r="F789" s="77">
        <v>14.625</v>
      </c>
      <c r="G789" s="75" t="s">
        <v>30</v>
      </c>
      <c r="H789" s="78" t="s">
        <v>31</v>
      </c>
    </row>
    <row r="790" spans="1:8" ht="20.100000000000001" customHeight="1">
      <c r="A790" s="73">
        <v>45622</v>
      </c>
      <c r="B790" s="74">
        <v>45622.463195439894</v>
      </c>
      <c r="C790" s="74"/>
      <c r="D790" s="75" t="s">
        <v>40</v>
      </c>
      <c r="E790" s="76">
        <v>623</v>
      </c>
      <c r="F790" s="77">
        <v>14.62</v>
      </c>
      <c r="G790" s="75" t="s">
        <v>30</v>
      </c>
      <c r="H790" s="78" t="s">
        <v>31</v>
      </c>
    </row>
    <row r="791" spans="1:8" ht="20.100000000000001" customHeight="1">
      <c r="A791" s="73">
        <v>45622</v>
      </c>
      <c r="B791" s="74">
        <v>45622.463195439894</v>
      </c>
      <c r="C791" s="74"/>
      <c r="D791" s="75" t="s">
        <v>40</v>
      </c>
      <c r="E791" s="76">
        <v>691</v>
      </c>
      <c r="F791" s="77">
        <v>14.62</v>
      </c>
      <c r="G791" s="75" t="s">
        <v>30</v>
      </c>
      <c r="H791" s="78" t="s">
        <v>31</v>
      </c>
    </row>
    <row r="792" spans="1:8" ht="20.100000000000001" customHeight="1">
      <c r="A792" s="73">
        <v>45622</v>
      </c>
      <c r="B792" s="74">
        <v>45622.463696007151</v>
      </c>
      <c r="C792" s="74"/>
      <c r="D792" s="75" t="s">
        <v>40</v>
      </c>
      <c r="E792" s="76">
        <v>354</v>
      </c>
      <c r="F792" s="77">
        <v>14.62</v>
      </c>
      <c r="G792" s="75" t="s">
        <v>30</v>
      </c>
      <c r="H792" s="78" t="s">
        <v>32</v>
      </c>
    </row>
    <row r="793" spans="1:8" ht="20.100000000000001" customHeight="1">
      <c r="A793" s="73">
        <v>45622</v>
      </c>
      <c r="B793" s="74">
        <v>45622.463696029969</v>
      </c>
      <c r="C793" s="74"/>
      <c r="D793" s="75" t="s">
        <v>40</v>
      </c>
      <c r="E793" s="76">
        <v>304</v>
      </c>
      <c r="F793" s="77">
        <v>14.62</v>
      </c>
      <c r="G793" s="75" t="s">
        <v>30</v>
      </c>
      <c r="H793" s="78" t="s">
        <v>32</v>
      </c>
    </row>
    <row r="794" spans="1:8" ht="20.100000000000001" customHeight="1">
      <c r="A794" s="73">
        <v>45622</v>
      </c>
      <c r="B794" s="74">
        <v>45622.463696088176</v>
      </c>
      <c r="C794" s="74"/>
      <c r="D794" s="75" t="s">
        <v>40</v>
      </c>
      <c r="E794" s="76">
        <v>1278</v>
      </c>
      <c r="F794" s="77">
        <v>14.62</v>
      </c>
      <c r="G794" s="75" t="s">
        <v>30</v>
      </c>
      <c r="H794" s="78" t="s">
        <v>31</v>
      </c>
    </row>
    <row r="795" spans="1:8" ht="20.100000000000001" customHeight="1">
      <c r="A795" s="73">
        <v>45622</v>
      </c>
      <c r="B795" s="74">
        <v>45622.463970219716</v>
      </c>
      <c r="C795" s="74"/>
      <c r="D795" s="75" t="s">
        <v>40</v>
      </c>
      <c r="E795" s="76">
        <v>563</v>
      </c>
      <c r="F795" s="77">
        <v>14.615</v>
      </c>
      <c r="G795" s="75" t="s">
        <v>30</v>
      </c>
      <c r="H795" s="78" t="s">
        <v>31</v>
      </c>
    </row>
    <row r="796" spans="1:8" ht="20.100000000000001" customHeight="1">
      <c r="A796" s="73">
        <v>45622</v>
      </c>
      <c r="B796" s="74">
        <v>45622.463970219716</v>
      </c>
      <c r="C796" s="74"/>
      <c r="D796" s="75" t="s">
        <v>40</v>
      </c>
      <c r="E796" s="76">
        <v>572</v>
      </c>
      <c r="F796" s="77">
        <v>14.615</v>
      </c>
      <c r="G796" s="75" t="s">
        <v>30</v>
      </c>
      <c r="H796" s="78" t="s">
        <v>31</v>
      </c>
    </row>
    <row r="797" spans="1:8" ht="20.100000000000001" customHeight="1">
      <c r="A797" s="73">
        <v>45622</v>
      </c>
      <c r="B797" s="74">
        <v>45622.463970219716</v>
      </c>
      <c r="C797" s="74"/>
      <c r="D797" s="75" t="s">
        <v>40</v>
      </c>
      <c r="E797" s="76">
        <v>578</v>
      </c>
      <c r="F797" s="77">
        <v>14.615</v>
      </c>
      <c r="G797" s="75" t="s">
        <v>30</v>
      </c>
      <c r="H797" s="78" t="s">
        <v>31</v>
      </c>
    </row>
    <row r="798" spans="1:8" ht="20.100000000000001" customHeight="1">
      <c r="A798" s="73">
        <v>45622</v>
      </c>
      <c r="B798" s="74">
        <v>45622.463970219716</v>
      </c>
      <c r="C798" s="74"/>
      <c r="D798" s="75" t="s">
        <v>40</v>
      </c>
      <c r="E798" s="76">
        <v>185</v>
      </c>
      <c r="F798" s="77">
        <v>14.615</v>
      </c>
      <c r="G798" s="75" t="s">
        <v>30</v>
      </c>
      <c r="H798" s="78" t="s">
        <v>31</v>
      </c>
    </row>
    <row r="799" spans="1:8" ht="20.100000000000001" customHeight="1">
      <c r="A799" s="73">
        <v>45622</v>
      </c>
      <c r="B799" s="74">
        <v>45622.464005092625</v>
      </c>
      <c r="C799" s="74"/>
      <c r="D799" s="75" t="s">
        <v>40</v>
      </c>
      <c r="E799" s="76">
        <v>573</v>
      </c>
      <c r="F799" s="77">
        <v>14.605</v>
      </c>
      <c r="G799" s="75" t="s">
        <v>30</v>
      </c>
      <c r="H799" s="78" t="s">
        <v>31</v>
      </c>
    </row>
    <row r="800" spans="1:8" ht="20.100000000000001" customHeight="1">
      <c r="A800" s="73">
        <v>45622</v>
      </c>
      <c r="B800" s="74">
        <v>45622.464005092625</v>
      </c>
      <c r="C800" s="74"/>
      <c r="D800" s="75" t="s">
        <v>40</v>
      </c>
      <c r="E800" s="76">
        <v>358</v>
      </c>
      <c r="F800" s="77">
        <v>14.605</v>
      </c>
      <c r="G800" s="75" t="s">
        <v>30</v>
      </c>
      <c r="H800" s="78" t="s">
        <v>31</v>
      </c>
    </row>
    <row r="801" spans="1:8" ht="20.100000000000001" customHeight="1">
      <c r="A801" s="73">
        <v>45622</v>
      </c>
      <c r="B801" s="74">
        <v>45622.464005092625</v>
      </c>
      <c r="C801" s="74"/>
      <c r="D801" s="75" t="s">
        <v>40</v>
      </c>
      <c r="E801" s="76">
        <v>603</v>
      </c>
      <c r="F801" s="77">
        <v>14.605</v>
      </c>
      <c r="G801" s="75" t="s">
        <v>30</v>
      </c>
      <c r="H801" s="78" t="s">
        <v>31</v>
      </c>
    </row>
    <row r="802" spans="1:8" ht="20.100000000000001" customHeight="1">
      <c r="A802" s="73">
        <v>45622</v>
      </c>
      <c r="B802" s="74">
        <v>45622.464110486209</v>
      </c>
      <c r="C802" s="74"/>
      <c r="D802" s="75" t="s">
        <v>40</v>
      </c>
      <c r="E802" s="76">
        <v>540</v>
      </c>
      <c r="F802" s="77">
        <v>14.6</v>
      </c>
      <c r="G802" s="75" t="s">
        <v>30</v>
      </c>
      <c r="H802" s="78" t="s">
        <v>31</v>
      </c>
    </row>
    <row r="803" spans="1:8" ht="20.100000000000001" customHeight="1">
      <c r="A803" s="73">
        <v>45622</v>
      </c>
      <c r="B803" s="74">
        <v>45622.464517882094</v>
      </c>
      <c r="C803" s="74"/>
      <c r="D803" s="75" t="s">
        <v>40</v>
      </c>
      <c r="E803" s="76">
        <v>136</v>
      </c>
      <c r="F803" s="77">
        <v>14.595000000000001</v>
      </c>
      <c r="G803" s="75" t="s">
        <v>30</v>
      </c>
      <c r="H803" s="78" t="s">
        <v>31</v>
      </c>
    </row>
    <row r="804" spans="1:8" ht="20.100000000000001" customHeight="1">
      <c r="A804" s="73">
        <v>45622</v>
      </c>
      <c r="B804" s="74">
        <v>45622.464517882094</v>
      </c>
      <c r="C804" s="74"/>
      <c r="D804" s="75" t="s">
        <v>40</v>
      </c>
      <c r="E804" s="76">
        <v>75</v>
      </c>
      <c r="F804" s="77">
        <v>14.595000000000001</v>
      </c>
      <c r="G804" s="75" t="s">
        <v>30</v>
      </c>
      <c r="H804" s="78" t="s">
        <v>31</v>
      </c>
    </row>
    <row r="805" spans="1:8" ht="20.100000000000001" customHeight="1">
      <c r="A805" s="73">
        <v>45622</v>
      </c>
      <c r="B805" s="74">
        <v>45622.464517882094</v>
      </c>
      <c r="C805" s="74"/>
      <c r="D805" s="75" t="s">
        <v>40</v>
      </c>
      <c r="E805" s="76">
        <v>171</v>
      </c>
      <c r="F805" s="77">
        <v>14.595000000000001</v>
      </c>
      <c r="G805" s="75" t="s">
        <v>30</v>
      </c>
      <c r="H805" s="78" t="s">
        <v>31</v>
      </c>
    </row>
    <row r="806" spans="1:8" ht="20.100000000000001" customHeight="1">
      <c r="A806" s="73">
        <v>45622</v>
      </c>
      <c r="B806" s="74">
        <v>45622.464517882094</v>
      </c>
      <c r="C806" s="74"/>
      <c r="D806" s="75" t="s">
        <v>40</v>
      </c>
      <c r="E806" s="76">
        <v>451</v>
      </c>
      <c r="F806" s="77">
        <v>14.595000000000001</v>
      </c>
      <c r="G806" s="75" t="s">
        <v>30</v>
      </c>
      <c r="H806" s="78" t="s">
        <v>31</v>
      </c>
    </row>
    <row r="807" spans="1:8" ht="20.100000000000001" customHeight="1">
      <c r="A807" s="73">
        <v>45622</v>
      </c>
      <c r="B807" s="74">
        <v>45622.464577997569</v>
      </c>
      <c r="C807" s="74"/>
      <c r="D807" s="75" t="s">
        <v>40</v>
      </c>
      <c r="E807" s="76">
        <v>86</v>
      </c>
      <c r="F807" s="77">
        <v>14.585000000000001</v>
      </c>
      <c r="G807" s="75" t="s">
        <v>30</v>
      </c>
      <c r="H807" s="78" t="s">
        <v>31</v>
      </c>
    </row>
    <row r="808" spans="1:8" ht="20.100000000000001" customHeight="1">
      <c r="A808" s="73">
        <v>45622</v>
      </c>
      <c r="B808" s="74">
        <v>45622.464577997569</v>
      </c>
      <c r="C808" s="74"/>
      <c r="D808" s="75" t="s">
        <v>40</v>
      </c>
      <c r="E808" s="76">
        <v>100</v>
      </c>
      <c r="F808" s="77">
        <v>14.585000000000001</v>
      </c>
      <c r="G808" s="75" t="s">
        <v>30</v>
      </c>
      <c r="H808" s="78" t="s">
        <v>31</v>
      </c>
    </row>
    <row r="809" spans="1:8" ht="20.100000000000001" customHeight="1">
      <c r="A809" s="73">
        <v>45622</v>
      </c>
      <c r="B809" s="74">
        <v>45622.464577997569</v>
      </c>
      <c r="C809" s="74"/>
      <c r="D809" s="75" t="s">
        <v>40</v>
      </c>
      <c r="E809" s="76">
        <v>93</v>
      </c>
      <c r="F809" s="77">
        <v>14.585000000000001</v>
      </c>
      <c r="G809" s="75" t="s">
        <v>30</v>
      </c>
      <c r="H809" s="78" t="s">
        <v>31</v>
      </c>
    </row>
    <row r="810" spans="1:8" ht="20.100000000000001" customHeight="1">
      <c r="A810" s="73">
        <v>45622</v>
      </c>
      <c r="B810" s="74">
        <v>45622.464577997569</v>
      </c>
      <c r="C810" s="74"/>
      <c r="D810" s="75" t="s">
        <v>40</v>
      </c>
      <c r="E810" s="76">
        <v>135</v>
      </c>
      <c r="F810" s="77">
        <v>14.585000000000001</v>
      </c>
      <c r="G810" s="75" t="s">
        <v>30</v>
      </c>
      <c r="H810" s="78" t="s">
        <v>31</v>
      </c>
    </row>
    <row r="811" spans="1:8" ht="20.100000000000001" customHeight="1">
      <c r="A811" s="73">
        <v>45622</v>
      </c>
      <c r="B811" s="74">
        <v>45622.46527842572</v>
      </c>
      <c r="C811" s="74"/>
      <c r="D811" s="75" t="s">
        <v>40</v>
      </c>
      <c r="E811" s="76">
        <v>504</v>
      </c>
      <c r="F811" s="77">
        <v>14.6</v>
      </c>
      <c r="G811" s="75" t="s">
        <v>30</v>
      </c>
      <c r="H811" s="78" t="s">
        <v>31</v>
      </c>
    </row>
    <row r="812" spans="1:8" ht="20.100000000000001" customHeight="1">
      <c r="A812" s="73">
        <v>45622</v>
      </c>
      <c r="B812" s="74">
        <v>45622.466167580802</v>
      </c>
      <c r="C812" s="74"/>
      <c r="D812" s="75" t="s">
        <v>40</v>
      </c>
      <c r="E812" s="76">
        <v>631</v>
      </c>
      <c r="F812" s="77">
        <v>14.61</v>
      </c>
      <c r="G812" s="75" t="s">
        <v>30</v>
      </c>
      <c r="H812" s="78" t="s">
        <v>32</v>
      </c>
    </row>
    <row r="813" spans="1:8" ht="20.100000000000001" customHeight="1">
      <c r="A813" s="73">
        <v>45622</v>
      </c>
      <c r="B813" s="74">
        <v>45622.466167580802</v>
      </c>
      <c r="C813" s="74"/>
      <c r="D813" s="75" t="s">
        <v>40</v>
      </c>
      <c r="E813" s="76">
        <v>1192</v>
      </c>
      <c r="F813" s="77">
        <v>14.61</v>
      </c>
      <c r="G813" s="75" t="s">
        <v>30</v>
      </c>
      <c r="H813" s="78" t="s">
        <v>32</v>
      </c>
    </row>
    <row r="814" spans="1:8" ht="20.100000000000001" customHeight="1">
      <c r="A814" s="73">
        <v>45622</v>
      </c>
      <c r="B814" s="74">
        <v>45622.466167580802</v>
      </c>
      <c r="C814" s="74"/>
      <c r="D814" s="75" t="s">
        <v>40</v>
      </c>
      <c r="E814" s="76">
        <v>190</v>
      </c>
      <c r="F814" s="77">
        <v>14.61</v>
      </c>
      <c r="G814" s="75" t="s">
        <v>30</v>
      </c>
      <c r="H814" s="78" t="s">
        <v>32</v>
      </c>
    </row>
    <row r="815" spans="1:8" ht="20.100000000000001" customHeight="1">
      <c r="A815" s="73">
        <v>45622</v>
      </c>
      <c r="B815" s="74">
        <v>45622.467387060169</v>
      </c>
      <c r="C815" s="74"/>
      <c r="D815" s="75" t="s">
        <v>40</v>
      </c>
      <c r="E815" s="76">
        <v>525</v>
      </c>
      <c r="F815" s="77">
        <v>14.6</v>
      </c>
      <c r="G815" s="75" t="s">
        <v>30</v>
      </c>
      <c r="H815" s="78" t="s">
        <v>31</v>
      </c>
    </row>
    <row r="816" spans="1:8" ht="20.100000000000001" customHeight="1">
      <c r="A816" s="73">
        <v>45622</v>
      </c>
      <c r="B816" s="74">
        <v>45622.467387060169</v>
      </c>
      <c r="C816" s="74"/>
      <c r="D816" s="75" t="s">
        <v>40</v>
      </c>
      <c r="E816" s="76">
        <v>465</v>
      </c>
      <c r="F816" s="77">
        <v>14.6</v>
      </c>
      <c r="G816" s="75" t="s">
        <v>30</v>
      </c>
      <c r="H816" s="78" t="s">
        <v>31</v>
      </c>
    </row>
    <row r="817" spans="1:8" ht="20.100000000000001" customHeight="1">
      <c r="A817" s="73">
        <v>45622</v>
      </c>
      <c r="B817" s="74">
        <v>45622.467387060169</v>
      </c>
      <c r="C817" s="74"/>
      <c r="D817" s="75" t="s">
        <v>40</v>
      </c>
      <c r="E817" s="76">
        <v>355</v>
      </c>
      <c r="F817" s="77">
        <v>14.6</v>
      </c>
      <c r="G817" s="75" t="s">
        <v>30</v>
      </c>
      <c r="H817" s="78" t="s">
        <v>31</v>
      </c>
    </row>
    <row r="818" spans="1:8" ht="20.100000000000001" customHeight="1">
      <c r="A818" s="73">
        <v>45622</v>
      </c>
      <c r="B818" s="74">
        <v>45622.467397511471</v>
      </c>
      <c r="C818" s="74"/>
      <c r="D818" s="75" t="s">
        <v>40</v>
      </c>
      <c r="E818" s="76">
        <v>184</v>
      </c>
      <c r="F818" s="77">
        <v>14.595000000000001</v>
      </c>
      <c r="G818" s="75" t="s">
        <v>30</v>
      </c>
      <c r="H818" s="78" t="s">
        <v>31</v>
      </c>
    </row>
    <row r="819" spans="1:8" ht="20.100000000000001" customHeight="1">
      <c r="A819" s="73">
        <v>45622</v>
      </c>
      <c r="B819" s="74">
        <v>45622.467397511471</v>
      </c>
      <c r="C819" s="74"/>
      <c r="D819" s="75" t="s">
        <v>40</v>
      </c>
      <c r="E819" s="76">
        <v>655</v>
      </c>
      <c r="F819" s="77">
        <v>14.595000000000001</v>
      </c>
      <c r="G819" s="75" t="s">
        <v>30</v>
      </c>
      <c r="H819" s="78" t="s">
        <v>31</v>
      </c>
    </row>
    <row r="820" spans="1:8" ht="20.100000000000001" customHeight="1">
      <c r="A820" s="73">
        <v>45622</v>
      </c>
      <c r="B820" s="74">
        <v>45622.468522095121</v>
      </c>
      <c r="C820" s="74"/>
      <c r="D820" s="75" t="s">
        <v>40</v>
      </c>
      <c r="E820" s="76">
        <v>599</v>
      </c>
      <c r="F820" s="77">
        <v>14.6</v>
      </c>
      <c r="G820" s="75" t="s">
        <v>30</v>
      </c>
      <c r="H820" s="78" t="s">
        <v>31</v>
      </c>
    </row>
    <row r="821" spans="1:8" ht="20.100000000000001" customHeight="1">
      <c r="A821" s="73">
        <v>45622</v>
      </c>
      <c r="B821" s="74">
        <v>45622.468522095121</v>
      </c>
      <c r="C821" s="74"/>
      <c r="D821" s="75" t="s">
        <v>40</v>
      </c>
      <c r="E821" s="76">
        <v>586</v>
      </c>
      <c r="F821" s="77">
        <v>14.6</v>
      </c>
      <c r="G821" s="75" t="s">
        <v>30</v>
      </c>
      <c r="H821" s="78" t="s">
        <v>31</v>
      </c>
    </row>
    <row r="822" spans="1:8" ht="20.100000000000001" customHeight="1">
      <c r="A822" s="73">
        <v>45622</v>
      </c>
      <c r="B822" s="74">
        <v>45622.468522095121</v>
      </c>
      <c r="C822" s="74"/>
      <c r="D822" s="75" t="s">
        <v>40</v>
      </c>
      <c r="E822" s="76">
        <v>423</v>
      </c>
      <c r="F822" s="77">
        <v>14.59</v>
      </c>
      <c r="G822" s="75" t="s">
        <v>30</v>
      </c>
      <c r="H822" s="78" t="s">
        <v>31</v>
      </c>
    </row>
    <row r="823" spans="1:8" ht="20.100000000000001" customHeight="1">
      <c r="A823" s="73">
        <v>45622</v>
      </c>
      <c r="B823" s="74">
        <v>45622.468522095121</v>
      </c>
      <c r="C823" s="74"/>
      <c r="D823" s="75" t="s">
        <v>40</v>
      </c>
      <c r="E823" s="76">
        <v>598</v>
      </c>
      <c r="F823" s="77">
        <v>14.59</v>
      </c>
      <c r="G823" s="75" t="s">
        <v>30</v>
      </c>
      <c r="H823" s="78" t="s">
        <v>31</v>
      </c>
    </row>
    <row r="824" spans="1:8" ht="20.100000000000001" customHeight="1">
      <c r="A824" s="73">
        <v>45622</v>
      </c>
      <c r="B824" s="74">
        <v>45622.468991666567</v>
      </c>
      <c r="C824" s="74"/>
      <c r="D824" s="75" t="s">
        <v>40</v>
      </c>
      <c r="E824" s="76">
        <v>458</v>
      </c>
      <c r="F824" s="77">
        <v>14.625</v>
      </c>
      <c r="G824" s="75" t="s">
        <v>30</v>
      </c>
      <c r="H824" s="78" t="s">
        <v>32</v>
      </c>
    </row>
    <row r="825" spans="1:8" ht="20.100000000000001" customHeight="1">
      <c r="A825" s="73">
        <v>45622</v>
      </c>
      <c r="B825" s="74">
        <v>45622.469552511349</v>
      </c>
      <c r="C825" s="74"/>
      <c r="D825" s="75" t="s">
        <v>40</v>
      </c>
      <c r="E825" s="76">
        <v>81</v>
      </c>
      <c r="F825" s="77">
        <v>14.63</v>
      </c>
      <c r="G825" s="75" t="s">
        <v>30</v>
      </c>
      <c r="H825" s="78" t="s">
        <v>32</v>
      </c>
    </row>
    <row r="826" spans="1:8" ht="20.100000000000001" customHeight="1">
      <c r="A826" s="73">
        <v>45622</v>
      </c>
      <c r="B826" s="74">
        <v>45622.469552511349</v>
      </c>
      <c r="C826" s="74"/>
      <c r="D826" s="75" t="s">
        <v>40</v>
      </c>
      <c r="E826" s="76">
        <v>14</v>
      </c>
      <c r="F826" s="77">
        <v>14.63</v>
      </c>
      <c r="G826" s="75" t="s">
        <v>30</v>
      </c>
      <c r="H826" s="78" t="s">
        <v>32</v>
      </c>
    </row>
    <row r="827" spans="1:8" ht="20.100000000000001" customHeight="1">
      <c r="A827" s="73">
        <v>45622</v>
      </c>
      <c r="B827" s="74">
        <v>45622.469576967414</v>
      </c>
      <c r="C827" s="74"/>
      <c r="D827" s="75" t="s">
        <v>40</v>
      </c>
      <c r="E827" s="76">
        <v>2117</v>
      </c>
      <c r="F827" s="77">
        <v>14.63</v>
      </c>
      <c r="G827" s="75" t="s">
        <v>30</v>
      </c>
      <c r="H827" s="78" t="s">
        <v>32</v>
      </c>
    </row>
    <row r="828" spans="1:8" ht="20.100000000000001" customHeight="1">
      <c r="A828" s="73">
        <v>45622</v>
      </c>
      <c r="B828" s="74">
        <v>45622.470756782219</v>
      </c>
      <c r="C828" s="74"/>
      <c r="D828" s="75" t="s">
        <v>40</v>
      </c>
      <c r="E828" s="76">
        <v>137</v>
      </c>
      <c r="F828" s="77">
        <v>14.625</v>
      </c>
      <c r="G828" s="75" t="s">
        <v>30</v>
      </c>
      <c r="H828" s="78" t="s">
        <v>33</v>
      </c>
    </row>
    <row r="829" spans="1:8" ht="20.100000000000001" customHeight="1">
      <c r="A829" s="73">
        <v>45622</v>
      </c>
      <c r="B829" s="74">
        <v>45622.471109942067</v>
      </c>
      <c r="C829" s="74"/>
      <c r="D829" s="75" t="s">
        <v>40</v>
      </c>
      <c r="E829" s="76">
        <v>170</v>
      </c>
      <c r="F829" s="77">
        <v>14.625</v>
      </c>
      <c r="G829" s="75" t="s">
        <v>30</v>
      </c>
      <c r="H829" s="78" t="s">
        <v>31</v>
      </c>
    </row>
    <row r="830" spans="1:8" ht="20.100000000000001" customHeight="1">
      <c r="A830" s="73">
        <v>45622</v>
      </c>
      <c r="B830" s="74">
        <v>45622.47115746513</v>
      </c>
      <c r="C830" s="74"/>
      <c r="D830" s="75" t="s">
        <v>40</v>
      </c>
      <c r="E830" s="76">
        <v>145</v>
      </c>
      <c r="F830" s="77">
        <v>14.63</v>
      </c>
      <c r="G830" s="75" t="s">
        <v>30</v>
      </c>
      <c r="H830" s="78" t="s">
        <v>32</v>
      </c>
    </row>
    <row r="831" spans="1:8" ht="20.100000000000001" customHeight="1">
      <c r="A831" s="73">
        <v>45622</v>
      </c>
      <c r="B831" s="74">
        <v>45622.471166423522</v>
      </c>
      <c r="C831" s="74"/>
      <c r="D831" s="75" t="s">
        <v>40</v>
      </c>
      <c r="E831" s="76">
        <v>447</v>
      </c>
      <c r="F831" s="77">
        <v>14.63</v>
      </c>
      <c r="G831" s="75" t="s">
        <v>30</v>
      </c>
      <c r="H831" s="78" t="s">
        <v>32</v>
      </c>
    </row>
    <row r="832" spans="1:8" ht="20.100000000000001" customHeight="1">
      <c r="A832" s="73">
        <v>45622</v>
      </c>
      <c r="B832" s="74">
        <v>45622.471166423522</v>
      </c>
      <c r="C832" s="74"/>
      <c r="D832" s="75" t="s">
        <v>40</v>
      </c>
      <c r="E832" s="76">
        <v>1675</v>
      </c>
      <c r="F832" s="77">
        <v>14.63</v>
      </c>
      <c r="G832" s="75" t="s">
        <v>30</v>
      </c>
      <c r="H832" s="78" t="s">
        <v>32</v>
      </c>
    </row>
    <row r="833" spans="1:8" ht="20.100000000000001" customHeight="1">
      <c r="A833" s="73">
        <v>45622</v>
      </c>
      <c r="B833" s="74">
        <v>45622.471929074265</v>
      </c>
      <c r="C833" s="74"/>
      <c r="D833" s="75" t="s">
        <v>40</v>
      </c>
      <c r="E833" s="76">
        <v>556</v>
      </c>
      <c r="F833" s="77">
        <v>14.635</v>
      </c>
      <c r="G833" s="75" t="s">
        <v>30</v>
      </c>
      <c r="H833" s="78" t="s">
        <v>31</v>
      </c>
    </row>
    <row r="834" spans="1:8" ht="20.100000000000001" customHeight="1">
      <c r="A834" s="73">
        <v>45622</v>
      </c>
      <c r="B834" s="74">
        <v>45622.471929074265</v>
      </c>
      <c r="C834" s="74"/>
      <c r="D834" s="75" t="s">
        <v>40</v>
      </c>
      <c r="E834" s="76">
        <v>454</v>
      </c>
      <c r="F834" s="77">
        <v>14.635</v>
      </c>
      <c r="G834" s="75" t="s">
        <v>30</v>
      </c>
      <c r="H834" s="78" t="s">
        <v>31</v>
      </c>
    </row>
    <row r="835" spans="1:8" ht="20.100000000000001" customHeight="1">
      <c r="A835" s="73">
        <v>45622</v>
      </c>
      <c r="B835" s="74">
        <v>45622.471929074265</v>
      </c>
      <c r="C835" s="74"/>
      <c r="D835" s="75" t="s">
        <v>40</v>
      </c>
      <c r="E835" s="76">
        <v>660</v>
      </c>
      <c r="F835" s="77">
        <v>14.635</v>
      </c>
      <c r="G835" s="75" t="s">
        <v>30</v>
      </c>
      <c r="H835" s="78" t="s">
        <v>31</v>
      </c>
    </row>
    <row r="836" spans="1:8" ht="20.100000000000001" customHeight="1">
      <c r="A836" s="73">
        <v>45622</v>
      </c>
      <c r="B836" s="74">
        <v>45622.471929074265</v>
      </c>
      <c r="C836" s="74"/>
      <c r="D836" s="75" t="s">
        <v>40</v>
      </c>
      <c r="E836" s="76">
        <v>674</v>
      </c>
      <c r="F836" s="77">
        <v>14.635</v>
      </c>
      <c r="G836" s="75" t="s">
        <v>30</v>
      </c>
      <c r="H836" s="78" t="s">
        <v>31</v>
      </c>
    </row>
    <row r="837" spans="1:8" ht="20.100000000000001" customHeight="1">
      <c r="A837" s="73">
        <v>45622</v>
      </c>
      <c r="B837" s="74">
        <v>45622.471929074265</v>
      </c>
      <c r="C837" s="74"/>
      <c r="D837" s="75" t="s">
        <v>40</v>
      </c>
      <c r="E837" s="76">
        <v>131</v>
      </c>
      <c r="F837" s="77">
        <v>14.635</v>
      </c>
      <c r="G837" s="75" t="s">
        <v>30</v>
      </c>
      <c r="H837" s="78" t="s">
        <v>31</v>
      </c>
    </row>
    <row r="838" spans="1:8" ht="20.100000000000001" customHeight="1">
      <c r="A838" s="73">
        <v>45622</v>
      </c>
      <c r="B838" s="74">
        <v>45622.472543946933</v>
      </c>
      <c r="C838" s="74"/>
      <c r="D838" s="75" t="s">
        <v>40</v>
      </c>
      <c r="E838" s="76">
        <v>607</v>
      </c>
      <c r="F838" s="77">
        <v>14.635</v>
      </c>
      <c r="G838" s="75" t="s">
        <v>30</v>
      </c>
      <c r="H838" s="78" t="s">
        <v>31</v>
      </c>
    </row>
    <row r="839" spans="1:8" ht="20.100000000000001" customHeight="1">
      <c r="A839" s="73">
        <v>45622</v>
      </c>
      <c r="B839" s="74">
        <v>45622.472543946933</v>
      </c>
      <c r="C839" s="74"/>
      <c r="D839" s="75" t="s">
        <v>40</v>
      </c>
      <c r="E839" s="76">
        <v>561</v>
      </c>
      <c r="F839" s="77">
        <v>14.635</v>
      </c>
      <c r="G839" s="75" t="s">
        <v>30</v>
      </c>
      <c r="H839" s="78" t="s">
        <v>31</v>
      </c>
    </row>
    <row r="840" spans="1:8" ht="20.100000000000001" customHeight="1">
      <c r="A840" s="73">
        <v>45622</v>
      </c>
      <c r="B840" s="74">
        <v>45622.472543946933</v>
      </c>
      <c r="C840" s="74"/>
      <c r="D840" s="75" t="s">
        <v>40</v>
      </c>
      <c r="E840" s="76">
        <v>627</v>
      </c>
      <c r="F840" s="77">
        <v>14.635</v>
      </c>
      <c r="G840" s="75" t="s">
        <v>30</v>
      </c>
      <c r="H840" s="78" t="s">
        <v>31</v>
      </c>
    </row>
    <row r="841" spans="1:8" ht="20.100000000000001" customHeight="1">
      <c r="A841" s="73">
        <v>45622</v>
      </c>
      <c r="B841" s="74">
        <v>45622.472768321633</v>
      </c>
      <c r="C841" s="74"/>
      <c r="D841" s="75" t="s">
        <v>40</v>
      </c>
      <c r="E841" s="76">
        <v>704</v>
      </c>
      <c r="F841" s="77">
        <v>14.64</v>
      </c>
      <c r="G841" s="75" t="s">
        <v>30</v>
      </c>
      <c r="H841" s="78" t="s">
        <v>31</v>
      </c>
    </row>
    <row r="842" spans="1:8" ht="20.100000000000001" customHeight="1">
      <c r="A842" s="73">
        <v>45622</v>
      </c>
      <c r="B842" s="74">
        <v>45622.473124027718</v>
      </c>
      <c r="C842" s="74"/>
      <c r="D842" s="75" t="s">
        <v>40</v>
      </c>
      <c r="E842" s="76">
        <v>625</v>
      </c>
      <c r="F842" s="77">
        <v>14.645</v>
      </c>
      <c r="G842" s="75" t="s">
        <v>30</v>
      </c>
      <c r="H842" s="78" t="s">
        <v>31</v>
      </c>
    </row>
    <row r="843" spans="1:8" ht="20.100000000000001" customHeight="1">
      <c r="A843" s="73">
        <v>45622</v>
      </c>
      <c r="B843" s="74">
        <v>45622.473124027718</v>
      </c>
      <c r="C843" s="74"/>
      <c r="D843" s="75" t="s">
        <v>40</v>
      </c>
      <c r="E843" s="76">
        <v>603</v>
      </c>
      <c r="F843" s="77">
        <v>14.645</v>
      </c>
      <c r="G843" s="75" t="s">
        <v>30</v>
      </c>
      <c r="H843" s="78" t="s">
        <v>31</v>
      </c>
    </row>
    <row r="844" spans="1:8" ht="20.100000000000001" customHeight="1">
      <c r="A844" s="73">
        <v>45622</v>
      </c>
      <c r="B844" s="74">
        <v>45622.473124027718</v>
      </c>
      <c r="C844" s="74"/>
      <c r="D844" s="75" t="s">
        <v>40</v>
      </c>
      <c r="E844" s="76">
        <v>682</v>
      </c>
      <c r="F844" s="77">
        <v>14.645</v>
      </c>
      <c r="G844" s="75" t="s">
        <v>30</v>
      </c>
      <c r="H844" s="78" t="s">
        <v>31</v>
      </c>
    </row>
    <row r="845" spans="1:8" ht="20.100000000000001" customHeight="1">
      <c r="A845" s="73">
        <v>45622</v>
      </c>
      <c r="B845" s="74">
        <v>45622.473782916553</v>
      </c>
      <c r="C845" s="74"/>
      <c r="D845" s="75" t="s">
        <v>40</v>
      </c>
      <c r="E845" s="76">
        <v>682</v>
      </c>
      <c r="F845" s="77">
        <v>14.66</v>
      </c>
      <c r="G845" s="75" t="s">
        <v>30</v>
      </c>
      <c r="H845" s="78" t="s">
        <v>31</v>
      </c>
    </row>
    <row r="846" spans="1:8" ht="20.100000000000001" customHeight="1">
      <c r="A846" s="73">
        <v>45622</v>
      </c>
      <c r="B846" s="74">
        <v>45622.473991516046</v>
      </c>
      <c r="C846" s="74"/>
      <c r="D846" s="75" t="s">
        <v>40</v>
      </c>
      <c r="E846" s="76">
        <v>717</v>
      </c>
      <c r="F846" s="77">
        <v>14.654999999999999</v>
      </c>
      <c r="G846" s="75" t="s">
        <v>30</v>
      </c>
      <c r="H846" s="78" t="s">
        <v>31</v>
      </c>
    </row>
    <row r="847" spans="1:8" ht="20.100000000000001" customHeight="1">
      <c r="A847" s="73">
        <v>45622</v>
      </c>
      <c r="B847" s="74">
        <v>45622.4743157872</v>
      </c>
      <c r="C847" s="74"/>
      <c r="D847" s="75" t="s">
        <v>40</v>
      </c>
      <c r="E847" s="76">
        <v>240</v>
      </c>
      <c r="F847" s="77">
        <v>14.664999999999999</v>
      </c>
      <c r="G847" s="75" t="s">
        <v>30</v>
      </c>
      <c r="H847" s="78" t="s">
        <v>33</v>
      </c>
    </row>
    <row r="848" spans="1:8" ht="20.100000000000001" customHeight="1">
      <c r="A848" s="73">
        <v>45622</v>
      </c>
      <c r="B848" s="74">
        <v>45622.474327442236</v>
      </c>
      <c r="C848" s="74"/>
      <c r="D848" s="75" t="s">
        <v>40</v>
      </c>
      <c r="E848" s="76">
        <v>154</v>
      </c>
      <c r="F848" s="77">
        <v>14.67</v>
      </c>
      <c r="G848" s="75" t="s">
        <v>30</v>
      </c>
      <c r="H848" s="78" t="s">
        <v>31</v>
      </c>
    </row>
    <row r="849" spans="1:8" ht="20.100000000000001" customHeight="1">
      <c r="A849" s="73">
        <v>45622</v>
      </c>
      <c r="B849" s="74">
        <v>45622.474327615928</v>
      </c>
      <c r="C849" s="74"/>
      <c r="D849" s="75" t="s">
        <v>40</v>
      </c>
      <c r="E849" s="76">
        <v>139</v>
      </c>
      <c r="F849" s="77">
        <v>14.67</v>
      </c>
      <c r="G849" s="75" t="s">
        <v>30</v>
      </c>
      <c r="H849" s="78" t="s">
        <v>32</v>
      </c>
    </row>
    <row r="850" spans="1:8" ht="20.100000000000001" customHeight="1">
      <c r="A850" s="73">
        <v>45622</v>
      </c>
      <c r="B850" s="74">
        <v>45622.474327615928</v>
      </c>
      <c r="C850" s="74"/>
      <c r="D850" s="75" t="s">
        <v>40</v>
      </c>
      <c r="E850" s="76">
        <v>107</v>
      </c>
      <c r="F850" s="77">
        <v>14.67</v>
      </c>
      <c r="G850" s="75" t="s">
        <v>30</v>
      </c>
      <c r="H850" s="78" t="s">
        <v>32</v>
      </c>
    </row>
    <row r="851" spans="1:8" ht="20.100000000000001" customHeight="1">
      <c r="A851" s="73">
        <v>45622</v>
      </c>
      <c r="B851" s="74">
        <v>45622.474327615928</v>
      </c>
      <c r="C851" s="74"/>
      <c r="D851" s="75" t="s">
        <v>40</v>
      </c>
      <c r="E851" s="76">
        <v>107</v>
      </c>
      <c r="F851" s="77">
        <v>14.67</v>
      </c>
      <c r="G851" s="75" t="s">
        <v>30</v>
      </c>
      <c r="H851" s="78" t="s">
        <v>32</v>
      </c>
    </row>
    <row r="852" spans="1:8" ht="20.100000000000001" customHeight="1">
      <c r="A852" s="73">
        <v>45622</v>
      </c>
      <c r="B852" s="74">
        <v>45622.474327638745</v>
      </c>
      <c r="C852" s="74"/>
      <c r="D852" s="75" t="s">
        <v>40</v>
      </c>
      <c r="E852" s="76">
        <v>1211</v>
      </c>
      <c r="F852" s="77">
        <v>14.67</v>
      </c>
      <c r="G852" s="75" t="s">
        <v>30</v>
      </c>
      <c r="H852" s="78" t="s">
        <v>31</v>
      </c>
    </row>
    <row r="853" spans="1:8" ht="20.100000000000001" customHeight="1">
      <c r="A853" s="73">
        <v>45622</v>
      </c>
      <c r="B853" s="74">
        <v>45622.474914722145</v>
      </c>
      <c r="C853" s="74"/>
      <c r="D853" s="75" t="s">
        <v>40</v>
      </c>
      <c r="E853" s="76">
        <v>610</v>
      </c>
      <c r="F853" s="77">
        <v>14.67</v>
      </c>
      <c r="G853" s="75" t="s">
        <v>30</v>
      </c>
      <c r="H853" s="78" t="s">
        <v>31</v>
      </c>
    </row>
    <row r="854" spans="1:8" ht="20.100000000000001" customHeight="1">
      <c r="A854" s="73">
        <v>45622</v>
      </c>
      <c r="B854" s="74">
        <v>45622.475224722177</v>
      </c>
      <c r="C854" s="74"/>
      <c r="D854" s="75" t="s">
        <v>40</v>
      </c>
      <c r="E854" s="76">
        <v>706</v>
      </c>
      <c r="F854" s="77">
        <v>14.67</v>
      </c>
      <c r="G854" s="75" t="s">
        <v>30</v>
      </c>
      <c r="H854" s="78" t="s">
        <v>31</v>
      </c>
    </row>
    <row r="855" spans="1:8" ht="20.100000000000001" customHeight="1">
      <c r="A855" s="73">
        <v>45622</v>
      </c>
      <c r="B855" s="74">
        <v>45622.475699803326</v>
      </c>
      <c r="C855" s="74"/>
      <c r="D855" s="75" t="s">
        <v>40</v>
      </c>
      <c r="E855" s="76">
        <v>787</v>
      </c>
      <c r="F855" s="77">
        <v>14.68</v>
      </c>
      <c r="G855" s="75" t="s">
        <v>30</v>
      </c>
      <c r="H855" s="78" t="s">
        <v>32</v>
      </c>
    </row>
    <row r="856" spans="1:8" ht="20.100000000000001" customHeight="1">
      <c r="A856" s="73">
        <v>45622</v>
      </c>
      <c r="B856" s="74">
        <v>45622.475699803326</v>
      </c>
      <c r="C856" s="74"/>
      <c r="D856" s="75" t="s">
        <v>40</v>
      </c>
      <c r="E856" s="76">
        <v>716</v>
      </c>
      <c r="F856" s="77">
        <v>14.68</v>
      </c>
      <c r="G856" s="75" t="s">
        <v>30</v>
      </c>
      <c r="H856" s="78" t="s">
        <v>32</v>
      </c>
    </row>
    <row r="857" spans="1:8" ht="20.100000000000001" customHeight="1">
      <c r="A857" s="73">
        <v>45622</v>
      </c>
      <c r="B857" s="74">
        <v>45622.475699803326</v>
      </c>
      <c r="C857" s="74"/>
      <c r="D857" s="75" t="s">
        <v>40</v>
      </c>
      <c r="E857" s="76">
        <v>88</v>
      </c>
      <c r="F857" s="77">
        <v>14.68</v>
      </c>
      <c r="G857" s="75" t="s">
        <v>30</v>
      </c>
      <c r="H857" s="78" t="s">
        <v>32</v>
      </c>
    </row>
    <row r="858" spans="1:8" ht="20.100000000000001" customHeight="1">
      <c r="A858" s="73">
        <v>45622</v>
      </c>
      <c r="B858" s="74">
        <v>45622.475960926153</v>
      </c>
      <c r="C858" s="74"/>
      <c r="D858" s="75" t="s">
        <v>40</v>
      </c>
      <c r="E858" s="76">
        <v>582</v>
      </c>
      <c r="F858" s="77">
        <v>14.675000000000001</v>
      </c>
      <c r="G858" s="75" t="s">
        <v>30</v>
      </c>
      <c r="H858" s="78" t="s">
        <v>31</v>
      </c>
    </row>
    <row r="859" spans="1:8" ht="20.100000000000001" customHeight="1">
      <c r="A859" s="73">
        <v>45622</v>
      </c>
      <c r="B859" s="74">
        <v>45622.475960926153</v>
      </c>
      <c r="C859" s="74"/>
      <c r="D859" s="75" t="s">
        <v>40</v>
      </c>
      <c r="E859" s="76">
        <v>793</v>
      </c>
      <c r="F859" s="77">
        <v>14.675000000000001</v>
      </c>
      <c r="G859" s="75" t="s">
        <v>30</v>
      </c>
      <c r="H859" s="78" t="s">
        <v>31</v>
      </c>
    </row>
    <row r="860" spans="1:8" ht="20.100000000000001" customHeight="1">
      <c r="A860" s="73">
        <v>45622</v>
      </c>
      <c r="B860" s="74">
        <v>45622.475960926153</v>
      </c>
      <c r="C860" s="74"/>
      <c r="D860" s="75" t="s">
        <v>40</v>
      </c>
      <c r="E860" s="76">
        <v>570</v>
      </c>
      <c r="F860" s="77">
        <v>14.675000000000001</v>
      </c>
      <c r="G860" s="75" t="s">
        <v>30</v>
      </c>
      <c r="H860" s="78" t="s">
        <v>31</v>
      </c>
    </row>
    <row r="861" spans="1:8" ht="20.100000000000001" customHeight="1">
      <c r="A861" s="73">
        <v>45622</v>
      </c>
      <c r="B861" s="74">
        <v>45622.475960937329</v>
      </c>
      <c r="C861" s="74"/>
      <c r="D861" s="75" t="s">
        <v>40</v>
      </c>
      <c r="E861" s="76">
        <v>539</v>
      </c>
      <c r="F861" s="77">
        <v>14.67</v>
      </c>
      <c r="G861" s="75" t="s">
        <v>30</v>
      </c>
      <c r="H861" s="78" t="s">
        <v>31</v>
      </c>
    </row>
    <row r="862" spans="1:8" ht="20.100000000000001" customHeight="1">
      <c r="A862" s="73">
        <v>45622</v>
      </c>
      <c r="B862" s="74">
        <v>45622.476333483588</v>
      </c>
      <c r="C862" s="74"/>
      <c r="D862" s="75" t="s">
        <v>40</v>
      </c>
      <c r="E862" s="76">
        <v>486</v>
      </c>
      <c r="F862" s="77">
        <v>14.675000000000001</v>
      </c>
      <c r="G862" s="75" t="s">
        <v>30</v>
      </c>
      <c r="H862" s="78" t="s">
        <v>31</v>
      </c>
    </row>
    <row r="863" spans="1:8" ht="20.100000000000001" customHeight="1">
      <c r="A863" s="73">
        <v>45622</v>
      </c>
      <c r="B863" s="74">
        <v>45622.47729394678</v>
      </c>
      <c r="C863" s="74"/>
      <c r="D863" s="75" t="s">
        <v>40</v>
      </c>
      <c r="E863" s="76">
        <v>503</v>
      </c>
      <c r="F863" s="77">
        <v>14.675000000000001</v>
      </c>
      <c r="G863" s="75" t="s">
        <v>30</v>
      </c>
      <c r="H863" s="78" t="s">
        <v>31</v>
      </c>
    </row>
    <row r="864" spans="1:8" ht="20.100000000000001" customHeight="1">
      <c r="A864" s="73">
        <v>45622</v>
      </c>
      <c r="B864" s="74">
        <v>45622.47729394678</v>
      </c>
      <c r="C864" s="74"/>
      <c r="D864" s="75" t="s">
        <v>40</v>
      </c>
      <c r="E864" s="76">
        <v>223</v>
      </c>
      <c r="F864" s="77">
        <v>14.675000000000001</v>
      </c>
      <c r="G864" s="75" t="s">
        <v>30</v>
      </c>
      <c r="H864" s="78" t="s">
        <v>31</v>
      </c>
    </row>
    <row r="865" spans="1:8" ht="20.100000000000001" customHeight="1">
      <c r="A865" s="73">
        <v>45622</v>
      </c>
      <c r="B865" s="74">
        <v>45622.477793391328</v>
      </c>
      <c r="C865" s="74"/>
      <c r="D865" s="75" t="s">
        <v>40</v>
      </c>
      <c r="E865" s="76">
        <v>348</v>
      </c>
      <c r="F865" s="77">
        <v>14.675000000000001</v>
      </c>
      <c r="G865" s="75" t="s">
        <v>30</v>
      </c>
      <c r="H865" s="78" t="s">
        <v>31</v>
      </c>
    </row>
    <row r="866" spans="1:8" ht="20.100000000000001" customHeight="1">
      <c r="A866" s="73">
        <v>45622</v>
      </c>
      <c r="B866" s="74">
        <v>45622.477818194311</v>
      </c>
      <c r="C866" s="74"/>
      <c r="D866" s="75" t="s">
        <v>40</v>
      </c>
      <c r="E866" s="76">
        <v>151</v>
      </c>
      <c r="F866" s="77">
        <v>14.68</v>
      </c>
      <c r="G866" s="75" t="s">
        <v>30</v>
      </c>
      <c r="H866" s="78" t="s">
        <v>33</v>
      </c>
    </row>
    <row r="867" spans="1:8" ht="20.100000000000001" customHeight="1">
      <c r="A867" s="73">
        <v>45622</v>
      </c>
      <c r="B867" s="74">
        <v>45622.477818194311</v>
      </c>
      <c r="C867" s="74"/>
      <c r="D867" s="75" t="s">
        <v>40</v>
      </c>
      <c r="E867" s="76">
        <v>48</v>
      </c>
      <c r="F867" s="77">
        <v>14.68</v>
      </c>
      <c r="G867" s="75" t="s">
        <v>30</v>
      </c>
      <c r="H867" s="78" t="s">
        <v>33</v>
      </c>
    </row>
    <row r="868" spans="1:8" ht="20.100000000000001" customHeight="1">
      <c r="A868" s="73">
        <v>45622</v>
      </c>
      <c r="B868" s="74">
        <v>45622.477818194311</v>
      </c>
      <c r="C868" s="74"/>
      <c r="D868" s="75" t="s">
        <v>40</v>
      </c>
      <c r="E868" s="76">
        <v>340</v>
      </c>
      <c r="F868" s="77">
        <v>14.68</v>
      </c>
      <c r="G868" s="75" t="s">
        <v>30</v>
      </c>
      <c r="H868" s="78" t="s">
        <v>33</v>
      </c>
    </row>
    <row r="869" spans="1:8" ht="20.100000000000001" customHeight="1">
      <c r="A869" s="73">
        <v>45622</v>
      </c>
      <c r="B869" s="74">
        <v>45622.477818229236</v>
      </c>
      <c r="C869" s="74"/>
      <c r="D869" s="75" t="s">
        <v>40</v>
      </c>
      <c r="E869" s="76">
        <v>262</v>
      </c>
      <c r="F869" s="77">
        <v>14.675000000000001</v>
      </c>
      <c r="G869" s="75" t="s">
        <v>30</v>
      </c>
      <c r="H869" s="78" t="s">
        <v>32</v>
      </c>
    </row>
    <row r="870" spans="1:8" ht="20.100000000000001" customHeight="1">
      <c r="A870" s="73">
        <v>45622</v>
      </c>
      <c r="B870" s="74">
        <v>45622.477818286978</v>
      </c>
      <c r="C870" s="74"/>
      <c r="D870" s="75" t="s">
        <v>40</v>
      </c>
      <c r="E870" s="76">
        <v>1068</v>
      </c>
      <c r="F870" s="77">
        <v>14.675000000000001</v>
      </c>
      <c r="G870" s="75" t="s">
        <v>30</v>
      </c>
      <c r="H870" s="78" t="s">
        <v>31</v>
      </c>
    </row>
    <row r="871" spans="1:8" ht="20.100000000000001" customHeight="1">
      <c r="A871" s="73">
        <v>45622</v>
      </c>
      <c r="B871" s="74">
        <v>45622.479230324272</v>
      </c>
      <c r="C871" s="74"/>
      <c r="D871" s="75" t="s">
        <v>40</v>
      </c>
      <c r="E871" s="76">
        <v>143</v>
      </c>
      <c r="F871" s="77">
        <v>14.68</v>
      </c>
      <c r="G871" s="75" t="s">
        <v>30</v>
      </c>
      <c r="H871" s="78" t="s">
        <v>33</v>
      </c>
    </row>
    <row r="872" spans="1:8" ht="20.100000000000001" customHeight="1">
      <c r="A872" s="73">
        <v>45622</v>
      </c>
      <c r="B872" s="74">
        <v>45622.479230324272</v>
      </c>
      <c r="C872" s="74"/>
      <c r="D872" s="75" t="s">
        <v>40</v>
      </c>
      <c r="E872" s="76">
        <v>40</v>
      </c>
      <c r="F872" s="77">
        <v>14.68</v>
      </c>
      <c r="G872" s="75" t="s">
        <v>30</v>
      </c>
      <c r="H872" s="78" t="s">
        <v>33</v>
      </c>
    </row>
    <row r="873" spans="1:8" ht="20.100000000000001" customHeight="1">
      <c r="A873" s="73">
        <v>45622</v>
      </c>
      <c r="B873" s="74">
        <v>45622.479230324272</v>
      </c>
      <c r="C873" s="74"/>
      <c r="D873" s="75" t="s">
        <v>40</v>
      </c>
      <c r="E873" s="76">
        <v>1264</v>
      </c>
      <c r="F873" s="77">
        <v>14.68</v>
      </c>
      <c r="G873" s="75" t="s">
        <v>30</v>
      </c>
      <c r="H873" s="78" t="s">
        <v>31</v>
      </c>
    </row>
    <row r="874" spans="1:8" ht="20.100000000000001" customHeight="1">
      <c r="A874" s="73">
        <v>45622</v>
      </c>
      <c r="B874" s="74">
        <v>45622.479937882163</v>
      </c>
      <c r="C874" s="74"/>
      <c r="D874" s="75" t="s">
        <v>40</v>
      </c>
      <c r="E874" s="76">
        <v>146</v>
      </c>
      <c r="F874" s="77">
        <v>14.685</v>
      </c>
      <c r="G874" s="75" t="s">
        <v>30</v>
      </c>
      <c r="H874" s="78" t="s">
        <v>33</v>
      </c>
    </row>
    <row r="875" spans="1:8" ht="20.100000000000001" customHeight="1">
      <c r="A875" s="73">
        <v>45622</v>
      </c>
      <c r="B875" s="74">
        <v>45622.479937882163</v>
      </c>
      <c r="C875" s="74"/>
      <c r="D875" s="75" t="s">
        <v>40</v>
      </c>
      <c r="E875" s="76">
        <v>1184</v>
      </c>
      <c r="F875" s="77">
        <v>14.685</v>
      </c>
      <c r="G875" s="75" t="s">
        <v>30</v>
      </c>
      <c r="H875" s="78" t="s">
        <v>31</v>
      </c>
    </row>
    <row r="876" spans="1:8" ht="20.100000000000001" customHeight="1">
      <c r="A876" s="73">
        <v>45622</v>
      </c>
      <c r="B876" s="74">
        <v>45622.479938240722</v>
      </c>
      <c r="C876" s="74"/>
      <c r="D876" s="75" t="s">
        <v>40</v>
      </c>
      <c r="E876" s="76">
        <v>558</v>
      </c>
      <c r="F876" s="77">
        <v>14.685</v>
      </c>
      <c r="G876" s="75" t="s">
        <v>30</v>
      </c>
      <c r="H876" s="78" t="s">
        <v>31</v>
      </c>
    </row>
    <row r="877" spans="1:8" ht="20.100000000000001" customHeight="1">
      <c r="A877" s="73">
        <v>45622</v>
      </c>
      <c r="B877" s="74">
        <v>45622.479938240722</v>
      </c>
      <c r="C877" s="74"/>
      <c r="D877" s="75" t="s">
        <v>40</v>
      </c>
      <c r="E877" s="76">
        <v>3</v>
      </c>
      <c r="F877" s="77">
        <v>14.685</v>
      </c>
      <c r="G877" s="75" t="s">
        <v>30</v>
      </c>
      <c r="H877" s="78" t="s">
        <v>31</v>
      </c>
    </row>
    <row r="878" spans="1:8" ht="20.100000000000001" customHeight="1">
      <c r="A878" s="73">
        <v>45622</v>
      </c>
      <c r="B878" s="74">
        <v>45622.479961388744</v>
      </c>
      <c r="C878" s="74"/>
      <c r="D878" s="75" t="s">
        <v>40</v>
      </c>
      <c r="E878" s="76">
        <v>604</v>
      </c>
      <c r="F878" s="77">
        <v>14.68</v>
      </c>
      <c r="G878" s="75" t="s">
        <v>30</v>
      </c>
      <c r="H878" s="78" t="s">
        <v>31</v>
      </c>
    </row>
    <row r="879" spans="1:8" ht="20.100000000000001" customHeight="1">
      <c r="A879" s="73">
        <v>45622</v>
      </c>
      <c r="B879" s="74">
        <v>45622.479961388744</v>
      </c>
      <c r="C879" s="74"/>
      <c r="D879" s="75" t="s">
        <v>40</v>
      </c>
      <c r="E879" s="76">
        <v>777</v>
      </c>
      <c r="F879" s="77">
        <v>14.68</v>
      </c>
      <c r="G879" s="75" t="s">
        <v>30</v>
      </c>
      <c r="H879" s="78" t="s">
        <v>31</v>
      </c>
    </row>
    <row r="880" spans="1:8" ht="20.100000000000001" customHeight="1">
      <c r="A880" s="73">
        <v>45622</v>
      </c>
      <c r="B880" s="74">
        <v>45622.479961388744</v>
      </c>
      <c r="C880" s="74"/>
      <c r="D880" s="75" t="s">
        <v>40</v>
      </c>
      <c r="E880" s="76">
        <v>797</v>
      </c>
      <c r="F880" s="77">
        <v>14.68</v>
      </c>
      <c r="G880" s="75" t="s">
        <v>30</v>
      </c>
      <c r="H880" s="78" t="s">
        <v>31</v>
      </c>
    </row>
    <row r="881" spans="1:8" ht="20.100000000000001" customHeight="1">
      <c r="A881" s="73">
        <v>45622</v>
      </c>
      <c r="B881" s="74">
        <v>45622.479961759411</v>
      </c>
      <c r="C881" s="74"/>
      <c r="D881" s="75" t="s">
        <v>40</v>
      </c>
      <c r="E881" s="76">
        <v>969</v>
      </c>
      <c r="F881" s="77">
        <v>14.68</v>
      </c>
      <c r="G881" s="75" t="s">
        <v>30</v>
      </c>
      <c r="H881" s="78" t="s">
        <v>31</v>
      </c>
    </row>
    <row r="882" spans="1:8" ht="20.100000000000001" customHeight="1">
      <c r="A882" s="73">
        <v>45622</v>
      </c>
      <c r="B882" s="74">
        <v>45622.479961805511</v>
      </c>
      <c r="C882" s="74"/>
      <c r="D882" s="75" t="s">
        <v>40</v>
      </c>
      <c r="E882" s="76">
        <v>781</v>
      </c>
      <c r="F882" s="77">
        <v>14.68</v>
      </c>
      <c r="G882" s="75" t="s">
        <v>30</v>
      </c>
      <c r="H882" s="78" t="s">
        <v>31</v>
      </c>
    </row>
    <row r="883" spans="1:8" ht="20.100000000000001" customHeight="1">
      <c r="A883" s="73">
        <v>45622</v>
      </c>
      <c r="B883" s="74">
        <v>45622.479961747769</v>
      </c>
      <c r="C883" s="74"/>
      <c r="D883" s="75" t="s">
        <v>40</v>
      </c>
      <c r="E883" s="76">
        <v>378</v>
      </c>
      <c r="F883" s="77">
        <v>14.68</v>
      </c>
      <c r="G883" s="75" t="s">
        <v>30</v>
      </c>
      <c r="H883" s="78" t="s">
        <v>31</v>
      </c>
    </row>
    <row r="884" spans="1:8" ht="20.100000000000001" customHeight="1">
      <c r="A884" s="73">
        <v>45622</v>
      </c>
      <c r="B884" s="74">
        <v>45622.480023414362</v>
      </c>
      <c r="C884" s="74"/>
      <c r="D884" s="75" t="s">
        <v>40</v>
      </c>
      <c r="E884" s="76">
        <v>227</v>
      </c>
      <c r="F884" s="77">
        <v>14.675000000000001</v>
      </c>
      <c r="G884" s="75" t="s">
        <v>30</v>
      </c>
      <c r="H884" s="78" t="s">
        <v>31</v>
      </c>
    </row>
    <row r="885" spans="1:8" ht="20.100000000000001" customHeight="1">
      <c r="A885" s="73">
        <v>45622</v>
      </c>
      <c r="B885" s="74">
        <v>45622.481348842382</v>
      </c>
      <c r="C885" s="74"/>
      <c r="D885" s="75" t="s">
        <v>40</v>
      </c>
      <c r="E885" s="76">
        <v>56</v>
      </c>
      <c r="F885" s="77">
        <v>14.69</v>
      </c>
      <c r="G885" s="75" t="s">
        <v>30</v>
      </c>
      <c r="H885" s="78" t="s">
        <v>32</v>
      </c>
    </row>
    <row r="886" spans="1:8" ht="20.100000000000001" customHeight="1">
      <c r="A886" s="73">
        <v>45622</v>
      </c>
      <c r="B886" s="74">
        <v>45622.481348842382</v>
      </c>
      <c r="C886" s="74"/>
      <c r="D886" s="75" t="s">
        <v>40</v>
      </c>
      <c r="E886" s="76">
        <v>49</v>
      </c>
      <c r="F886" s="77">
        <v>14.69</v>
      </c>
      <c r="G886" s="75" t="s">
        <v>30</v>
      </c>
      <c r="H886" s="78" t="s">
        <v>32</v>
      </c>
    </row>
    <row r="887" spans="1:8" ht="20.100000000000001" customHeight="1">
      <c r="A887" s="73">
        <v>45622</v>
      </c>
      <c r="B887" s="74">
        <v>45622.481348842382</v>
      </c>
      <c r="C887" s="74"/>
      <c r="D887" s="75" t="s">
        <v>40</v>
      </c>
      <c r="E887" s="76">
        <v>392</v>
      </c>
      <c r="F887" s="77">
        <v>14.69</v>
      </c>
      <c r="G887" s="75" t="s">
        <v>30</v>
      </c>
      <c r="H887" s="78" t="s">
        <v>32</v>
      </c>
    </row>
    <row r="888" spans="1:8" ht="20.100000000000001" customHeight="1">
      <c r="A888" s="73">
        <v>45622</v>
      </c>
      <c r="B888" s="74">
        <v>45622.481348842382</v>
      </c>
      <c r="C888" s="74"/>
      <c r="D888" s="75" t="s">
        <v>40</v>
      </c>
      <c r="E888" s="76">
        <v>147</v>
      </c>
      <c r="F888" s="77">
        <v>14.69</v>
      </c>
      <c r="G888" s="75" t="s">
        <v>30</v>
      </c>
      <c r="H888" s="78" t="s">
        <v>32</v>
      </c>
    </row>
    <row r="889" spans="1:8" ht="20.100000000000001" customHeight="1">
      <c r="A889" s="73">
        <v>45622</v>
      </c>
      <c r="B889" s="74">
        <v>45622.481348842382</v>
      </c>
      <c r="C889" s="74"/>
      <c r="D889" s="75" t="s">
        <v>40</v>
      </c>
      <c r="E889" s="76">
        <v>1398</v>
      </c>
      <c r="F889" s="77">
        <v>14.69</v>
      </c>
      <c r="G889" s="75" t="s">
        <v>30</v>
      </c>
      <c r="H889" s="78" t="s">
        <v>31</v>
      </c>
    </row>
    <row r="890" spans="1:8" ht="20.100000000000001" customHeight="1">
      <c r="A890" s="73">
        <v>45622</v>
      </c>
      <c r="B890" s="74">
        <v>45622.482795636635</v>
      </c>
      <c r="C890" s="74"/>
      <c r="D890" s="75" t="s">
        <v>40</v>
      </c>
      <c r="E890" s="76">
        <v>144</v>
      </c>
      <c r="F890" s="77">
        <v>14.69</v>
      </c>
      <c r="G890" s="75" t="s">
        <v>30</v>
      </c>
      <c r="H890" s="78" t="s">
        <v>33</v>
      </c>
    </row>
    <row r="891" spans="1:8" ht="20.100000000000001" customHeight="1">
      <c r="A891" s="73">
        <v>45622</v>
      </c>
      <c r="B891" s="74">
        <v>45622.482795636635</v>
      </c>
      <c r="C891" s="74"/>
      <c r="D891" s="75" t="s">
        <v>40</v>
      </c>
      <c r="E891" s="76">
        <v>340</v>
      </c>
      <c r="F891" s="77">
        <v>14.69</v>
      </c>
      <c r="G891" s="75" t="s">
        <v>30</v>
      </c>
      <c r="H891" s="78" t="s">
        <v>33</v>
      </c>
    </row>
    <row r="892" spans="1:8" ht="20.100000000000001" customHeight="1">
      <c r="A892" s="73">
        <v>45622</v>
      </c>
      <c r="B892" s="74">
        <v>45622.482795636635</v>
      </c>
      <c r="C892" s="74"/>
      <c r="D892" s="75" t="s">
        <v>40</v>
      </c>
      <c r="E892" s="76">
        <v>42</v>
      </c>
      <c r="F892" s="77">
        <v>14.69</v>
      </c>
      <c r="G892" s="75" t="s">
        <v>30</v>
      </c>
      <c r="H892" s="78" t="s">
        <v>33</v>
      </c>
    </row>
    <row r="893" spans="1:8" ht="20.100000000000001" customHeight="1">
      <c r="A893" s="73">
        <v>45622</v>
      </c>
      <c r="B893" s="74">
        <v>45622.482795636635</v>
      </c>
      <c r="C893" s="74"/>
      <c r="D893" s="75" t="s">
        <v>40</v>
      </c>
      <c r="E893" s="76">
        <v>139</v>
      </c>
      <c r="F893" s="77">
        <v>14.69</v>
      </c>
      <c r="G893" s="75" t="s">
        <v>30</v>
      </c>
      <c r="H893" s="78" t="s">
        <v>34</v>
      </c>
    </row>
    <row r="894" spans="1:8" ht="20.100000000000001" customHeight="1">
      <c r="A894" s="73">
        <v>45622</v>
      </c>
      <c r="B894" s="74">
        <v>45622.482863935176</v>
      </c>
      <c r="C894" s="74"/>
      <c r="D894" s="75" t="s">
        <v>40</v>
      </c>
      <c r="E894" s="76">
        <v>1313</v>
      </c>
      <c r="F894" s="77">
        <v>14.69</v>
      </c>
      <c r="G894" s="75" t="s">
        <v>30</v>
      </c>
      <c r="H894" s="78" t="s">
        <v>32</v>
      </c>
    </row>
    <row r="895" spans="1:8" ht="20.100000000000001" customHeight="1">
      <c r="A895" s="73">
        <v>45622</v>
      </c>
      <c r="B895" s="74">
        <v>45622.482863935176</v>
      </c>
      <c r="C895" s="74"/>
      <c r="D895" s="75" t="s">
        <v>40</v>
      </c>
      <c r="E895" s="76">
        <v>871</v>
      </c>
      <c r="F895" s="77">
        <v>14.69</v>
      </c>
      <c r="G895" s="75" t="s">
        <v>30</v>
      </c>
      <c r="H895" s="78" t="s">
        <v>32</v>
      </c>
    </row>
    <row r="896" spans="1:8" ht="20.100000000000001" customHeight="1">
      <c r="A896" s="73">
        <v>45622</v>
      </c>
      <c r="B896" s="74">
        <v>45622.48286400456</v>
      </c>
      <c r="C896" s="74"/>
      <c r="D896" s="75" t="s">
        <v>40</v>
      </c>
      <c r="E896" s="76">
        <v>447</v>
      </c>
      <c r="F896" s="77">
        <v>14.69</v>
      </c>
      <c r="G896" s="75" t="s">
        <v>30</v>
      </c>
      <c r="H896" s="78" t="s">
        <v>34</v>
      </c>
    </row>
    <row r="897" spans="1:8" ht="20.100000000000001" customHeight="1">
      <c r="A897" s="73">
        <v>45622</v>
      </c>
      <c r="B897" s="74">
        <v>45622.483111828566</v>
      </c>
      <c r="C897" s="74"/>
      <c r="D897" s="75" t="s">
        <v>40</v>
      </c>
      <c r="E897" s="76">
        <v>700</v>
      </c>
      <c r="F897" s="77">
        <v>14.695</v>
      </c>
      <c r="G897" s="75" t="s">
        <v>30</v>
      </c>
      <c r="H897" s="78" t="s">
        <v>31</v>
      </c>
    </row>
    <row r="898" spans="1:8" ht="20.100000000000001" customHeight="1">
      <c r="A898" s="73">
        <v>45622</v>
      </c>
      <c r="B898" s="74">
        <v>45622.483111828566</v>
      </c>
      <c r="C898" s="74"/>
      <c r="D898" s="75" t="s">
        <v>40</v>
      </c>
      <c r="E898" s="76">
        <v>659</v>
      </c>
      <c r="F898" s="77">
        <v>14.695</v>
      </c>
      <c r="G898" s="75" t="s">
        <v>30</v>
      </c>
      <c r="H898" s="78" t="s">
        <v>31</v>
      </c>
    </row>
    <row r="899" spans="1:8" ht="20.100000000000001" customHeight="1">
      <c r="A899" s="73">
        <v>45622</v>
      </c>
      <c r="B899" s="74">
        <v>45622.484203425702</v>
      </c>
      <c r="C899" s="74"/>
      <c r="D899" s="75" t="s">
        <v>40</v>
      </c>
      <c r="E899" s="76">
        <v>429</v>
      </c>
      <c r="F899" s="77">
        <v>14.69</v>
      </c>
      <c r="G899" s="75" t="s">
        <v>30</v>
      </c>
      <c r="H899" s="78" t="s">
        <v>31</v>
      </c>
    </row>
    <row r="900" spans="1:8" ht="20.100000000000001" customHeight="1">
      <c r="A900" s="73">
        <v>45622</v>
      </c>
      <c r="B900" s="74">
        <v>45622.484203425702</v>
      </c>
      <c r="C900" s="74"/>
      <c r="D900" s="75" t="s">
        <v>40</v>
      </c>
      <c r="E900" s="76">
        <v>477</v>
      </c>
      <c r="F900" s="77">
        <v>14.69</v>
      </c>
      <c r="G900" s="75" t="s">
        <v>30</v>
      </c>
      <c r="H900" s="78" t="s">
        <v>31</v>
      </c>
    </row>
    <row r="901" spans="1:8" ht="20.100000000000001" customHeight="1">
      <c r="A901" s="73">
        <v>45622</v>
      </c>
      <c r="B901" s="74">
        <v>45622.484738437459</v>
      </c>
      <c r="C901" s="74"/>
      <c r="D901" s="75" t="s">
        <v>40</v>
      </c>
      <c r="E901" s="76">
        <v>381</v>
      </c>
      <c r="F901" s="77">
        <v>14.685</v>
      </c>
      <c r="G901" s="75" t="s">
        <v>30</v>
      </c>
      <c r="H901" s="78" t="s">
        <v>31</v>
      </c>
    </row>
    <row r="902" spans="1:8" ht="20.100000000000001" customHeight="1">
      <c r="A902" s="73">
        <v>45622</v>
      </c>
      <c r="B902" s="74">
        <v>45622.484845139086</v>
      </c>
      <c r="C902" s="74"/>
      <c r="D902" s="75" t="s">
        <v>40</v>
      </c>
      <c r="E902" s="76">
        <v>129</v>
      </c>
      <c r="F902" s="77">
        <v>14.685</v>
      </c>
      <c r="G902" s="75" t="s">
        <v>30</v>
      </c>
      <c r="H902" s="78" t="s">
        <v>31</v>
      </c>
    </row>
    <row r="903" spans="1:8" ht="20.100000000000001" customHeight="1">
      <c r="A903" s="73">
        <v>45622</v>
      </c>
      <c r="B903" s="74">
        <v>45622.484845139086</v>
      </c>
      <c r="C903" s="74"/>
      <c r="D903" s="75" t="s">
        <v>40</v>
      </c>
      <c r="E903" s="76">
        <v>774</v>
      </c>
      <c r="F903" s="77">
        <v>14.685</v>
      </c>
      <c r="G903" s="75" t="s">
        <v>30</v>
      </c>
      <c r="H903" s="78" t="s">
        <v>31</v>
      </c>
    </row>
    <row r="904" spans="1:8" ht="20.100000000000001" customHeight="1">
      <c r="A904" s="73">
        <v>45622</v>
      </c>
      <c r="B904" s="74">
        <v>45622.484845139086</v>
      </c>
      <c r="C904" s="74"/>
      <c r="D904" s="75" t="s">
        <v>40</v>
      </c>
      <c r="E904" s="76">
        <v>549</v>
      </c>
      <c r="F904" s="77">
        <v>14.685</v>
      </c>
      <c r="G904" s="75" t="s">
        <v>30</v>
      </c>
      <c r="H904" s="78" t="s">
        <v>31</v>
      </c>
    </row>
    <row r="905" spans="1:8" ht="20.100000000000001" customHeight="1">
      <c r="A905" s="73">
        <v>45622</v>
      </c>
      <c r="B905" s="74">
        <v>45622.484845220111</v>
      </c>
      <c r="C905" s="74"/>
      <c r="D905" s="75" t="s">
        <v>40</v>
      </c>
      <c r="E905" s="76">
        <v>328</v>
      </c>
      <c r="F905" s="77">
        <v>14.68</v>
      </c>
      <c r="G905" s="75" t="s">
        <v>30</v>
      </c>
      <c r="H905" s="78" t="s">
        <v>31</v>
      </c>
    </row>
    <row r="906" spans="1:8" ht="20.100000000000001" customHeight="1">
      <c r="A906" s="73">
        <v>45622</v>
      </c>
      <c r="B906" s="74">
        <v>45622.485155509319</v>
      </c>
      <c r="C906" s="74"/>
      <c r="D906" s="75" t="s">
        <v>40</v>
      </c>
      <c r="E906" s="76">
        <v>778</v>
      </c>
      <c r="F906" s="77">
        <v>14.675000000000001</v>
      </c>
      <c r="G906" s="75" t="s">
        <v>30</v>
      </c>
      <c r="H906" s="78" t="s">
        <v>31</v>
      </c>
    </row>
    <row r="907" spans="1:8" ht="20.100000000000001" customHeight="1">
      <c r="A907" s="73">
        <v>45622</v>
      </c>
      <c r="B907" s="74">
        <v>45622.485587037168</v>
      </c>
      <c r="C907" s="74"/>
      <c r="D907" s="75" t="s">
        <v>40</v>
      </c>
      <c r="E907" s="76">
        <v>699</v>
      </c>
      <c r="F907" s="77">
        <v>14.68</v>
      </c>
      <c r="G907" s="75" t="s">
        <v>30</v>
      </c>
      <c r="H907" s="78" t="s">
        <v>31</v>
      </c>
    </row>
    <row r="908" spans="1:8" ht="20.100000000000001" customHeight="1">
      <c r="A908" s="73">
        <v>45622</v>
      </c>
      <c r="B908" s="74">
        <v>45622.486291470006</v>
      </c>
      <c r="C908" s="74"/>
      <c r="D908" s="75" t="s">
        <v>40</v>
      </c>
      <c r="E908" s="76">
        <v>2000</v>
      </c>
      <c r="F908" s="77">
        <v>14.695</v>
      </c>
      <c r="G908" s="75" t="s">
        <v>30</v>
      </c>
      <c r="H908" s="78" t="s">
        <v>31</v>
      </c>
    </row>
    <row r="909" spans="1:8" ht="20.100000000000001" customHeight="1">
      <c r="A909" s="73">
        <v>45622</v>
      </c>
      <c r="B909" s="74">
        <v>45622.486830451526</v>
      </c>
      <c r="C909" s="74"/>
      <c r="D909" s="75" t="s">
        <v>40</v>
      </c>
      <c r="E909" s="76">
        <v>656</v>
      </c>
      <c r="F909" s="77">
        <v>14.68</v>
      </c>
      <c r="G909" s="75" t="s">
        <v>30</v>
      </c>
      <c r="H909" s="78" t="s">
        <v>31</v>
      </c>
    </row>
    <row r="910" spans="1:8" ht="20.100000000000001" customHeight="1">
      <c r="A910" s="73">
        <v>45622</v>
      </c>
      <c r="B910" s="74">
        <v>45622.486830451526</v>
      </c>
      <c r="C910" s="74"/>
      <c r="D910" s="75" t="s">
        <v>40</v>
      </c>
      <c r="E910" s="76">
        <v>569</v>
      </c>
      <c r="F910" s="77">
        <v>14.68</v>
      </c>
      <c r="G910" s="75" t="s">
        <v>30</v>
      </c>
      <c r="H910" s="78" t="s">
        <v>31</v>
      </c>
    </row>
    <row r="911" spans="1:8" ht="20.100000000000001" customHeight="1">
      <c r="A911" s="73">
        <v>45622</v>
      </c>
      <c r="B911" s="74">
        <v>45622.486830451526</v>
      </c>
      <c r="C911" s="74"/>
      <c r="D911" s="75" t="s">
        <v>40</v>
      </c>
      <c r="E911" s="76">
        <v>611</v>
      </c>
      <c r="F911" s="77">
        <v>14.68</v>
      </c>
      <c r="G911" s="75" t="s">
        <v>30</v>
      </c>
      <c r="H911" s="78" t="s">
        <v>31</v>
      </c>
    </row>
    <row r="912" spans="1:8" ht="20.100000000000001" customHeight="1">
      <c r="A912" s="73">
        <v>45622</v>
      </c>
      <c r="B912" s="74">
        <v>45622.486830451526</v>
      </c>
      <c r="C912" s="74"/>
      <c r="D912" s="75" t="s">
        <v>40</v>
      </c>
      <c r="E912" s="76">
        <v>116</v>
      </c>
      <c r="F912" s="77">
        <v>14.68</v>
      </c>
      <c r="G912" s="75" t="s">
        <v>30</v>
      </c>
      <c r="H912" s="78" t="s">
        <v>31</v>
      </c>
    </row>
    <row r="913" spans="1:8" ht="20.100000000000001" customHeight="1">
      <c r="A913" s="73">
        <v>45622</v>
      </c>
      <c r="B913" s="74">
        <v>45622.486890983768</v>
      </c>
      <c r="C913" s="74"/>
      <c r="D913" s="75" t="s">
        <v>40</v>
      </c>
      <c r="E913" s="76">
        <v>124</v>
      </c>
      <c r="F913" s="77">
        <v>14.69</v>
      </c>
      <c r="G913" s="75" t="s">
        <v>30</v>
      </c>
      <c r="H913" s="78" t="s">
        <v>31</v>
      </c>
    </row>
    <row r="914" spans="1:8" ht="20.100000000000001" customHeight="1">
      <c r="A914" s="73">
        <v>45622</v>
      </c>
      <c r="B914" s="74">
        <v>45622.486890983768</v>
      </c>
      <c r="C914" s="74"/>
      <c r="D914" s="75" t="s">
        <v>40</v>
      </c>
      <c r="E914" s="76">
        <v>317</v>
      </c>
      <c r="F914" s="77">
        <v>14.69</v>
      </c>
      <c r="G914" s="75" t="s">
        <v>30</v>
      </c>
      <c r="H914" s="78" t="s">
        <v>31</v>
      </c>
    </row>
    <row r="915" spans="1:8" ht="20.100000000000001" customHeight="1">
      <c r="A915" s="73">
        <v>45622</v>
      </c>
      <c r="B915" s="74">
        <v>45622.488056782633</v>
      </c>
      <c r="C915" s="74"/>
      <c r="D915" s="75" t="s">
        <v>40</v>
      </c>
      <c r="E915" s="76">
        <v>361</v>
      </c>
      <c r="F915" s="77">
        <v>14.7</v>
      </c>
      <c r="G915" s="75" t="s">
        <v>30</v>
      </c>
      <c r="H915" s="78" t="s">
        <v>31</v>
      </c>
    </row>
    <row r="916" spans="1:8" ht="20.100000000000001" customHeight="1">
      <c r="A916" s="73">
        <v>45622</v>
      </c>
      <c r="B916" s="74">
        <v>45622.488056782633</v>
      </c>
      <c r="C916" s="74"/>
      <c r="D916" s="75" t="s">
        <v>40</v>
      </c>
      <c r="E916" s="76">
        <v>981</v>
      </c>
      <c r="F916" s="77">
        <v>14.7</v>
      </c>
      <c r="G916" s="75" t="s">
        <v>30</v>
      </c>
      <c r="H916" s="78" t="s">
        <v>31</v>
      </c>
    </row>
    <row r="917" spans="1:8" ht="20.100000000000001" customHeight="1">
      <c r="A917" s="73">
        <v>45622</v>
      </c>
      <c r="B917" s="74">
        <v>45622.488078367896</v>
      </c>
      <c r="C917" s="74"/>
      <c r="D917" s="75" t="s">
        <v>40</v>
      </c>
      <c r="E917" s="76">
        <v>413</v>
      </c>
      <c r="F917" s="77">
        <v>14.7</v>
      </c>
      <c r="G917" s="75" t="s">
        <v>30</v>
      </c>
      <c r="H917" s="78" t="s">
        <v>32</v>
      </c>
    </row>
    <row r="918" spans="1:8" ht="20.100000000000001" customHeight="1">
      <c r="A918" s="73">
        <v>45622</v>
      </c>
      <c r="B918" s="74">
        <v>45622.489503726829</v>
      </c>
      <c r="C918" s="74"/>
      <c r="D918" s="75" t="s">
        <v>40</v>
      </c>
      <c r="E918" s="76">
        <v>2138</v>
      </c>
      <c r="F918" s="77">
        <v>14.705</v>
      </c>
      <c r="G918" s="75" t="s">
        <v>30</v>
      </c>
      <c r="H918" s="78" t="s">
        <v>31</v>
      </c>
    </row>
    <row r="919" spans="1:8" ht="20.100000000000001" customHeight="1">
      <c r="A919" s="73">
        <v>45622</v>
      </c>
      <c r="B919" s="74">
        <v>45622.489532280248</v>
      </c>
      <c r="C919" s="74"/>
      <c r="D919" s="75" t="s">
        <v>40</v>
      </c>
      <c r="E919" s="76">
        <v>630</v>
      </c>
      <c r="F919" s="77">
        <v>14.715</v>
      </c>
      <c r="G919" s="75" t="s">
        <v>30</v>
      </c>
      <c r="H919" s="78" t="s">
        <v>31</v>
      </c>
    </row>
    <row r="920" spans="1:8" ht="20.100000000000001" customHeight="1">
      <c r="A920" s="73">
        <v>45622</v>
      </c>
      <c r="B920" s="74">
        <v>45622.489532280248</v>
      </c>
      <c r="C920" s="74"/>
      <c r="D920" s="75" t="s">
        <v>40</v>
      </c>
      <c r="E920" s="76">
        <v>1031</v>
      </c>
      <c r="F920" s="77">
        <v>14.715</v>
      </c>
      <c r="G920" s="75" t="s">
        <v>30</v>
      </c>
      <c r="H920" s="78" t="s">
        <v>31</v>
      </c>
    </row>
    <row r="921" spans="1:8" ht="20.100000000000001" customHeight="1">
      <c r="A921" s="73">
        <v>45622</v>
      </c>
      <c r="B921" s="74">
        <v>45622.489532280248</v>
      </c>
      <c r="C921" s="74"/>
      <c r="D921" s="75" t="s">
        <v>40</v>
      </c>
      <c r="E921" s="76">
        <v>761</v>
      </c>
      <c r="F921" s="77">
        <v>14.715</v>
      </c>
      <c r="G921" s="75" t="s">
        <v>30</v>
      </c>
      <c r="H921" s="78" t="s">
        <v>31</v>
      </c>
    </row>
    <row r="922" spans="1:8" ht="20.100000000000001" customHeight="1">
      <c r="A922" s="73">
        <v>45622</v>
      </c>
      <c r="B922" s="74">
        <v>45622.49022906227</v>
      </c>
      <c r="C922" s="74"/>
      <c r="D922" s="75" t="s">
        <v>40</v>
      </c>
      <c r="E922" s="76">
        <v>746</v>
      </c>
      <c r="F922" s="77">
        <v>14.72</v>
      </c>
      <c r="G922" s="75" t="s">
        <v>30</v>
      </c>
      <c r="H922" s="78" t="s">
        <v>31</v>
      </c>
    </row>
    <row r="923" spans="1:8" ht="20.100000000000001" customHeight="1">
      <c r="A923" s="73">
        <v>45622</v>
      </c>
      <c r="B923" s="74">
        <v>45622.49022906227</v>
      </c>
      <c r="C923" s="74"/>
      <c r="D923" s="75" t="s">
        <v>40</v>
      </c>
      <c r="E923" s="76">
        <v>597</v>
      </c>
      <c r="F923" s="77">
        <v>14.72</v>
      </c>
      <c r="G923" s="75" t="s">
        <v>30</v>
      </c>
      <c r="H923" s="78" t="s">
        <v>31</v>
      </c>
    </row>
    <row r="924" spans="1:8" ht="20.100000000000001" customHeight="1">
      <c r="A924" s="73">
        <v>45622</v>
      </c>
      <c r="B924" s="74">
        <v>45622.49022906227</v>
      </c>
      <c r="C924" s="74"/>
      <c r="D924" s="75" t="s">
        <v>40</v>
      </c>
      <c r="E924" s="76">
        <v>741</v>
      </c>
      <c r="F924" s="77">
        <v>14.72</v>
      </c>
      <c r="G924" s="75" t="s">
        <v>30</v>
      </c>
      <c r="H924" s="78" t="s">
        <v>31</v>
      </c>
    </row>
    <row r="925" spans="1:8" ht="20.100000000000001" customHeight="1">
      <c r="A925" s="73">
        <v>45622</v>
      </c>
      <c r="B925" s="74">
        <v>45622.491233992856</v>
      </c>
      <c r="C925" s="74"/>
      <c r="D925" s="75" t="s">
        <v>40</v>
      </c>
      <c r="E925" s="76">
        <v>144</v>
      </c>
      <c r="F925" s="77">
        <v>14.725</v>
      </c>
      <c r="G925" s="75" t="s">
        <v>30</v>
      </c>
      <c r="H925" s="78" t="s">
        <v>33</v>
      </c>
    </row>
    <row r="926" spans="1:8" ht="20.100000000000001" customHeight="1">
      <c r="A926" s="73">
        <v>45622</v>
      </c>
      <c r="B926" s="74">
        <v>45622.491233992856</v>
      </c>
      <c r="C926" s="74"/>
      <c r="D926" s="75" t="s">
        <v>40</v>
      </c>
      <c r="E926" s="76">
        <v>340</v>
      </c>
      <c r="F926" s="77">
        <v>14.725</v>
      </c>
      <c r="G926" s="75" t="s">
        <v>30</v>
      </c>
      <c r="H926" s="78" t="s">
        <v>33</v>
      </c>
    </row>
    <row r="927" spans="1:8" ht="20.100000000000001" customHeight="1">
      <c r="A927" s="73">
        <v>45622</v>
      </c>
      <c r="B927" s="74">
        <v>45622.491233992856</v>
      </c>
      <c r="C927" s="74"/>
      <c r="D927" s="75" t="s">
        <v>40</v>
      </c>
      <c r="E927" s="76">
        <v>99</v>
      </c>
      <c r="F927" s="77">
        <v>14.725</v>
      </c>
      <c r="G927" s="75" t="s">
        <v>30</v>
      </c>
      <c r="H927" s="78" t="s">
        <v>33</v>
      </c>
    </row>
    <row r="928" spans="1:8" ht="20.100000000000001" customHeight="1">
      <c r="A928" s="73">
        <v>45622</v>
      </c>
      <c r="B928" s="74">
        <v>45622.491673113313</v>
      </c>
      <c r="C928" s="74"/>
      <c r="D928" s="75" t="s">
        <v>40</v>
      </c>
      <c r="E928" s="76">
        <v>1936</v>
      </c>
      <c r="F928" s="77">
        <v>14.73</v>
      </c>
      <c r="G928" s="75" t="s">
        <v>30</v>
      </c>
      <c r="H928" s="78" t="s">
        <v>32</v>
      </c>
    </row>
    <row r="929" spans="1:8" ht="20.100000000000001" customHeight="1">
      <c r="A929" s="73">
        <v>45622</v>
      </c>
      <c r="B929" s="74">
        <v>45622.491706076544</v>
      </c>
      <c r="C929" s="74"/>
      <c r="D929" s="75" t="s">
        <v>40</v>
      </c>
      <c r="E929" s="76">
        <v>165</v>
      </c>
      <c r="F929" s="77">
        <v>14.725</v>
      </c>
      <c r="G929" s="75" t="s">
        <v>30</v>
      </c>
      <c r="H929" s="78" t="s">
        <v>31</v>
      </c>
    </row>
    <row r="930" spans="1:8" ht="20.100000000000001" customHeight="1">
      <c r="A930" s="73">
        <v>45622</v>
      </c>
      <c r="B930" s="74">
        <v>45622.49254328711</v>
      </c>
      <c r="C930" s="74"/>
      <c r="D930" s="75" t="s">
        <v>40</v>
      </c>
      <c r="E930" s="76">
        <v>768</v>
      </c>
      <c r="F930" s="77">
        <v>14.73</v>
      </c>
      <c r="G930" s="75" t="s">
        <v>30</v>
      </c>
      <c r="H930" s="78" t="s">
        <v>31</v>
      </c>
    </row>
    <row r="931" spans="1:8" ht="20.100000000000001" customHeight="1">
      <c r="A931" s="73">
        <v>45622</v>
      </c>
      <c r="B931" s="74">
        <v>45622.49254328711</v>
      </c>
      <c r="C931" s="74"/>
      <c r="D931" s="75" t="s">
        <v>40</v>
      </c>
      <c r="E931" s="76">
        <v>713</v>
      </c>
      <c r="F931" s="77">
        <v>14.73</v>
      </c>
      <c r="G931" s="75" t="s">
        <v>30</v>
      </c>
      <c r="H931" s="78" t="s">
        <v>31</v>
      </c>
    </row>
    <row r="932" spans="1:8" ht="20.100000000000001" customHeight="1">
      <c r="A932" s="73">
        <v>45622</v>
      </c>
      <c r="B932" s="74">
        <v>45622.493179942016</v>
      </c>
      <c r="C932" s="74"/>
      <c r="D932" s="75" t="s">
        <v>40</v>
      </c>
      <c r="E932" s="76">
        <v>765</v>
      </c>
      <c r="F932" s="77">
        <v>14.725</v>
      </c>
      <c r="G932" s="75" t="s">
        <v>30</v>
      </c>
      <c r="H932" s="78" t="s">
        <v>31</v>
      </c>
    </row>
    <row r="933" spans="1:8" ht="20.100000000000001" customHeight="1">
      <c r="A933" s="73">
        <v>45622</v>
      </c>
      <c r="B933" s="74">
        <v>45622.493179942016</v>
      </c>
      <c r="C933" s="74"/>
      <c r="D933" s="75" t="s">
        <v>40</v>
      </c>
      <c r="E933" s="76">
        <v>692</v>
      </c>
      <c r="F933" s="77">
        <v>14.725</v>
      </c>
      <c r="G933" s="75" t="s">
        <v>30</v>
      </c>
      <c r="H933" s="78" t="s">
        <v>31</v>
      </c>
    </row>
    <row r="934" spans="1:8" ht="20.100000000000001" customHeight="1">
      <c r="A934" s="73">
        <v>45622</v>
      </c>
      <c r="B934" s="74">
        <v>45622.493179942016</v>
      </c>
      <c r="C934" s="74"/>
      <c r="D934" s="75" t="s">
        <v>40</v>
      </c>
      <c r="E934" s="76">
        <v>313</v>
      </c>
      <c r="F934" s="77">
        <v>14.725</v>
      </c>
      <c r="G934" s="75" t="s">
        <v>30</v>
      </c>
      <c r="H934" s="78" t="s">
        <v>31</v>
      </c>
    </row>
    <row r="935" spans="1:8" ht="20.100000000000001" customHeight="1">
      <c r="A935" s="73">
        <v>45622</v>
      </c>
      <c r="B935" s="74">
        <v>45622.493179942016</v>
      </c>
      <c r="C935" s="74"/>
      <c r="D935" s="75" t="s">
        <v>40</v>
      </c>
      <c r="E935" s="76">
        <v>750</v>
      </c>
      <c r="F935" s="77">
        <v>14.725</v>
      </c>
      <c r="G935" s="75" t="s">
        <v>30</v>
      </c>
      <c r="H935" s="78" t="s">
        <v>31</v>
      </c>
    </row>
    <row r="936" spans="1:8" ht="20.100000000000001" customHeight="1">
      <c r="A936" s="73">
        <v>45622</v>
      </c>
      <c r="B936" s="74">
        <v>45622.493911145721</v>
      </c>
      <c r="C936" s="74"/>
      <c r="D936" s="75" t="s">
        <v>40</v>
      </c>
      <c r="E936" s="76">
        <v>146</v>
      </c>
      <c r="F936" s="77">
        <v>14.73</v>
      </c>
      <c r="G936" s="75" t="s">
        <v>30</v>
      </c>
      <c r="H936" s="78" t="s">
        <v>32</v>
      </c>
    </row>
    <row r="937" spans="1:8" ht="20.100000000000001" customHeight="1">
      <c r="A937" s="73">
        <v>45622</v>
      </c>
      <c r="B937" s="74">
        <v>45622.493911087979</v>
      </c>
      <c r="C937" s="74"/>
      <c r="D937" s="75" t="s">
        <v>40</v>
      </c>
      <c r="E937" s="76">
        <v>766</v>
      </c>
      <c r="F937" s="77">
        <v>14.73</v>
      </c>
      <c r="G937" s="75" t="s">
        <v>30</v>
      </c>
      <c r="H937" s="78" t="s">
        <v>31</v>
      </c>
    </row>
    <row r="938" spans="1:8" ht="20.100000000000001" customHeight="1">
      <c r="A938" s="73">
        <v>45622</v>
      </c>
      <c r="B938" s="74">
        <v>45622.493911145721</v>
      </c>
      <c r="C938" s="74"/>
      <c r="D938" s="75" t="s">
        <v>40</v>
      </c>
      <c r="E938" s="76">
        <v>275</v>
      </c>
      <c r="F938" s="77">
        <v>14.73</v>
      </c>
      <c r="G938" s="75" t="s">
        <v>30</v>
      </c>
      <c r="H938" s="78" t="s">
        <v>32</v>
      </c>
    </row>
    <row r="939" spans="1:8" ht="20.100000000000001" customHeight="1">
      <c r="A939" s="73">
        <v>45622</v>
      </c>
      <c r="B939" s="74">
        <v>45622.493911087979</v>
      </c>
      <c r="C939" s="74"/>
      <c r="D939" s="75" t="s">
        <v>40</v>
      </c>
      <c r="E939" s="76">
        <v>867</v>
      </c>
      <c r="F939" s="77">
        <v>14.73</v>
      </c>
      <c r="G939" s="75" t="s">
        <v>30</v>
      </c>
      <c r="H939" s="78" t="s">
        <v>31</v>
      </c>
    </row>
    <row r="940" spans="1:8" ht="20.100000000000001" customHeight="1">
      <c r="A940" s="73">
        <v>45622</v>
      </c>
      <c r="B940" s="74">
        <v>45622.493911087979</v>
      </c>
      <c r="C940" s="74"/>
      <c r="D940" s="75" t="s">
        <v>40</v>
      </c>
      <c r="E940" s="76">
        <v>301</v>
      </c>
      <c r="F940" s="77">
        <v>14.73</v>
      </c>
      <c r="G940" s="75" t="s">
        <v>30</v>
      </c>
      <c r="H940" s="78" t="s">
        <v>31</v>
      </c>
    </row>
    <row r="941" spans="1:8" ht="20.100000000000001" customHeight="1">
      <c r="A941" s="73">
        <v>45622</v>
      </c>
      <c r="B941" s="74">
        <v>45622.493911087979</v>
      </c>
      <c r="C941" s="74"/>
      <c r="D941" s="75" t="s">
        <v>40</v>
      </c>
      <c r="E941" s="76">
        <v>1474</v>
      </c>
      <c r="F941" s="77">
        <v>14.73</v>
      </c>
      <c r="G941" s="75" t="s">
        <v>30</v>
      </c>
      <c r="H941" s="78" t="s">
        <v>31</v>
      </c>
    </row>
    <row r="942" spans="1:8" ht="20.100000000000001" customHeight="1">
      <c r="A942" s="73">
        <v>45622</v>
      </c>
      <c r="B942" s="74">
        <v>45622.493911087979</v>
      </c>
      <c r="C942" s="74"/>
      <c r="D942" s="75" t="s">
        <v>40</v>
      </c>
      <c r="E942" s="76">
        <v>878</v>
      </c>
      <c r="F942" s="77">
        <v>14.73</v>
      </c>
      <c r="G942" s="75" t="s">
        <v>30</v>
      </c>
      <c r="H942" s="78" t="s">
        <v>31</v>
      </c>
    </row>
    <row r="943" spans="1:8" ht="20.100000000000001" customHeight="1">
      <c r="A943" s="73">
        <v>45622</v>
      </c>
      <c r="B943" s="74">
        <v>45622.495118252467</v>
      </c>
      <c r="C943" s="74"/>
      <c r="D943" s="75" t="s">
        <v>40</v>
      </c>
      <c r="E943" s="76">
        <v>149</v>
      </c>
      <c r="F943" s="77">
        <v>14.734999999999999</v>
      </c>
      <c r="G943" s="75" t="s">
        <v>30</v>
      </c>
      <c r="H943" s="78" t="s">
        <v>33</v>
      </c>
    </row>
    <row r="944" spans="1:8" ht="20.100000000000001" customHeight="1">
      <c r="A944" s="73">
        <v>45622</v>
      </c>
      <c r="B944" s="74">
        <v>45622.495118252467</v>
      </c>
      <c r="C944" s="74"/>
      <c r="D944" s="75" t="s">
        <v>40</v>
      </c>
      <c r="E944" s="76">
        <v>2028</v>
      </c>
      <c r="F944" s="77">
        <v>14.734999999999999</v>
      </c>
      <c r="G944" s="75" t="s">
        <v>30</v>
      </c>
      <c r="H944" s="78" t="s">
        <v>31</v>
      </c>
    </row>
    <row r="945" spans="1:8" ht="20.100000000000001" customHeight="1">
      <c r="A945" s="73">
        <v>45622</v>
      </c>
      <c r="B945" s="74">
        <v>45622.49551701406</v>
      </c>
      <c r="C945" s="74"/>
      <c r="D945" s="75" t="s">
        <v>40</v>
      </c>
      <c r="E945" s="76">
        <v>245</v>
      </c>
      <c r="F945" s="77">
        <v>14.74</v>
      </c>
      <c r="G945" s="75" t="s">
        <v>30</v>
      </c>
      <c r="H945" s="78" t="s">
        <v>31</v>
      </c>
    </row>
    <row r="946" spans="1:8" ht="20.100000000000001" customHeight="1">
      <c r="A946" s="73">
        <v>45622</v>
      </c>
      <c r="B946" s="74">
        <v>45622.49551701406</v>
      </c>
      <c r="C946" s="74"/>
      <c r="D946" s="75" t="s">
        <v>40</v>
      </c>
      <c r="E946" s="76">
        <v>482</v>
      </c>
      <c r="F946" s="77">
        <v>14.74</v>
      </c>
      <c r="G946" s="75" t="s">
        <v>30</v>
      </c>
      <c r="H946" s="78" t="s">
        <v>31</v>
      </c>
    </row>
    <row r="947" spans="1:8" ht="20.100000000000001" customHeight="1">
      <c r="A947" s="73">
        <v>45622</v>
      </c>
      <c r="B947" s="74">
        <v>45622.49551701406</v>
      </c>
      <c r="C947" s="74"/>
      <c r="D947" s="75" t="s">
        <v>40</v>
      </c>
      <c r="E947" s="76">
        <v>600</v>
      </c>
      <c r="F947" s="77">
        <v>14.74</v>
      </c>
      <c r="G947" s="75" t="s">
        <v>30</v>
      </c>
      <c r="H947" s="78" t="s">
        <v>31</v>
      </c>
    </row>
    <row r="948" spans="1:8" ht="20.100000000000001" customHeight="1">
      <c r="A948" s="73">
        <v>45622</v>
      </c>
      <c r="B948" s="74">
        <v>45622.49551701406</v>
      </c>
      <c r="C948" s="74"/>
      <c r="D948" s="75" t="s">
        <v>40</v>
      </c>
      <c r="E948" s="76">
        <v>664</v>
      </c>
      <c r="F948" s="77">
        <v>14.74</v>
      </c>
      <c r="G948" s="75" t="s">
        <v>30</v>
      </c>
      <c r="H948" s="78" t="s">
        <v>31</v>
      </c>
    </row>
    <row r="949" spans="1:8" ht="20.100000000000001" customHeight="1">
      <c r="A949" s="73">
        <v>45622</v>
      </c>
      <c r="B949" s="74">
        <v>45622.495990277734</v>
      </c>
      <c r="C949" s="74"/>
      <c r="D949" s="75" t="s">
        <v>40</v>
      </c>
      <c r="E949" s="76">
        <v>622</v>
      </c>
      <c r="F949" s="77">
        <v>14.734999999999999</v>
      </c>
      <c r="G949" s="75" t="s">
        <v>30</v>
      </c>
      <c r="H949" s="78" t="s">
        <v>31</v>
      </c>
    </row>
    <row r="950" spans="1:8" ht="20.100000000000001" customHeight="1">
      <c r="A950" s="73">
        <v>45622</v>
      </c>
      <c r="B950" s="74">
        <v>45622.4959991551</v>
      </c>
      <c r="C950" s="74"/>
      <c r="D950" s="75" t="s">
        <v>40</v>
      </c>
      <c r="E950" s="76">
        <v>144</v>
      </c>
      <c r="F950" s="77">
        <v>14.725</v>
      </c>
      <c r="G950" s="75" t="s">
        <v>30</v>
      </c>
      <c r="H950" s="78" t="s">
        <v>31</v>
      </c>
    </row>
    <row r="951" spans="1:8" ht="20.100000000000001" customHeight="1">
      <c r="A951" s="73">
        <v>45622</v>
      </c>
      <c r="B951" s="74">
        <v>45622.4959991551</v>
      </c>
      <c r="C951" s="74"/>
      <c r="D951" s="75" t="s">
        <v>40</v>
      </c>
      <c r="E951" s="76">
        <v>113</v>
      </c>
      <c r="F951" s="77">
        <v>14.725</v>
      </c>
      <c r="G951" s="75" t="s">
        <v>30</v>
      </c>
      <c r="H951" s="78" t="s">
        <v>31</v>
      </c>
    </row>
    <row r="952" spans="1:8" ht="20.100000000000001" customHeight="1">
      <c r="A952" s="73">
        <v>45622</v>
      </c>
      <c r="B952" s="74">
        <v>45622.4959991551</v>
      </c>
      <c r="C952" s="74"/>
      <c r="D952" s="75" t="s">
        <v>40</v>
      </c>
      <c r="E952" s="76">
        <v>143</v>
      </c>
      <c r="F952" s="77">
        <v>14.725</v>
      </c>
      <c r="G952" s="75" t="s">
        <v>30</v>
      </c>
      <c r="H952" s="78" t="s">
        <v>31</v>
      </c>
    </row>
    <row r="953" spans="1:8" ht="20.100000000000001" customHeight="1">
      <c r="A953" s="73">
        <v>45622</v>
      </c>
      <c r="B953" s="74">
        <v>45622.4959991551</v>
      </c>
      <c r="C953" s="74"/>
      <c r="D953" s="75" t="s">
        <v>40</v>
      </c>
      <c r="E953" s="76">
        <v>611</v>
      </c>
      <c r="F953" s="77">
        <v>14.725</v>
      </c>
      <c r="G953" s="75" t="s">
        <v>30</v>
      </c>
      <c r="H953" s="78" t="s">
        <v>31</v>
      </c>
    </row>
    <row r="954" spans="1:8" ht="20.100000000000001" customHeight="1">
      <c r="A954" s="73">
        <v>45622</v>
      </c>
      <c r="B954" s="74">
        <v>45622.496600671206</v>
      </c>
      <c r="C954" s="74"/>
      <c r="D954" s="75" t="s">
        <v>40</v>
      </c>
      <c r="E954" s="76">
        <v>577</v>
      </c>
      <c r="F954" s="77">
        <v>14.734999999999999</v>
      </c>
      <c r="G954" s="75" t="s">
        <v>30</v>
      </c>
      <c r="H954" s="78" t="s">
        <v>31</v>
      </c>
    </row>
    <row r="955" spans="1:8" ht="20.100000000000001" customHeight="1">
      <c r="A955" s="73">
        <v>45622</v>
      </c>
      <c r="B955" s="74">
        <v>45622.497370046098</v>
      </c>
      <c r="C955" s="74"/>
      <c r="D955" s="75" t="s">
        <v>40</v>
      </c>
      <c r="E955" s="76">
        <v>169</v>
      </c>
      <c r="F955" s="77">
        <v>14.725</v>
      </c>
      <c r="G955" s="75" t="s">
        <v>30</v>
      </c>
      <c r="H955" s="78" t="s">
        <v>31</v>
      </c>
    </row>
    <row r="956" spans="1:8" ht="20.100000000000001" customHeight="1">
      <c r="A956" s="73">
        <v>45622</v>
      </c>
      <c r="B956" s="74">
        <v>45622.497589513659</v>
      </c>
      <c r="C956" s="74"/>
      <c r="D956" s="75" t="s">
        <v>40</v>
      </c>
      <c r="E956" s="76">
        <v>1777</v>
      </c>
      <c r="F956" s="77">
        <v>14.73</v>
      </c>
      <c r="G956" s="75" t="s">
        <v>30</v>
      </c>
      <c r="H956" s="78" t="s">
        <v>31</v>
      </c>
    </row>
    <row r="957" spans="1:8" ht="20.100000000000001" customHeight="1">
      <c r="A957" s="73">
        <v>45622</v>
      </c>
      <c r="B957" s="74">
        <v>45622.498675289564</v>
      </c>
      <c r="C957" s="74"/>
      <c r="D957" s="75" t="s">
        <v>40</v>
      </c>
      <c r="E957" s="76">
        <v>115</v>
      </c>
      <c r="F957" s="77">
        <v>14.734999999999999</v>
      </c>
      <c r="G957" s="75" t="s">
        <v>30</v>
      </c>
      <c r="H957" s="78" t="s">
        <v>31</v>
      </c>
    </row>
    <row r="958" spans="1:8" ht="20.100000000000001" customHeight="1">
      <c r="A958" s="73">
        <v>45622</v>
      </c>
      <c r="B958" s="74">
        <v>45622.498684456106</v>
      </c>
      <c r="C958" s="74"/>
      <c r="D958" s="75" t="s">
        <v>40</v>
      </c>
      <c r="E958" s="76">
        <v>605</v>
      </c>
      <c r="F958" s="77">
        <v>14.734999999999999</v>
      </c>
      <c r="G958" s="75" t="s">
        <v>30</v>
      </c>
      <c r="H958" s="78" t="s">
        <v>31</v>
      </c>
    </row>
    <row r="959" spans="1:8" ht="20.100000000000001" customHeight="1">
      <c r="A959" s="73">
        <v>45622</v>
      </c>
      <c r="B959" s="74">
        <v>45622.498712476809</v>
      </c>
      <c r="C959" s="74"/>
      <c r="D959" s="75" t="s">
        <v>40</v>
      </c>
      <c r="E959" s="76">
        <v>10</v>
      </c>
      <c r="F959" s="77">
        <v>14.734999999999999</v>
      </c>
      <c r="G959" s="75" t="s">
        <v>30</v>
      </c>
      <c r="H959" s="78" t="s">
        <v>31</v>
      </c>
    </row>
    <row r="960" spans="1:8" ht="20.100000000000001" customHeight="1">
      <c r="A960" s="73">
        <v>45622</v>
      </c>
      <c r="B960" s="74">
        <v>45622.498787604272</v>
      </c>
      <c r="C960" s="74"/>
      <c r="D960" s="75" t="s">
        <v>40</v>
      </c>
      <c r="E960" s="76">
        <v>562</v>
      </c>
      <c r="F960" s="77">
        <v>14.734999999999999</v>
      </c>
      <c r="G960" s="75" t="s">
        <v>30</v>
      </c>
      <c r="H960" s="78" t="s">
        <v>32</v>
      </c>
    </row>
    <row r="961" spans="1:8" ht="20.100000000000001" customHeight="1">
      <c r="A961" s="73">
        <v>45622</v>
      </c>
      <c r="B961" s="74">
        <v>45622.498787569348</v>
      </c>
      <c r="C961" s="74"/>
      <c r="D961" s="75" t="s">
        <v>40</v>
      </c>
      <c r="E961" s="76">
        <v>975</v>
      </c>
      <c r="F961" s="77">
        <v>14.734999999999999</v>
      </c>
      <c r="G961" s="75" t="s">
        <v>30</v>
      </c>
      <c r="H961" s="78" t="s">
        <v>31</v>
      </c>
    </row>
    <row r="962" spans="1:8" ht="20.100000000000001" customHeight="1">
      <c r="A962" s="73">
        <v>45622</v>
      </c>
      <c r="B962" s="74">
        <v>45622.498787569348</v>
      </c>
      <c r="C962" s="74"/>
      <c r="D962" s="75" t="s">
        <v>40</v>
      </c>
      <c r="E962" s="76">
        <v>1205</v>
      </c>
      <c r="F962" s="77">
        <v>14.734999999999999</v>
      </c>
      <c r="G962" s="75" t="s">
        <v>30</v>
      </c>
      <c r="H962" s="78" t="s">
        <v>31</v>
      </c>
    </row>
    <row r="963" spans="1:8" ht="20.100000000000001" customHeight="1">
      <c r="A963" s="73">
        <v>45622</v>
      </c>
      <c r="B963" s="74">
        <v>45622.498787569348</v>
      </c>
      <c r="C963" s="74"/>
      <c r="D963" s="75" t="s">
        <v>40</v>
      </c>
      <c r="E963" s="76">
        <v>1115</v>
      </c>
      <c r="F963" s="77">
        <v>14.734999999999999</v>
      </c>
      <c r="G963" s="75" t="s">
        <v>30</v>
      </c>
      <c r="H963" s="78" t="s">
        <v>31</v>
      </c>
    </row>
    <row r="964" spans="1:8" ht="20.100000000000001" customHeight="1">
      <c r="A964" s="73">
        <v>45622</v>
      </c>
      <c r="B964" s="74">
        <v>45622.498787569348</v>
      </c>
      <c r="C964" s="74"/>
      <c r="D964" s="75" t="s">
        <v>40</v>
      </c>
      <c r="E964" s="76">
        <v>1065</v>
      </c>
      <c r="F964" s="77">
        <v>14.734999999999999</v>
      </c>
      <c r="G964" s="75" t="s">
        <v>30</v>
      </c>
      <c r="H964" s="78" t="s">
        <v>31</v>
      </c>
    </row>
    <row r="965" spans="1:8" ht="20.100000000000001" customHeight="1">
      <c r="A965" s="73">
        <v>45622</v>
      </c>
      <c r="B965" s="74">
        <v>45622.499064861331</v>
      </c>
      <c r="C965" s="74"/>
      <c r="D965" s="75" t="s">
        <v>40</v>
      </c>
      <c r="E965" s="76">
        <v>339</v>
      </c>
      <c r="F965" s="77">
        <v>14.734999999999999</v>
      </c>
      <c r="G965" s="75" t="s">
        <v>30</v>
      </c>
      <c r="H965" s="78" t="s">
        <v>31</v>
      </c>
    </row>
    <row r="966" spans="1:8" ht="20.100000000000001" customHeight="1">
      <c r="A966" s="73">
        <v>45622</v>
      </c>
      <c r="B966" s="74">
        <v>45622.500013263896</v>
      </c>
      <c r="C966" s="74"/>
      <c r="D966" s="75" t="s">
        <v>40</v>
      </c>
      <c r="E966" s="76">
        <v>427</v>
      </c>
      <c r="F966" s="77">
        <v>14.734999999999999</v>
      </c>
      <c r="G966" s="75" t="s">
        <v>30</v>
      </c>
      <c r="H966" s="78" t="s">
        <v>32</v>
      </c>
    </row>
    <row r="967" spans="1:8" ht="20.100000000000001" customHeight="1">
      <c r="A967" s="73">
        <v>45622</v>
      </c>
      <c r="B967" s="74">
        <v>45622.500013240613</v>
      </c>
      <c r="C967" s="74"/>
      <c r="D967" s="75" t="s">
        <v>40</v>
      </c>
      <c r="E967" s="76">
        <v>1490</v>
      </c>
      <c r="F967" s="77">
        <v>14.734999999999999</v>
      </c>
      <c r="G967" s="75" t="s">
        <v>30</v>
      </c>
      <c r="H967" s="78" t="s">
        <v>31</v>
      </c>
    </row>
    <row r="968" spans="1:8" ht="20.100000000000001" customHeight="1">
      <c r="A968" s="73">
        <v>45622</v>
      </c>
      <c r="B968" s="74">
        <v>45622.500019409694</v>
      </c>
      <c r="C968" s="74"/>
      <c r="D968" s="75" t="s">
        <v>40</v>
      </c>
      <c r="E968" s="76">
        <v>184</v>
      </c>
      <c r="F968" s="77">
        <v>14.73</v>
      </c>
      <c r="G968" s="75" t="s">
        <v>30</v>
      </c>
      <c r="H968" s="78" t="s">
        <v>31</v>
      </c>
    </row>
    <row r="969" spans="1:8" ht="20.100000000000001" customHeight="1">
      <c r="A969" s="73">
        <v>45622</v>
      </c>
      <c r="B969" s="74">
        <v>45622.500019409694</v>
      </c>
      <c r="C969" s="74"/>
      <c r="D969" s="75" t="s">
        <v>40</v>
      </c>
      <c r="E969" s="76">
        <v>136</v>
      </c>
      <c r="F969" s="77">
        <v>14.73</v>
      </c>
      <c r="G969" s="75" t="s">
        <v>30</v>
      </c>
      <c r="H969" s="78" t="s">
        <v>31</v>
      </c>
    </row>
    <row r="970" spans="1:8" ht="20.100000000000001" customHeight="1">
      <c r="A970" s="73">
        <v>45622</v>
      </c>
      <c r="B970" s="74">
        <v>45622.500019409694</v>
      </c>
      <c r="C970" s="74"/>
      <c r="D970" s="75" t="s">
        <v>40</v>
      </c>
      <c r="E970" s="76">
        <v>388</v>
      </c>
      <c r="F970" s="77">
        <v>14.73</v>
      </c>
      <c r="G970" s="75" t="s">
        <v>30</v>
      </c>
      <c r="H970" s="78" t="s">
        <v>31</v>
      </c>
    </row>
    <row r="971" spans="1:8" ht="20.100000000000001" customHeight="1">
      <c r="A971" s="73">
        <v>45622</v>
      </c>
      <c r="B971" s="74">
        <v>45622.500597546343</v>
      </c>
      <c r="C971" s="74"/>
      <c r="D971" s="75" t="s">
        <v>40</v>
      </c>
      <c r="E971" s="76">
        <v>654</v>
      </c>
      <c r="F971" s="77">
        <v>14.73</v>
      </c>
      <c r="G971" s="75" t="s">
        <v>30</v>
      </c>
      <c r="H971" s="78" t="s">
        <v>31</v>
      </c>
    </row>
    <row r="972" spans="1:8" ht="20.100000000000001" customHeight="1">
      <c r="A972" s="73">
        <v>45622</v>
      </c>
      <c r="B972" s="74">
        <v>45622.501022233628</v>
      </c>
      <c r="C972" s="74"/>
      <c r="D972" s="75" t="s">
        <v>40</v>
      </c>
      <c r="E972" s="76">
        <v>506</v>
      </c>
      <c r="F972" s="77">
        <v>14.72</v>
      </c>
      <c r="G972" s="75" t="s">
        <v>30</v>
      </c>
      <c r="H972" s="78" t="s">
        <v>31</v>
      </c>
    </row>
    <row r="973" spans="1:8" ht="20.100000000000001" customHeight="1">
      <c r="A973" s="73">
        <v>45622</v>
      </c>
      <c r="B973" s="74">
        <v>45622.501022233628</v>
      </c>
      <c r="C973" s="74"/>
      <c r="D973" s="75" t="s">
        <v>40</v>
      </c>
      <c r="E973" s="76">
        <v>693</v>
      </c>
      <c r="F973" s="77">
        <v>14.72</v>
      </c>
      <c r="G973" s="75" t="s">
        <v>30</v>
      </c>
      <c r="H973" s="78" t="s">
        <v>31</v>
      </c>
    </row>
    <row r="974" spans="1:8" ht="20.100000000000001" customHeight="1">
      <c r="A974" s="73">
        <v>45622</v>
      </c>
      <c r="B974" s="74">
        <v>45622.501022233628</v>
      </c>
      <c r="C974" s="74"/>
      <c r="D974" s="75" t="s">
        <v>40</v>
      </c>
      <c r="E974" s="76">
        <v>140</v>
      </c>
      <c r="F974" s="77">
        <v>14.72</v>
      </c>
      <c r="G974" s="75" t="s">
        <v>30</v>
      </c>
      <c r="H974" s="78" t="s">
        <v>31</v>
      </c>
    </row>
    <row r="975" spans="1:8" ht="20.100000000000001" customHeight="1">
      <c r="A975" s="73">
        <v>45622</v>
      </c>
      <c r="B975" s="74">
        <v>45622.501022233628</v>
      </c>
      <c r="C975" s="74"/>
      <c r="D975" s="75" t="s">
        <v>40</v>
      </c>
      <c r="E975" s="76">
        <v>374</v>
      </c>
      <c r="F975" s="77">
        <v>14.72</v>
      </c>
      <c r="G975" s="75" t="s">
        <v>30</v>
      </c>
      <c r="H975" s="78" t="s">
        <v>31</v>
      </c>
    </row>
    <row r="976" spans="1:8" ht="20.100000000000001" customHeight="1">
      <c r="A976" s="73">
        <v>45622</v>
      </c>
      <c r="B976" s="74">
        <v>45622.501022233628</v>
      </c>
      <c r="C976" s="74"/>
      <c r="D976" s="75" t="s">
        <v>40</v>
      </c>
      <c r="E976" s="76">
        <v>525</v>
      </c>
      <c r="F976" s="77">
        <v>14.72</v>
      </c>
      <c r="G976" s="75" t="s">
        <v>30</v>
      </c>
      <c r="H976" s="78" t="s">
        <v>31</v>
      </c>
    </row>
    <row r="977" spans="1:8" ht="20.100000000000001" customHeight="1">
      <c r="A977" s="73">
        <v>45622</v>
      </c>
      <c r="B977" s="74">
        <v>45622.501022859011</v>
      </c>
      <c r="C977" s="74"/>
      <c r="D977" s="75" t="s">
        <v>40</v>
      </c>
      <c r="E977" s="76">
        <v>533</v>
      </c>
      <c r="F977" s="77">
        <v>14.72</v>
      </c>
      <c r="G977" s="75" t="s">
        <v>30</v>
      </c>
      <c r="H977" s="78" t="s">
        <v>31</v>
      </c>
    </row>
    <row r="978" spans="1:8" ht="20.100000000000001" customHeight="1">
      <c r="A978" s="73">
        <v>45622</v>
      </c>
      <c r="B978" s="74">
        <v>45622.502339143306</v>
      </c>
      <c r="C978" s="74"/>
      <c r="D978" s="75" t="s">
        <v>40</v>
      </c>
      <c r="E978" s="76">
        <v>1783</v>
      </c>
      <c r="F978" s="77">
        <v>14.73</v>
      </c>
      <c r="G978" s="75" t="s">
        <v>30</v>
      </c>
      <c r="H978" s="78" t="s">
        <v>34</v>
      </c>
    </row>
    <row r="979" spans="1:8" ht="20.100000000000001" customHeight="1">
      <c r="A979" s="73">
        <v>45622</v>
      </c>
      <c r="B979" s="74">
        <v>45622.502339143306</v>
      </c>
      <c r="C979" s="74"/>
      <c r="D979" s="75" t="s">
        <v>40</v>
      </c>
      <c r="E979" s="76">
        <v>64</v>
      </c>
      <c r="F979" s="77">
        <v>14.73</v>
      </c>
      <c r="G979" s="75" t="s">
        <v>30</v>
      </c>
      <c r="H979" s="78" t="s">
        <v>34</v>
      </c>
    </row>
    <row r="980" spans="1:8" ht="20.100000000000001" customHeight="1">
      <c r="A980" s="73">
        <v>45622</v>
      </c>
      <c r="B980" s="74">
        <v>45622.502339201514</v>
      </c>
      <c r="C980" s="74"/>
      <c r="D980" s="75" t="s">
        <v>40</v>
      </c>
      <c r="E980" s="76">
        <v>655</v>
      </c>
      <c r="F980" s="77">
        <v>14.725</v>
      </c>
      <c r="G980" s="75" t="s">
        <v>30</v>
      </c>
      <c r="H980" s="78" t="s">
        <v>31</v>
      </c>
    </row>
    <row r="981" spans="1:8" ht="20.100000000000001" customHeight="1">
      <c r="A981" s="73">
        <v>45622</v>
      </c>
      <c r="B981" s="74">
        <v>45622.502339201514</v>
      </c>
      <c r="C981" s="74"/>
      <c r="D981" s="75" t="s">
        <v>40</v>
      </c>
      <c r="E981" s="76">
        <v>715</v>
      </c>
      <c r="F981" s="77">
        <v>14.725</v>
      </c>
      <c r="G981" s="75" t="s">
        <v>30</v>
      </c>
      <c r="H981" s="78" t="s">
        <v>31</v>
      </c>
    </row>
    <row r="982" spans="1:8" ht="20.100000000000001" customHeight="1">
      <c r="A982" s="73">
        <v>45622</v>
      </c>
      <c r="B982" s="74">
        <v>45622.502339201514</v>
      </c>
      <c r="C982" s="74"/>
      <c r="D982" s="75" t="s">
        <v>40</v>
      </c>
      <c r="E982" s="76">
        <v>707</v>
      </c>
      <c r="F982" s="77">
        <v>14.725</v>
      </c>
      <c r="G982" s="75" t="s">
        <v>30</v>
      </c>
      <c r="H982" s="78" t="s">
        <v>31</v>
      </c>
    </row>
    <row r="983" spans="1:8" ht="20.100000000000001" customHeight="1">
      <c r="A983" s="73">
        <v>45622</v>
      </c>
      <c r="B983" s="74">
        <v>45622.502403310034</v>
      </c>
      <c r="C983" s="74"/>
      <c r="D983" s="75" t="s">
        <v>40</v>
      </c>
      <c r="E983" s="76">
        <v>192</v>
      </c>
      <c r="F983" s="77">
        <v>14.725</v>
      </c>
      <c r="G983" s="75" t="s">
        <v>30</v>
      </c>
      <c r="H983" s="78" t="s">
        <v>31</v>
      </c>
    </row>
    <row r="984" spans="1:8" ht="20.100000000000001" customHeight="1">
      <c r="A984" s="73">
        <v>45622</v>
      </c>
      <c r="B984" s="74">
        <v>45622.502853529993</v>
      </c>
      <c r="C984" s="74"/>
      <c r="D984" s="75" t="s">
        <v>40</v>
      </c>
      <c r="E984" s="76">
        <v>488</v>
      </c>
      <c r="F984" s="77">
        <v>14.725</v>
      </c>
      <c r="G984" s="75" t="s">
        <v>30</v>
      </c>
      <c r="H984" s="78" t="s">
        <v>31</v>
      </c>
    </row>
    <row r="985" spans="1:8" ht="20.100000000000001" customHeight="1">
      <c r="A985" s="73">
        <v>45622</v>
      </c>
      <c r="B985" s="74">
        <v>45622.502858217806</v>
      </c>
      <c r="C985" s="74"/>
      <c r="D985" s="75" t="s">
        <v>40</v>
      </c>
      <c r="E985" s="76">
        <v>124</v>
      </c>
      <c r="F985" s="77">
        <v>14.715</v>
      </c>
      <c r="G985" s="75" t="s">
        <v>30</v>
      </c>
      <c r="H985" s="78" t="s">
        <v>31</v>
      </c>
    </row>
    <row r="986" spans="1:8" ht="20.100000000000001" customHeight="1">
      <c r="A986" s="73">
        <v>45622</v>
      </c>
      <c r="B986" s="74">
        <v>45622.502858217806</v>
      </c>
      <c r="C986" s="74"/>
      <c r="D986" s="75" t="s">
        <v>40</v>
      </c>
      <c r="E986" s="76">
        <v>201</v>
      </c>
      <c r="F986" s="77">
        <v>14.715</v>
      </c>
      <c r="G986" s="75" t="s">
        <v>30</v>
      </c>
      <c r="H986" s="78" t="s">
        <v>31</v>
      </c>
    </row>
    <row r="987" spans="1:8" ht="20.100000000000001" customHeight="1">
      <c r="A987" s="73">
        <v>45622</v>
      </c>
      <c r="B987" s="74">
        <v>45622.502858217806</v>
      </c>
      <c r="C987" s="74"/>
      <c r="D987" s="75" t="s">
        <v>40</v>
      </c>
      <c r="E987" s="76">
        <v>72</v>
      </c>
      <c r="F987" s="77">
        <v>14.715</v>
      </c>
      <c r="G987" s="75" t="s">
        <v>30</v>
      </c>
      <c r="H987" s="78" t="s">
        <v>31</v>
      </c>
    </row>
    <row r="988" spans="1:8" ht="20.100000000000001" customHeight="1">
      <c r="A988" s="73">
        <v>45622</v>
      </c>
      <c r="B988" s="74">
        <v>45622.502864710521</v>
      </c>
      <c r="C988" s="74"/>
      <c r="D988" s="75" t="s">
        <v>40</v>
      </c>
      <c r="E988" s="76">
        <v>176</v>
      </c>
      <c r="F988" s="77">
        <v>14.705</v>
      </c>
      <c r="G988" s="75" t="s">
        <v>30</v>
      </c>
      <c r="H988" s="78" t="s">
        <v>31</v>
      </c>
    </row>
    <row r="989" spans="1:8" ht="20.100000000000001" customHeight="1">
      <c r="A989" s="73">
        <v>45622</v>
      </c>
      <c r="B989" s="74">
        <v>45622.502864710521</v>
      </c>
      <c r="C989" s="74"/>
      <c r="D989" s="75" t="s">
        <v>40</v>
      </c>
      <c r="E989" s="76">
        <v>168</v>
      </c>
      <c r="F989" s="77">
        <v>14.705</v>
      </c>
      <c r="G989" s="75" t="s">
        <v>30</v>
      </c>
      <c r="H989" s="78" t="s">
        <v>31</v>
      </c>
    </row>
    <row r="990" spans="1:8" ht="20.100000000000001" customHeight="1">
      <c r="A990" s="73">
        <v>45622</v>
      </c>
      <c r="B990" s="74">
        <v>45622.502864710521</v>
      </c>
      <c r="C990" s="74"/>
      <c r="D990" s="75" t="s">
        <v>40</v>
      </c>
      <c r="E990" s="76">
        <v>218</v>
      </c>
      <c r="F990" s="77">
        <v>14.705</v>
      </c>
      <c r="G990" s="75" t="s">
        <v>30</v>
      </c>
      <c r="H990" s="78" t="s">
        <v>31</v>
      </c>
    </row>
    <row r="991" spans="1:8" ht="20.100000000000001" customHeight="1">
      <c r="A991" s="73">
        <v>45622</v>
      </c>
      <c r="B991" s="74">
        <v>45622.503603911959</v>
      </c>
      <c r="C991" s="74"/>
      <c r="D991" s="75" t="s">
        <v>40</v>
      </c>
      <c r="E991" s="76">
        <v>660</v>
      </c>
      <c r="F991" s="77">
        <v>14.705</v>
      </c>
      <c r="G991" s="75" t="s">
        <v>30</v>
      </c>
      <c r="H991" s="78" t="s">
        <v>31</v>
      </c>
    </row>
    <row r="992" spans="1:8" ht="20.100000000000001" customHeight="1">
      <c r="A992" s="73">
        <v>45622</v>
      </c>
      <c r="B992" s="74">
        <v>45622.503672603983</v>
      </c>
      <c r="C992" s="74"/>
      <c r="D992" s="75" t="s">
        <v>40</v>
      </c>
      <c r="E992" s="76">
        <v>129</v>
      </c>
      <c r="F992" s="77">
        <v>14.695</v>
      </c>
      <c r="G992" s="75" t="s">
        <v>30</v>
      </c>
      <c r="H992" s="78" t="s">
        <v>31</v>
      </c>
    </row>
    <row r="993" spans="1:8" ht="20.100000000000001" customHeight="1">
      <c r="A993" s="73">
        <v>45622</v>
      </c>
      <c r="B993" s="74">
        <v>45622.503672603983</v>
      </c>
      <c r="C993" s="74"/>
      <c r="D993" s="75" t="s">
        <v>40</v>
      </c>
      <c r="E993" s="76">
        <v>641</v>
      </c>
      <c r="F993" s="77">
        <v>14.695</v>
      </c>
      <c r="G993" s="75" t="s">
        <v>30</v>
      </c>
      <c r="H993" s="78" t="s">
        <v>31</v>
      </c>
    </row>
    <row r="994" spans="1:8" ht="20.100000000000001" customHeight="1">
      <c r="A994" s="73">
        <v>45622</v>
      </c>
      <c r="B994" s="74">
        <v>45622.504190080799</v>
      </c>
      <c r="C994" s="74"/>
      <c r="D994" s="75" t="s">
        <v>40</v>
      </c>
      <c r="E994" s="76">
        <v>142</v>
      </c>
      <c r="F994" s="77">
        <v>14.69</v>
      </c>
      <c r="G994" s="75" t="s">
        <v>30</v>
      </c>
      <c r="H994" s="78" t="s">
        <v>31</v>
      </c>
    </row>
    <row r="995" spans="1:8" ht="20.100000000000001" customHeight="1">
      <c r="A995" s="73">
        <v>45622</v>
      </c>
      <c r="B995" s="74">
        <v>45622.504190080799</v>
      </c>
      <c r="C995" s="74"/>
      <c r="D995" s="75" t="s">
        <v>40</v>
      </c>
      <c r="E995" s="76">
        <v>105</v>
      </c>
      <c r="F995" s="77">
        <v>14.69</v>
      </c>
      <c r="G995" s="75" t="s">
        <v>30</v>
      </c>
      <c r="H995" s="78" t="s">
        <v>31</v>
      </c>
    </row>
    <row r="996" spans="1:8" ht="20.100000000000001" customHeight="1">
      <c r="A996" s="73">
        <v>45622</v>
      </c>
      <c r="B996" s="74">
        <v>45622.504190092441</v>
      </c>
      <c r="C996" s="74"/>
      <c r="D996" s="75" t="s">
        <v>40</v>
      </c>
      <c r="E996" s="76">
        <v>245</v>
      </c>
      <c r="F996" s="77">
        <v>14.685</v>
      </c>
      <c r="G996" s="75" t="s">
        <v>30</v>
      </c>
      <c r="H996" s="78" t="s">
        <v>31</v>
      </c>
    </row>
    <row r="997" spans="1:8" ht="20.100000000000001" customHeight="1">
      <c r="A997" s="73">
        <v>45622</v>
      </c>
      <c r="B997" s="74">
        <v>45622.5050037154</v>
      </c>
      <c r="C997" s="74"/>
      <c r="D997" s="75" t="s">
        <v>40</v>
      </c>
      <c r="E997" s="76">
        <v>140</v>
      </c>
      <c r="F997" s="77">
        <v>14.69</v>
      </c>
      <c r="G997" s="75" t="s">
        <v>30</v>
      </c>
      <c r="H997" s="78" t="s">
        <v>32</v>
      </c>
    </row>
    <row r="998" spans="1:8" ht="20.100000000000001" customHeight="1">
      <c r="A998" s="73">
        <v>45622</v>
      </c>
      <c r="B998" s="74">
        <v>45622.5050037154</v>
      </c>
      <c r="C998" s="74"/>
      <c r="D998" s="75" t="s">
        <v>40</v>
      </c>
      <c r="E998" s="76">
        <v>33</v>
      </c>
      <c r="F998" s="77">
        <v>14.69</v>
      </c>
      <c r="G998" s="75" t="s">
        <v>30</v>
      </c>
      <c r="H998" s="78" t="s">
        <v>32</v>
      </c>
    </row>
    <row r="999" spans="1:8" ht="20.100000000000001" customHeight="1">
      <c r="A999" s="73">
        <v>45622</v>
      </c>
      <c r="B999" s="74">
        <v>45622.5050037154</v>
      </c>
      <c r="C999" s="74"/>
      <c r="D999" s="75" t="s">
        <v>40</v>
      </c>
      <c r="E999" s="76">
        <v>98</v>
      </c>
      <c r="F999" s="77">
        <v>14.69</v>
      </c>
      <c r="G999" s="75" t="s">
        <v>30</v>
      </c>
      <c r="H999" s="78" t="s">
        <v>34</v>
      </c>
    </row>
    <row r="1000" spans="1:8" ht="20.100000000000001" customHeight="1">
      <c r="A1000" s="73">
        <v>45622</v>
      </c>
      <c r="B1000" s="74">
        <v>45622.5050037154</v>
      </c>
      <c r="C1000" s="74"/>
      <c r="D1000" s="75" t="s">
        <v>40</v>
      </c>
      <c r="E1000" s="76">
        <v>626</v>
      </c>
      <c r="F1000" s="77">
        <v>14.69</v>
      </c>
      <c r="G1000" s="75" t="s">
        <v>30</v>
      </c>
      <c r="H1000" s="78" t="s">
        <v>32</v>
      </c>
    </row>
    <row r="1001" spans="1:8" ht="20.100000000000001" customHeight="1">
      <c r="A1001" s="73">
        <v>45622</v>
      </c>
      <c r="B1001" s="74">
        <v>45622.5050037154</v>
      </c>
      <c r="C1001" s="74"/>
      <c r="D1001" s="75" t="s">
        <v>40</v>
      </c>
      <c r="E1001" s="76">
        <v>703</v>
      </c>
      <c r="F1001" s="77">
        <v>14.69</v>
      </c>
      <c r="G1001" s="75" t="s">
        <v>30</v>
      </c>
      <c r="H1001" s="78" t="s">
        <v>34</v>
      </c>
    </row>
    <row r="1002" spans="1:8" ht="20.100000000000001" customHeight="1">
      <c r="A1002" s="73">
        <v>45622</v>
      </c>
      <c r="B1002" s="74">
        <v>45622.506232951302</v>
      </c>
      <c r="C1002" s="74"/>
      <c r="D1002" s="75" t="s">
        <v>40</v>
      </c>
      <c r="E1002" s="76">
        <v>448</v>
      </c>
      <c r="F1002" s="77">
        <v>14.705</v>
      </c>
      <c r="G1002" s="75" t="s">
        <v>30</v>
      </c>
      <c r="H1002" s="78" t="s">
        <v>32</v>
      </c>
    </row>
    <row r="1003" spans="1:8" ht="20.100000000000001" customHeight="1">
      <c r="A1003" s="73">
        <v>45622</v>
      </c>
      <c r="B1003" s="74">
        <v>45622.506232916843</v>
      </c>
      <c r="C1003" s="74"/>
      <c r="D1003" s="75" t="s">
        <v>40</v>
      </c>
      <c r="E1003" s="76">
        <v>1547</v>
      </c>
      <c r="F1003" s="77">
        <v>14.705</v>
      </c>
      <c r="G1003" s="75" t="s">
        <v>30</v>
      </c>
      <c r="H1003" s="78" t="s">
        <v>31</v>
      </c>
    </row>
    <row r="1004" spans="1:8" ht="20.100000000000001" customHeight="1">
      <c r="A1004" s="73">
        <v>45622</v>
      </c>
      <c r="B1004" s="74">
        <v>45622.506899097003</v>
      </c>
      <c r="C1004" s="74"/>
      <c r="D1004" s="75" t="s">
        <v>40</v>
      </c>
      <c r="E1004" s="76">
        <v>666</v>
      </c>
      <c r="F1004" s="77">
        <v>14.7</v>
      </c>
      <c r="G1004" s="75" t="s">
        <v>30</v>
      </c>
      <c r="H1004" s="78" t="s">
        <v>31</v>
      </c>
    </row>
    <row r="1005" spans="1:8" ht="20.100000000000001" customHeight="1">
      <c r="A1005" s="73">
        <v>45622</v>
      </c>
      <c r="B1005" s="74">
        <v>45622.506899097003</v>
      </c>
      <c r="C1005" s="74"/>
      <c r="D1005" s="75" t="s">
        <v>40</v>
      </c>
      <c r="E1005" s="76">
        <v>770</v>
      </c>
      <c r="F1005" s="77">
        <v>14.7</v>
      </c>
      <c r="G1005" s="75" t="s">
        <v>30</v>
      </c>
      <c r="H1005" s="78" t="s">
        <v>31</v>
      </c>
    </row>
    <row r="1006" spans="1:8" ht="20.100000000000001" customHeight="1">
      <c r="A1006" s="73">
        <v>45622</v>
      </c>
      <c r="B1006" s="74">
        <v>45622.506899097003</v>
      </c>
      <c r="C1006" s="74"/>
      <c r="D1006" s="75" t="s">
        <v>40</v>
      </c>
      <c r="E1006" s="76">
        <v>248</v>
      </c>
      <c r="F1006" s="77">
        <v>14.7</v>
      </c>
      <c r="G1006" s="75" t="s">
        <v>30</v>
      </c>
      <c r="H1006" s="78" t="s">
        <v>31</v>
      </c>
    </row>
    <row r="1007" spans="1:8" ht="20.100000000000001" customHeight="1">
      <c r="A1007" s="73">
        <v>45622</v>
      </c>
      <c r="B1007" s="74">
        <v>45622.506899097003</v>
      </c>
      <c r="C1007" s="74"/>
      <c r="D1007" s="75" t="s">
        <v>40</v>
      </c>
      <c r="E1007" s="76">
        <v>371</v>
      </c>
      <c r="F1007" s="77">
        <v>14.7</v>
      </c>
      <c r="G1007" s="75" t="s">
        <v>30</v>
      </c>
      <c r="H1007" s="78" t="s">
        <v>31</v>
      </c>
    </row>
    <row r="1008" spans="1:8" ht="20.100000000000001" customHeight="1">
      <c r="A1008" s="73">
        <v>45622</v>
      </c>
      <c r="B1008" s="74">
        <v>45622.506899212953</v>
      </c>
      <c r="C1008" s="74"/>
      <c r="D1008" s="75" t="s">
        <v>40</v>
      </c>
      <c r="E1008" s="76">
        <v>65</v>
      </c>
      <c r="F1008" s="77">
        <v>14.695</v>
      </c>
      <c r="G1008" s="75" t="s">
        <v>30</v>
      </c>
      <c r="H1008" s="78" t="s">
        <v>31</v>
      </c>
    </row>
    <row r="1009" spans="1:8" ht="20.100000000000001" customHeight="1">
      <c r="A1009" s="73">
        <v>45622</v>
      </c>
      <c r="B1009" s="74">
        <v>45622.506900659762</v>
      </c>
      <c r="C1009" s="74"/>
      <c r="D1009" s="75" t="s">
        <v>40</v>
      </c>
      <c r="E1009" s="76">
        <v>124</v>
      </c>
      <c r="F1009" s="77">
        <v>14.695</v>
      </c>
      <c r="G1009" s="75" t="s">
        <v>30</v>
      </c>
      <c r="H1009" s="78" t="s">
        <v>31</v>
      </c>
    </row>
    <row r="1010" spans="1:8" ht="20.100000000000001" customHeight="1">
      <c r="A1010" s="73">
        <v>45622</v>
      </c>
      <c r="B1010" s="74">
        <v>45622.507475301158</v>
      </c>
      <c r="C1010" s="74"/>
      <c r="D1010" s="75" t="s">
        <v>40</v>
      </c>
      <c r="E1010" s="76">
        <v>143</v>
      </c>
      <c r="F1010" s="77">
        <v>14.7</v>
      </c>
      <c r="G1010" s="75" t="s">
        <v>30</v>
      </c>
      <c r="H1010" s="78" t="s">
        <v>33</v>
      </c>
    </row>
    <row r="1011" spans="1:8" ht="20.100000000000001" customHeight="1">
      <c r="A1011" s="73">
        <v>45622</v>
      </c>
      <c r="B1011" s="74">
        <v>45622.507475301158</v>
      </c>
      <c r="C1011" s="74"/>
      <c r="D1011" s="75" t="s">
        <v>40</v>
      </c>
      <c r="E1011" s="76">
        <v>1000</v>
      </c>
      <c r="F1011" s="77">
        <v>14.7</v>
      </c>
      <c r="G1011" s="75" t="s">
        <v>30</v>
      </c>
      <c r="H1011" s="78" t="s">
        <v>33</v>
      </c>
    </row>
    <row r="1012" spans="1:8" ht="20.100000000000001" customHeight="1">
      <c r="A1012" s="73">
        <v>45622</v>
      </c>
      <c r="B1012" s="74">
        <v>45622.507475301158</v>
      </c>
      <c r="C1012" s="74"/>
      <c r="D1012" s="75" t="s">
        <v>40</v>
      </c>
      <c r="E1012" s="76">
        <v>640</v>
      </c>
      <c r="F1012" s="77">
        <v>14.7</v>
      </c>
      <c r="G1012" s="75" t="s">
        <v>30</v>
      </c>
      <c r="H1012" s="78" t="s">
        <v>34</v>
      </c>
    </row>
    <row r="1013" spans="1:8" ht="20.100000000000001" customHeight="1">
      <c r="A1013" s="73">
        <v>45622</v>
      </c>
      <c r="B1013" s="74">
        <v>45622.507475301158</v>
      </c>
      <c r="C1013" s="74"/>
      <c r="D1013" s="75" t="s">
        <v>40</v>
      </c>
      <c r="E1013" s="76">
        <v>204</v>
      </c>
      <c r="F1013" s="77">
        <v>14.7</v>
      </c>
      <c r="G1013" s="75" t="s">
        <v>30</v>
      </c>
      <c r="H1013" s="78" t="s">
        <v>34</v>
      </c>
    </row>
    <row r="1014" spans="1:8" ht="20.100000000000001" customHeight="1">
      <c r="A1014" s="73">
        <v>45622</v>
      </c>
      <c r="B1014" s="74">
        <v>45622.507656272966</v>
      </c>
      <c r="C1014" s="74"/>
      <c r="D1014" s="75" t="s">
        <v>40</v>
      </c>
      <c r="E1014" s="76">
        <v>72</v>
      </c>
      <c r="F1014" s="77">
        <v>14.695</v>
      </c>
      <c r="G1014" s="75" t="s">
        <v>30</v>
      </c>
      <c r="H1014" s="78" t="s">
        <v>31</v>
      </c>
    </row>
    <row r="1015" spans="1:8" ht="20.100000000000001" customHeight="1">
      <c r="A1015" s="73">
        <v>45622</v>
      </c>
      <c r="B1015" s="74">
        <v>45622.507656272966</v>
      </c>
      <c r="C1015" s="74"/>
      <c r="D1015" s="75" t="s">
        <v>40</v>
      </c>
      <c r="E1015" s="76">
        <v>97</v>
      </c>
      <c r="F1015" s="77">
        <v>14.695</v>
      </c>
      <c r="G1015" s="75" t="s">
        <v>30</v>
      </c>
      <c r="H1015" s="78" t="s">
        <v>31</v>
      </c>
    </row>
    <row r="1016" spans="1:8" ht="20.100000000000001" customHeight="1">
      <c r="A1016" s="73">
        <v>45622</v>
      </c>
      <c r="B1016" s="74">
        <v>45622.508651250042</v>
      </c>
      <c r="C1016" s="74"/>
      <c r="D1016" s="75" t="s">
        <v>40</v>
      </c>
      <c r="E1016" s="76">
        <v>668</v>
      </c>
      <c r="F1016" s="77">
        <v>14.685</v>
      </c>
      <c r="G1016" s="75" t="s">
        <v>30</v>
      </c>
      <c r="H1016" s="78" t="s">
        <v>31</v>
      </c>
    </row>
    <row r="1017" spans="1:8" ht="20.100000000000001" customHeight="1">
      <c r="A1017" s="73">
        <v>45622</v>
      </c>
      <c r="B1017" s="74">
        <v>45622.508651250042</v>
      </c>
      <c r="C1017" s="74"/>
      <c r="D1017" s="75" t="s">
        <v>40</v>
      </c>
      <c r="E1017" s="76">
        <v>332</v>
      </c>
      <c r="F1017" s="77">
        <v>14.685</v>
      </c>
      <c r="G1017" s="75" t="s">
        <v>30</v>
      </c>
      <c r="H1017" s="78" t="s">
        <v>31</v>
      </c>
    </row>
    <row r="1018" spans="1:8" ht="20.100000000000001" customHeight="1">
      <c r="A1018" s="73">
        <v>45622</v>
      </c>
      <c r="B1018" s="74">
        <v>45622.508884618059</v>
      </c>
      <c r="C1018" s="74"/>
      <c r="D1018" s="75" t="s">
        <v>40</v>
      </c>
      <c r="E1018" s="76">
        <v>548</v>
      </c>
      <c r="F1018" s="77">
        <v>14.695</v>
      </c>
      <c r="G1018" s="75" t="s">
        <v>30</v>
      </c>
      <c r="H1018" s="78" t="s">
        <v>31</v>
      </c>
    </row>
    <row r="1019" spans="1:8" ht="20.100000000000001" customHeight="1">
      <c r="A1019" s="73">
        <v>45622</v>
      </c>
      <c r="B1019" s="74">
        <v>45622.508884618059</v>
      </c>
      <c r="C1019" s="74"/>
      <c r="D1019" s="75" t="s">
        <v>40</v>
      </c>
      <c r="E1019" s="76">
        <v>586</v>
      </c>
      <c r="F1019" s="77">
        <v>14.695</v>
      </c>
      <c r="G1019" s="75" t="s">
        <v>30</v>
      </c>
      <c r="H1019" s="78" t="s">
        <v>31</v>
      </c>
    </row>
    <row r="1020" spans="1:8" ht="20.100000000000001" customHeight="1">
      <c r="A1020" s="73">
        <v>45622</v>
      </c>
      <c r="B1020" s="74">
        <v>45622.508884618059</v>
      </c>
      <c r="C1020" s="74"/>
      <c r="D1020" s="75" t="s">
        <v>40</v>
      </c>
      <c r="E1020" s="76">
        <v>550</v>
      </c>
      <c r="F1020" s="77">
        <v>14.695</v>
      </c>
      <c r="G1020" s="75" t="s">
        <v>30</v>
      </c>
      <c r="H1020" s="78" t="s">
        <v>31</v>
      </c>
    </row>
    <row r="1021" spans="1:8" ht="20.100000000000001" customHeight="1">
      <c r="A1021" s="73">
        <v>45622</v>
      </c>
      <c r="B1021" s="74">
        <v>45622.509845428169</v>
      </c>
      <c r="C1021" s="74"/>
      <c r="D1021" s="75" t="s">
        <v>40</v>
      </c>
      <c r="E1021" s="76">
        <v>583</v>
      </c>
      <c r="F1021" s="77">
        <v>14.7</v>
      </c>
      <c r="G1021" s="75" t="s">
        <v>30</v>
      </c>
      <c r="H1021" s="78" t="s">
        <v>32</v>
      </c>
    </row>
    <row r="1022" spans="1:8" ht="20.100000000000001" customHeight="1">
      <c r="A1022" s="73">
        <v>45622</v>
      </c>
      <c r="B1022" s="74">
        <v>45622.509845428169</v>
      </c>
      <c r="C1022" s="74"/>
      <c r="D1022" s="75" t="s">
        <v>40</v>
      </c>
      <c r="E1022" s="76">
        <v>748</v>
      </c>
      <c r="F1022" s="77">
        <v>14.7</v>
      </c>
      <c r="G1022" s="75" t="s">
        <v>30</v>
      </c>
      <c r="H1022" s="78" t="s">
        <v>31</v>
      </c>
    </row>
    <row r="1023" spans="1:8" ht="20.100000000000001" customHeight="1">
      <c r="A1023" s="73">
        <v>45622</v>
      </c>
      <c r="B1023" s="74">
        <v>45622.509845428169</v>
      </c>
      <c r="C1023" s="74"/>
      <c r="D1023" s="75" t="s">
        <v>40</v>
      </c>
      <c r="E1023" s="76">
        <v>831</v>
      </c>
      <c r="F1023" s="77">
        <v>14.7</v>
      </c>
      <c r="G1023" s="75" t="s">
        <v>30</v>
      </c>
      <c r="H1023" s="78" t="s">
        <v>31</v>
      </c>
    </row>
    <row r="1024" spans="1:8" ht="20.100000000000001" customHeight="1">
      <c r="A1024" s="73">
        <v>45622</v>
      </c>
      <c r="B1024" s="74">
        <v>45622.509845428169</v>
      </c>
      <c r="C1024" s="74"/>
      <c r="D1024" s="75" t="s">
        <v>40</v>
      </c>
      <c r="E1024" s="76">
        <v>1287</v>
      </c>
      <c r="F1024" s="77">
        <v>14.7</v>
      </c>
      <c r="G1024" s="75" t="s">
        <v>30</v>
      </c>
      <c r="H1024" s="78" t="s">
        <v>31</v>
      </c>
    </row>
    <row r="1025" spans="1:8" ht="20.100000000000001" customHeight="1">
      <c r="A1025" s="73">
        <v>45622</v>
      </c>
      <c r="B1025" s="74">
        <v>45622.509879953694</v>
      </c>
      <c r="C1025" s="74"/>
      <c r="D1025" s="75" t="s">
        <v>40</v>
      </c>
      <c r="E1025" s="76">
        <v>647</v>
      </c>
      <c r="F1025" s="77">
        <v>14.695</v>
      </c>
      <c r="G1025" s="75" t="s">
        <v>30</v>
      </c>
      <c r="H1025" s="78" t="s">
        <v>31</v>
      </c>
    </row>
    <row r="1026" spans="1:8" ht="20.100000000000001" customHeight="1">
      <c r="A1026" s="73">
        <v>45622</v>
      </c>
      <c r="B1026" s="74">
        <v>45622.509879953694</v>
      </c>
      <c r="C1026" s="74"/>
      <c r="D1026" s="75" t="s">
        <v>40</v>
      </c>
      <c r="E1026" s="76">
        <v>658</v>
      </c>
      <c r="F1026" s="77">
        <v>14.695</v>
      </c>
      <c r="G1026" s="75" t="s">
        <v>30</v>
      </c>
      <c r="H1026" s="78" t="s">
        <v>31</v>
      </c>
    </row>
    <row r="1027" spans="1:8" ht="20.100000000000001" customHeight="1">
      <c r="A1027" s="73">
        <v>45622</v>
      </c>
      <c r="B1027" s="74">
        <v>45622.509918958414</v>
      </c>
      <c r="C1027" s="74"/>
      <c r="D1027" s="75" t="s">
        <v>40</v>
      </c>
      <c r="E1027" s="76">
        <v>422</v>
      </c>
      <c r="F1027" s="77">
        <v>14.69</v>
      </c>
      <c r="G1027" s="75" t="s">
        <v>30</v>
      </c>
      <c r="H1027" s="78" t="s">
        <v>31</v>
      </c>
    </row>
    <row r="1028" spans="1:8" ht="20.100000000000001" customHeight="1">
      <c r="A1028" s="73">
        <v>45622</v>
      </c>
      <c r="B1028" s="74">
        <v>45622.510070960503</v>
      </c>
      <c r="C1028" s="74"/>
      <c r="D1028" s="75" t="s">
        <v>40</v>
      </c>
      <c r="E1028" s="76">
        <v>301</v>
      </c>
      <c r="F1028" s="77">
        <v>14.685</v>
      </c>
      <c r="G1028" s="75" t="s">
        <v>30</v>
      </c>
      <c r="H1028" s="78" t="s">
        <v>31</v>
      </c>
    </row>
    <row r="1029" spans="1:8" ht="20.100000000000001" customHeight="1">
      <c r="A1029" s="73">
        <v>45622</v>
      </c>
      <c r="B1029" s="74">
        <v>45622.510070960503</v>
      </c>
      <c r="C1029" s="74"/>
      <c r="D1029" s="75" t="s">
        <v>40</v>
      </c>
      <c r="E1029" s="76">
        <v>448</v>
      </c>
      <c r="F1029" s="77">
        <v>14.685</v>
      </c>
      <c r="G1029" s="75" t="s">
        <v>30</v>
      </c>
      <c r="H1029" s="78" t="s">
        <v>31</v>
      </c>
    </row>
    <row r="1030" spans="1:8" ht="20.100000000000001" customHeight="1">
      <c r="A1030" s="73">
        <v>45622</v>
      </c>
      <c r="B1030" s="74">
        <v>45622.510070960503</v>
      </c>
      <c r="C1030" s="74"/>
      <c r="D1030" s="75" t="s">
        <v>40</v>
      </c>
      <c r="E1030" s="76">
        <v>259</v>
      </c>
      <c r="F1030" s="77">
        <v>14.685</v>
      </c>
      <c r="G1030" s="75" t="s">
        <v>30</v>
      </c>
      <c r="H1030" s="78" t="s">
        <v>31</v>
      </c>
    </row>
    <row r="1031" spans="1:8" ht="20.100000000000001" customHeight="1">
      <c r="A1031" s="73">
        <v>45622</v>
      </c>
      <c r="B1031" s="74">
        <v>45622.510070972145</v>
      </c>
      <c r="C1031" s="74"/>
      <c r="D1031" s="75" t="s">
        <v>40</v>
      </c>
      <c r="E1031" s="76">
        <v>200</v>
      </c>
      <c r="F1031" s="77">
        <v>14.685</v>
      </c>
      <c r="G1031" s="75" t="s">
        <v>30</v>
      </c>
      <c r="H1031" s="78" t="s">
        <v>31</v>
      </c>
    </row>
    <row r="1032" spans="1:8" ht="20.100000000000001" customHeight="1">
      <c r="A1032" s="73">
        <v>45622</v>
      </c>
      <c r="B1032" s="74">
        <v>45622.510376273189</v>
      </c>
      <c r="C1032" s="74"/>
      <c r="D1032" s="75" t="s">
        <v>40</v>
      </c>
      <c r="E1032" s="76">
        <v>167</v>
      </c>
      <c r="F1032" s="77">
        <v>14.68</v>
      </c>
      <c r="G1032" s="75" t="s">
        <v>30</v>
      </c>
      <c r="H1032" s="78" t="s">
        <v>31</v>
      </c>
    </row>
    <row r="1033" spans="1:8" ht="20.100000000000001" customHeight="1">
      <c r="A1033" s="73">
        <v>45622</v>
      </c>
      <c r="B1033" s="74">
        <v>45622.510376273189</v>
      </c>
      <c r="C1033" s="74"/>
      <c r="D1033" s="75" t="s">
        <v>40</v>
      </c>
      <c r="E1033" s="76">
        <v>74</v>
      </c>
      <c r="F1033" s="77">
        <v>14.68</v>
      </c>
      <c r="G1033" s="75" t="s">
        <v>30</v>
      </c>
      <c r="H1033" s="78" t="s">
        <v>31</v>
      </c>
    </row>
    <row r="1034" spans="1:8" ht="20.100000000000001" customHeight="1">
      <c r="A1034" s="73">
        <v>45622</v>
      </c>
      <c r="B1034" s="74">
        <v>45622.510376273189</v>
      </c>
      <c r="C1034" s="74"/>
      <c r="D1034" s="75" t="s">
        <v>40</v>
      </c>
      <c r="E1034" s="76">
        <v>33</v>
      </c>
      <c r="F1034" s="77">
        <v>14.68</v>
      </c>
      <c r="G1034" s="75" t="s">
        <v>30</v>
      </c>
      <c r="H1034" s="78" t="s">
        <v>31</v>
      </c>
    </row>
    <row r="1035" spans="1:8" ht="20.100000000000001" customHeight="1">
      <c r="A1035" s="73">
        <v>45622</v>
      </c>
      <c r="B1035" s="74">
        <v>45622.510376273189</v>
      </c>
      <c r="C1035" s="74"/>
      <c r="D1035" s="75" t="s">
        <v>40</v>
      </c>
      <c r="E1035" s="76">
        <v>85</v>
      </c>
      <c r="F1035" s="77">
        <v>14.68</v>
      </c>
      <c r="G1035" s="75" t="s">
        <v>30</v>
      </c>
      <c r="H1035" s="78" t="s">
        <v>31</v>
      </c>
    </row>
    <row r="1036" spans="1:8" ht="20.100000000000001" customHeight="1">
      <c r="A1036" s="73">
        <v>45622</v>
      </c>
      <c r="B1036" s="74">
        <v>45622.510379699059</v>
      </c>
      <c r="C1036" s="74"/>
      <c r="D1036" s="75" t="s">
        <v>40</v>
      </c>
      <c r="E1036" s="76">
        <v>72</v>
      </c>
      <c r="F1036" s="77">
        <v>14.675000000000001</v>
      </c>
      <c r="G1036" s="75" t="s">
        <v>30</v>
      </c>
      <c r="H1036" s="78" t="s">
        <v>31</v>
      </c>
    </row>
    <row r="1037" spans="1:8" ht="20.100000000000001" customHeight="1">
      <c r="A1037" s="73">
        <v>45622</v>
      </c>
      <c r="B1037" s="74">
        <v>45622.511296539567</v>
      </c>
      <c r="C1037" s="74"/>
      <c r="D1037" s="75" t="s">
        <v>40</v>
      </c>
      <c r="E1037" s="76">
        <v>529</v>
      </c>
      <c r="F1037" s="77">
        <v>14.675000000000001</v>
      </c>
      <c r="G1037" s="75" t="s">
        <v>30</v>
      </c>
      <c r="H1037" s="78" t="s">
        <v>31</v>
      </c>
    </row>
    <row r="1038" spans="1:8" ht="20.100000000000001" customHeight="1">
      <c r="A1038" s="73">
        <v>45622</v>
      </c>
      <c r="B1038" s="74">
        <v>45622.512064815033</v>
      </c>
      <c r="C1038" s="74"/>
      <c r="D1038" s="75" t="s">
        <v>40</v>
      </c>
      <c r="E1038" s="76">
        <v>32</v>
      </c>
      <c r="F1038" s="77">
        <v>14.68</v>
      </c>
      <c r="G1038" s="75" t="s">
        <v>30</v>
      </c>
      <c r="H1038" s="78" t="s">
        <v>32</v>
      </c>
    </row>
    <row r="1039" spans="1:8" ht="20.100000000000001" customHeight="1">
      <c r="A1039" s="73">
        <v>45622</v>
      </c>
      <c r="B1039" s="74">
        <v>45622.512064815033</v>
      </c>
      <c r="C1039" s="74"/>
      <c r="D1039" s="75" t="s">
        <v>40</v>
      </c>
      <c r="E1039" s="76">
        <v>143</v>
      </c>
      <c r="F1039" s="77">
        <v>14.68</v>
      </c>
      <c r="G1039" s="75" t="s">
        <v>30</v>
      </c>
      <c r="H1039" s="78" t="s">
        <v>33</v>
      </c>
    </row>
    <row r="1040" spans="1:8" ht="20.100000000000001" customHeight="1">
      <c r="A1040" s="73">
        <v>45622</v>
      </c>
      <c r="B1040" s="74">
        <v>45622.512099629734</v>
      </c>
      <c r="C1040" s="74"/>
      <c r="D1040" s="75" t="s">
        <v>40</v>
      </c>
      <c r="E1040" s="76">
        <v>42</v>
      </c>
      <c r="F1040" s="77">
        <v>14.68</v>
      </c>
      <c r="G1040" s="75" t="s">
        <v>30</v>
      </c>
      <c r="H1040" s="78" t="s">
        <v>33</v>
      </c>
    </row>
    <row r="1041" spans="1:8" ht="20.100000000000001" customHeight="1">
      <c r="A1041" s="73">
        <v>45622</v>
      </c>
      <c r="B1041" s="74">
        <v>45622.512099629734</v>
      </c>
      <c r="C1041" s="74"/>
      <c r="D1041" s="75" t="s">
        <v>40</v>
      </c>
      <c r="E1041" s="76">
        <v>149</v>
      </c>
      <c r="F1041" s="77">
        <v>14.68</v>
      </c>
      <c r="G1041" s="75" t="s">
        <v>30</v>
      </c>
      <c r="H1041" s="78" t="s">
        <v>33</v>
      </c>
    </row>
    <row r="1042" spans="1:8" ht="20.100000000000001" customHeight="1">
      <c r="A1042" s="73">
        <v>45622</v>
      </c>
      <c r="B1042" s="74">
        <v>45622.512099664193</v>
      </c>
      <c r="C1042" s="74"/>
      <c r="D1042" s="75" t="s">
        <v>40</v>
      </c>
      <c r="E1042" s="76">
        <v>70</v>
      </c>
      <c r="F1042" s="77">
        <v>14.68</v>
      </c>
      <c r="G1042" s="75" t="s">
        <v>30</v>
      </c>
      <c r="H1042" s="78" t="s">
        <v>32</v>
      </c>
    </row>
    <row r="1043" spans="1:8" ht="20.100000000000001" customHeight="1">
      <c r="A1043" s="73">
        <v>45622</v>
      </c>
      <c r="B1043" s="74">
        <v>45622.512099768501</v>
      </c>
      <c r="C1043" s="74"/>
      <c r="D1043" s="75" t="s">
        <v>40</v>
      </c>
      <c r="E1043" s="76">
        <v>55</v>
      </c>
      <c r="F1043" s="77">
        <v>14.68</v>
      </c>
      <c r="G1043" s="75" t="s">
        <v>30</v>
      </c>
      <c r="H1043" s="78" t="s">
        <v>32</v>
      </c>
    </row>
    <row r="1044" spans="1:8" ht="20.100000000000001" customHeight="1">
      <c r="A1044" s="73">
        <v>45622</v>
      </c>
      <c r="B1044" s="74">
        <v>45622.512099768501</v>
      </c>
      <c r="C1044" s="74"/>
      <c r="D1044" s="75" t="s">
        <v>40</v>
      </c>
      <c r="E1044" s="76">
        <v>951</v>
      </c>
      <c r="F1044" s="77">
        <v>14.68</v>
      </c>
      <c r="G1044" s="75" t="s">
        <v>30</v>
      </c>
      <c r="H1044" s="78" t="s">
        <v>32</v>
      </c>
    </row>
    <row r="1045" spans="1:8" ht="20.100000000000001" customHeight="1">
      <c r="A1045" s="73">
        <v>45622</v>
      </c>
      <c r="B1045" s="74">
        <v>45622.512099780142</v>
      </c>
      <c r="C1045" s="74"/>
      <c r="D1045" s="75" t="s">
        <v>40</v>
      </c>
      <c r="E1045" s="76">
        <v>49</v>
      </c>
      <c r="F1045" s="77">
        <v>14.68</v>
      </c>
      <c r="G1045" s="75" t="s">
        <v>30</v>
      </c>
      <c r="H1045" s="78" t="s">
        <v>32</v>
      </c>
    </row>
    <row r="1046" spans="1:8" ht="20.100000000000001" customHeight="1">
      <c r="A1046" s="73">
        <v>45622</v>
      </c>
      <c r="B1046" s="74">
        <v>45622.512101377361</v>
      </c>
      <c r="C1046" s="74"/>
      <c r="D1046" s="75" t="s">
        <v>40</v>
      </c>
      <c r="E1046" s="76">
        <v>826</v>
      </c>
      <c r="F1046" s="77">
        <v>14.68</v>
      </c>
      <c r="G1046" s="75" t="s">
        <v>30</v>
      </c>
      <c r="H1046" s="78" t="s">
        <v>32</v>
      </c>
    </row>
    <row r="1047" spans="1:8" ht="20.100000000000001" customHeight="1">
      <c r="A1047" s="73">
        <v>45622</v>
      </c>
      <c r="B1047" s="74">
        <v>45622.512908784673</v>
      </c>
      <c r="C1047" s="74"/>
      <c r="D1047" s="75" t="s">
        <v>40</v>
      </c>
      <c r="E1047" s="76">
        <v>534</v>
      </c>
      <c r="F1047" s="77">
        <v>14.675000000000001</v>
      </c>
      <c r="G1047" s="75" t="s">
        <v>30</v>
      </c>
      <c r="H1047" s="78" t="s">
        <v>31</v>
      </c>
    </row>
    <row r="1048" spans="1:8" ht="20.100000000000001" customHeight="1">
      <c r="A1048" s="73">
        <v>45622</v>
      </c>
      <c r="B1048" s="74">
        <v>45622.513788287062</v>
      </c>
      <c r="C1048" s="74"/>
      <c r="D1048" s="75" t="s">
        <v>40</v>
      </c>
      <c r="E1048" s="76">
        <v>607</v>
      </c>
      <c r="F1048" s="77">
        <v>14.675000000000001</v>
      </c>
      <c r="G1048" s="75" t="s">
        <v>30</v>
      </c>
      <c r="H1048" s="78" t="s">
        <v>31</v>
      </c>
    </row>
    <row r="1049" spans="1:8" ht="20.100000000000001" customHeight="1">
      <c r="A1049" s="73">
        <v>45622</v>
      </c>
      <c r="B1049" s="74">
        <v>45622.513788287062</v>
      </c>
      <c r="C1049" s="74"/>
      <c r="D1049" s="75" t="s">
        <v>40</v>
      </c>
      <c r="E1049" s="76">
        <v>640</v>
      </c>
      <c r="F1049" s="77">
        <v>14.675000000000001</v>
      </c>
      <c r="G1049" s="75" t="s">
        <v>30</v>
      </c>
      <c r="H1049" s="78" t="s">
        <v>31</v>
      </c>
    </row>
    <row r="1050" spans="1:8" ht="20.100000000000001" customHeight="1">
      <c r="A1050" s="73">
        <v>45622</v>
      </c>
      <c r="B1050" s="74">
        <v>45622.513788287062</v>
      </c>
      <c r="C1050" s="74"/>
      <c r="D1050" s="75" t="s">
        <v>40</v>
      </c>
      <c r="E1050" s="76">
        <v>691</v>
      </c>
      <c r="F1050" s="77">
        <v>14.675000000000001</v>
      </c>
      <c r="G1050" s="75" t="s">
        <v>30</v>
      </c>
      <c r="H1050" s="78" t="s">
        <v>31</v>
      </c>
    </row>
    <row r="1051" spans="1:8" ht="20.100000000000001" customHeight="1">
      <c r="A1051" s="73">
        <v>45622</v>
      </c>
      <c r="B1051" s="74">
        <v>45622.514079490677</v>
      </c>
      <c r="C1051" s="74"/>
      <c r="D1051" s="75" t="s">
        <v>40</v>
      </c>
      <c r="E1051" s="76">
        <v>393</v>
      </c>
      <c r="F1051" s="77">
        <v>14.675000000000001</v>
      </c>
      <c r="G1051" s="75" t="s">
        <v>30</v>
      </c>
      <c r="H1051" s="78" t="s">
        <v>31</v>
      </c>
    </row>
    <row r="1052" spans="1:8" ht="20.100000000000001" customHeight="1">
      <c r="A1052" s="73">
        <v>45622</v>
      </c>
      <c r="B1052" s="74">
        <v>45622.514252951369</v>
      </c>
      <c r="C1052" s="74"/>
      <c r="D1052" s="75" t="s">
        <v>40</v>
      </c>
      <c r="E1052" s="76">
        <v>589</v>
      </c>
      <c r="F1052" s="77">
        <v>14.685</v>
      </c>
      <c r="G1052" s="75" t="s">
        <v>30</v>
      </c>
      <c r="H1052" s="78" t="s">
        <v>32</v>
      </c>
    </row>
    <row r="1053" spans="1:8" ht="20.100000000000001" customHeight="1">
      <c r="A1053" s="73">
        <v>45622</v>
      </c>
      <c r="B1053" s="74">
        <v>45622.514252951369</v>
      </c>
      <c r="C1053" s="74"/>
      <c r="D1053" s="75" t="s">
        <v>40</v>
      </c>
      <c r="E1053" s="76">
        <v>45</v>
      </c>
      <c r="F1053" s="77">
        <v>14.685</v>
      </c>
      <c r="G1053" s="75" t="s">
        <v>30</v>
      </c>
      <c r="H1053" s="78" t="s">
        <v>32</v>
      </c>
    </row>
    <row r="1054" spans="1:8" ht="20.100000000000001" customHeight="1">
      <c r="A1054" s="73">
        <v>45622</v>
      </c>
      <c r="B1054" s="74">
        <v>45622.514252951369</v>
      </c>
      <c r="C1054" s="74"/>
      <c r="D1054" s="75" t="s">
        <v>40</v>
      </c>
      <c r="E1054" s="76">
        <v>139</v>
      </c>
      <c r="F1054" s="77">
        <v>14.685</v>
      </c>
      <c r="G1054" s="75" t="s">
        <v>30</v>
      </c>
      <c r="H1054" s="78" t="s">
        <v>32</v>
      </c>
    </row>
    <row r="1055" spans="1:8" ht="20.100000000000001" customHeight="1">
      <c r="A1055" s="73">
        <v>45622</v>
      </c>
      <c r="B1055" s="74">
        <v>45622.514252951369</v>
      </c>
      <c r="C1055" s="74"/>
      <c r="D1055" s="75" t="s">
        <v>40</v>
      </c>
      <c r="E1055" s="76">
        <v>20</v>
      </c>
      <c r="F1055" s="77">
        <v>14.685</v>
      </c>
      <c r="G1055" s="75" t="s">
        <v>30</v>
      </c>
      <c r="H1055" s="78" t="s">
        <v>34</v>
      </c>
    </row>
    <row r="1056" spans="1:8" ht="20.100000000000001" customHeight="1">
      <c r="A1056" s="73">
        <v>45622</v>
      </c>
      <c r="B1056" s="74">
        <v>45622.51425296301</v>
      </c>
      <c r="C1056" s="74"/>
      <c r="D1056" s="75" t="s">
        <v>40</v>
      </c>
      <c r="E1056" s="76">
        <v>1159</v>
      </c>
      <c r="F1056" s="77">
        <v>14.685</v>
      </c>
      <c r="G1056" s="75" t="s">
        <v>30</v>
      </c>
      <c r="H1056" s="78" t="s">
        <v>31</v>
      </c>
    </row>
    <row r="1057" spans="1:8" ht="20.100000000000001" customHeight="1">
      <c r="A1057" s="73">
        <v>45622</v>
      </c>
      <c r="B1057" s="74">
        <v>45622.515291990712</v>
      </c>
      <c r="C1057" s="74"/>
      <c r="D1057" s="75" t="s">
        <v>40</v>
      </c>
      <c r="E1057" s="76">
        <v>614</v>
      </c>
      <c r="F1057" s="77">
        <v>14.69</v>
      </c>
      <c r="G1057" s="75" t="s">
        <v>30</v>
      </c>
      <c r="H1057" s="78" t="s">
        <v>31</v>
      </c>
    </row>
    <row r="1058" spans="1:8" ht="20.100000000000001" customHeight="1">
      <c r="A1058" s="73">
        <v>45622</v>
      </c>
      <c r="B1058" s="74">
        <v>45622.515292419121</v>
      </c>
      <c r="C1058" s="74"/>
      <c r="D1058" s="75" t="s">
        <v>40</v>
      </c>
      <c r="E1058" s="76">
        <v>658</v>
      </c>
      <c r="F1058" s="77">
        <v>14.685</v>
      </c>
      <c r="G1058" s="75" t="s">
        <v>30</v>
      </c>
      <c r="H1058" s="78" t="s">
        <v>31</v>
      </c>
    </row>
    <row r="1059" spans="1:8" ht="20.100000000000001" customHeight="1">
      <c r="A1059" s="73">
        <v>45622</v>
      </c>
      <c r="B1059" s="74">
        <v>45622.515292419121</v>
      </c>
      <c r="C1059" s="74"/>
      <c r="D1059" s="75" t="s">
        <v>40</v>
      </c>
      <c r="E1059" s="76">
        <v>203</v>
      </c>
      <c r="F1059" s="77">
        <v>14.685</v>
      </c>
      <c r="G1059" s="75" t="s">
        <v>30</v>
      </c>
      <c r="H1059" s="78" t="s">
        <v>31</v>
      </c>
    </row>
    <row r="1060" spans="1:8" ht="20.100000000000001" customHeight="1">
      <c r="A1060" s="73">
        <v>45622</v>
      </c>
      <c r="B1060" s="74">
        <v>45622.515292419121</v>
      </c>
      <c r="C1060" s="74"/>
      <c r="D1060" s="75" t="s">
        <v>40</v>
      </c>
      <c r="E1060" s="76">
        <v>245</v>
      </c>
      <c r="F1060" s="77">
        <v>14.685</v>
      </c>
      <c r="G1060" s="75" t="s">
        <v>30</v>
      </c>
      <c r="H1060" s="78" t="s">
        <v>31</v>
      </c>
    </row>
    <row r="1061" spans="1:8" ht="20.100000000000001" customHeight="1">
      <c r="A1061" s="73">
        <v>45622</v>
      </c>
      <c r="B1061" s="74">
        <v>45622.515292419121</v>
      </c>
      <c r="C1061" s="74"/>
      <c r="D1061" s="75" t="s">
        <v>40</v>
      </c>
      <c r="E1061" s="76">
        <v>672</v>
      </c>
      <c r="F1061" s="77">
        <v>14.685</v>
      </c>
      <c r="G1061" s="75" t="s">
        <v>30</v>
      </c>
      <c r="H1061" s="78" t="s">
        <v>31</v>
      </c>
    </row>
    <row r="1062" spans="1:8" ht="20.100000000000001" customHeight="1">
      <c r="A1062" s="73">
        <v>45622</v>
      </c>
      <c r="B1062" s="74">
        <v>45622.515292419121</v>
      </c>
      <c r="C1062" s="74"/>
      <c r="D1062" s="75" t="s">
        <v>40</v>
      </c>
      <c r="E1062" s="76">
        <v>84</v>
      </c>
      <c r="F1062" s="77">
        <v>14.685</v>
      </c>
      <c r="G1062" s="75" t="s">
        <v>30</v>
      </c>
      <c r="H1062" s="78" t="s">
        <v>31</v>
      </c>
    </row>
    <row r="1063" spans="1:8" ht="20.100000000000001" customHeight="1">
      <c r="A1063" s="73">
        <v>45622</v>
      </c>
      <c r="B1063" s="74">
        <v>45622.515949143562</v>
      </c>
      <c r="C1063" s="74"/>
      <c r="D1063" s="75" t="s">
        <v>40</v>
      </c>
      <c r="E1063" s="76">
        <v>113</v>
      </c>
      <c r="F1063" s="77">
        <v>14.685</v>
      </c>
      <c r="G1063" s="75" t="s">
        <v>30</v>
      </c>
      <c r="H1063" s="78" t="s">
        <v>32</v>
      </c>
    </row>
    <row r="1064" spans="1:8" ht="20.100000000000001" customHeight="1">
      <c r="A1064" s="73">
        <v>45622</v>
      </c>
      <c r="B1064" s="74">
        <v>45622.515949143562</v>
      </c>
      <c r="C1064" s="74"/>
      <c r="D1064" s="75" t="s">
        <v>40</v>
      </c>
      <c r="E1064" s="76">
        <v>48</v>
      </c>
      <c r="F1064" s="77">
        <v>14.685</v>
      </c>
      <c r="G1064" s="75" t="s">
        <v>30</v>
      </c>
      <c r="H1064" s="78" t="s">
        <v>33</v>
      </c>
    </row>
    <row r="1065" spans="1:8" ht="20.100000000000001" customHeight="1">
      <c r="A1065" s="73">
        <v>45622</v>
      </c>
      <c r="B1065" s="74">
        <v>45622.515949143562</v>
      </c>
      <c r="C1065" s="74"/>
      <c r="D1065" s="75" t="s">
        <v>40</v>
      </c>
      <c r="E1065" s="76">
        <v>65</v>
      </c>
      <c r="F1065" s="77">
        <v>14.69</v>
      </c>
      <c r="G1065" s="75" t="s">
        <v>30</v>
      </c>
      <c r="H1065" s="78" t="s">
        <v>32</v>
      </c>
    </row>
    <row r="1066" spans="1:8" ht="20.100000000000001" customHeight="1">
      <c r="A1066" s="73">
        <v>45622</v>
      </c>
      <c r="B1066" s="74">
        <v>45622.515949143562</v>
      </c>
      <c r="C1066" s="74"/>
      <c r="D1066" s="75" t="s">
        <v>40</v>
      </c>
      <c r="E1066" s="76">
        <v>784</v>
      </c>
      <c r="F1066" s="77">
        <v>14.69</v>
      </c>
      <c r="G1066" s="75" t="s">
        <v>30</v>
      </c>
      <c r="H1066" s="78" t="s">
        <v>32</v>
      </c>
    </row>
    <row r="1067" spans="1:8" ht="20.100000000000001" customHeight="1">
      <c r="A1067" s="73">
        <v>45622</v>
      </c>
      <c r="B1067" s="74">
        <v>45622.515949143562</v>
      </c>
      <c r="C1067" s="74"/>
      <c r="D1067" s="75" t="s">
        <v>40</v>
      </c>
      <c r="E1067" s="76">
        <v>139</v>
      </c>
      <c r="F1067" s="77">
        <v>14.69</v>
      </c>
      <c r="G1067" s="75" t="s">
        <v>30</v>
      </c>
      <c r="H1067" s="78" t="s">
        <v>34</v>
      </c>
    </row>
    <row r="1068" spans="1:8" ht="20.100000000000001" customHeight="1">
      <c r="A1068" s="73">
        <v>45622</v>
      </c>
      <c r="B1068" s="74">
        <v>45622.515949143562</v>
      </c>
      <c r="C1068" s="74"/>
      <c r="D1068" s="75" t="s">
        <v>40</v>
      </c>
      <c r="E1068" s="76">
        <v>140</v>
      </c>
      <c r="F1068" s="77">
        <v>14.69</v>
      </c>
      <c r="G1068" s="75" t="s">
        <v>30</v>
      </c>
      <c r="H1068" s="78" t="s">
        <v>32</v>
      </c>
    </row>
    <row r="1069" spans="1:8" ht="20.100000000000001" customHeight="1">
      <c r="A1069" s="73">
        <v>45622</v>
      </c>
      <c r="B1069" s="74">
        <v>45622.515949143562</v>
      </c>
      <c r="C1069" s="74"/>
      <c r="D1069" s="75" t="s">
        <v>40</v>
      </c>
      <c r="E1069" s="76">
        <v>20</v>
      </c>
      <c r="F1069" s="77">
        <v>14.69</v>
      </c>
      <c r="G1069" s="75" t="s">
        <v>30</v>
      </c>
      <c r="H1069" s="78" t="s">
        <v>34</v>
      </c>
    </row>
    <row r="1070" spans="1:8" ht="20.100000000000001" customHeight="1">
      <c r="A1070" s="73">
        <v>45622</v>
      </c>
      <c r="B1070" s="74">
        <v>45622.515949143562</v>
      </c>
      <c r="C1070" s="74"/>
      <c r="D1070" s="75" t="s">
        <v>40</v>
      </c>
      <c r="E1070" s="76">
        <v>567</v>
      </c>
      <c r="F1070" s="77">
        <v>14.69</v>
      </c>
      <c r="G1070" s="75" t="s">
        <v>30</v>
      </c>
      <c r="H1070" s="78" t="s">
        <v>32</v>
      </c>
    </row>
    <row r="1071" spans="1:8" ht="20.100000000000001" customHeight="1">
      <c r="A1071" s="73">
        <v>45622</v>
      </c>
      <c r="B1071" s="74">
        <v>45622.515949143562</v>
      </c>
      <c r="C1071" s="74"/>
      <c r="D1071" s="75" t="s">
        <v>40</v>
      </c>
      <c r="E1071" s="76">
        <v>97</v>
      </c>
      <c r="F1071" s="77">
        <v>14.685</v>
      </c>
      <c r="G1071" s="75" t="s">
        <v>30</v>
      </c>
      <c r="H1071" s="78" t="s">
        <v>31</v>
      </c>
    </row>
    <row r="1072" spans="1:8" ht="20.100000000000001" customHeight="1">
      <c r="A1072" s="73">
        <v>45622</v>
      </c>
      <c r="B1072" s="74">
        <v>45622.51639431715</v>
      </c>
      <c r="C1072" s="74"/>
      <c r="D1072" s="75" t="s">
        <v>40</v>
      </c>
      <c r="E1072" s="76">
        <v>438</v>
      </c>
      <c r="F1072" s="77">
        <v>14.68</v>
      </c>
      <c r="G1072" s="75" t="s">
        <v>30</v>
      </c>
      <c r="H1072" s="78" t="s">
        <v>31</v>
      </c>
    </row>
    <row r="1073" spans="1:8" ht="20.100000000000001" customHeight="1">
      <c r="A1073" s="73">
        <v>45622</v>
      </c>
      <c r="B1073" s="74">
        <v>45622.516394340433</v>
      </c>
      <c r="C1073" s="74"/>
      <c r="D1073" s="75" t="s">
        <v>40</v>
      </c>
      <c r="E1073" s="76">
        <v>35</v>
      </c>
      <c r="F1073" s="77">
        <v>14.675000000000001</v>
      </c>
      <c r="G1073" s="75" t="s">
        <v>30</v>
      </c>
      <c r="H1073" s="78" t="s">
        <v>31</v>
      </c>
    </row>
    <row r="1074" spans="1:8" ht="20.100000000000001" customHeight="1">
      <c r="A1074" s="73">
        <v>45622</v>
      </c>
      <c r="B1074" s="74">
        <v>45622.516394340433</v>
      </c>
      <c r="C1074" s="74"/>
      <c r="D1074" s="75" t="s">
        <v>40</v>
      </c>
      <c r="E1074" s="76">
        <v>120</v>
      </c>
      <c r="F1074" s="77">
        <v>14.675000000000001</v>
      </c>
      <c r="G1074" s="75" t="s">
        <v>30</v>
      </c>
      <c r="H1074" s="78" t="s">
        <v>31</v>
      </c>
    </row>
    <row r="1075" spans="1:8" ht="20.100000000000001" customHeight="1">
      <c r="A1075" s="73">
        <v>45622</v>
      </c>
      <c r="B1075" s="74">
        <v>45622.516394340433</v>
      </c>
      <c r="C1075" s="74"/>
      <c r="D1075" s="75" t="s">
        <v>40</v>
      </c>
      <c r="E1075" s="76">
        <v>320</v>
      </c>
      <c r="F1075" s="77">
        <v>14.675000000000001</v>
      </c>
      <c r="G1075" s="75" t="s">
        <v>30</v>
      </c>
      <c r="H1075" s="78" t="s">
        <v>31</v>
      </c>
    </row>
    <row r="1076" spans="1:8" ht="20.100000000000001" customHeight="1">
      <c r="A1076" s="73">
        <v>45622</v>
      </c>
      <c r="B1076" s="74">
        <v>45622.516394340433</v>
      </c>
      <c r="C1076" s="74"/>
      <c r="D1076" s="75" t="s">
        <v>40</v>
      </c>
      <c r="E1076" s="76">
        <v>393</v>
      </c>
      <c r="F1076" s="77">
        <v>14.675000000000001</v>
      </c>
      <c r="G1076" s="75" t="s">
        <v>30</v>
      </c>
      <c r="H1076" s="78" t="s">
        <v>31</v>
      </c>
    </row>
    <row r="1077" spans="1:8" ht="20.100000000000001" customHeight="1">
      <c r="A1077" s="73">
        <v>45622</v>
      </c>
      <c r="B1077" s="74">
        <v>45622.516447904985</v>
      </c>
      <c r="C1077" s="74"/>
      <c r="D1077" s="75" t="s">
        <v>40</v>
      </c>
      <c r="E1077" s="76">
        <v>338</v>
      </c>
      <c r="F1077" s="77">
        <v>14.664999999999999</v>
      </c>
      <c r="G1077" s="75" t="s">
        <v>30</v>
      </c>
      <c r="H1077" s="78" t="s">
        <v>31</v>
      </c>
    </row>
    <row r="1078" spans="1:8" ht="20.100000000000001" customHeight="1">
      <c r="A1078" s="73">
        <v>45622</v>
      </c>
      <c r="B1078" s="74">
        <v>45622.516447904985</v>
      </c>
      <c r="C1078" s="74"/>
      <c r="D1078" s="75" t="s">
        <v>40</v>
      </c>
      <c r="E1078" s="76">
        <v>401</v>
      </c>
      <c r="F1078" s="77">
        <v>14.664999999999999</v>
      </c>
      <c r="G1078" s="75" t="s">
        <v>30</v>
      </c>
      <c r="H1078" s="78" t="s">
        <v>31</v>
      </c>
    </row>
    <row r="1079" spans="1:8" ht="20.100000000000001" customHeight="1">
      <c r="A1079" s="73">
        <v>45622</v>
      </c>
      <c r="B1079" s="74">
        <v>45622.516447904985</v>
      </c>
      <c r="C1079" s="74"/>
      <c r="D1079" s="75" t="s">
        <v>40</v>
      </c>
      <c r="E1079" s="76">
        <v>275</v>
      </c>
      <c r="F1079" s="77">
        <v>14.664999999999999</v>
      </c>
      <c r="G1079" s="75" t="s">
        <v>30</v>
      </c>
      <c r="H1079" s="78" t="s">
        <v>31</v>
      </c>
    </row>
    <row r="1080" spans="1:8" ht="20.100000000000001" customHeight="1">
      <c r="A1080" s="73">
        <v>45622</v>
      </c>
      <c r="B1080" s="74">
        <v>45622.517838773318</v>
      </c>
      <c r="C1080" s="74"/>
      <c r="D1080" s="75" t="s">
        <v>40</v>
      </c>
      <c r="E1080" s="76">
        <v>298</v>
      </c>
      <c r="F1080" s="77">
        <v>14.675000000000001</v>
      </c>
      <c r="G1080" s="75" t="s">
        <v>30</v>
      </c>
      <c r="H1080" s="78" t="s">
        <v>31</v>
      </c>
    </row>
    <row r="1081" spans="1:8" ht="20.100000000000001" customHeight="1">
      <c r="A1081" s="73">
        <v>45622</v>
      </c>
      <c r="B1081" s="74">
        <v>45622.517838888802</v>
      </c>
      <c r="C1081" s="74"/>
      <c r="D1081" s="75" t="s">
        <v>40</v>
      </c>
      <c r="E1081" s="76">
        <v>212</v>
      </c>
      <c r="F1081" s="77">
        <v>14.675000000000001</v>
      </c>
      <c r="G1081" s="75" t="s">
        <v>30</v>
      </c>
      <c r="H1081" s="78" t="s">
        <v>31</v>
      </c>
    </row>
    <row r="1082" spans="1:8" ht="20.100000000000001" customHeight="1">
      <c r="A1082" s="73">
        <v>45622</v>
      </c>
      <c r="B1082" s="74">
        <v>45622.517995416652</v>
      </c>
      <c r="C1082" s="74"/>
      <c r="D1082" s="75" t="s">
        <v>40</v>
      </c>
      <c r="E1082" s="76">
        <v>463</v>
      </c>
      <c r="F1082" s="77">
        <v>14.68</v>
      </c>
      <c r="G1082" s="75" t="s">
        <v>30</v>
      </c>
      <c r="H1082" s="78" t="s">
        <v>31</v>
      </c>
    </row>
    <row r="1083" spans="1:8" ht="20.100000000000001" customHeight="1">
      <c r="A1083" s="73">
        <v>45622</v>
      </c>
      <c r="B1083" s="74">
        <v>45622.518389421515</v>
      </c>
      <c r="C1083" s="74"/>
      <c r="D1083" s="75" t="s">
        <v>40</v>
      </c>
      <c r="E1083" s="76">
        <v>559</v>
      </c>
      <c r="F1083" s="77">
        <v>14.69</v>
      </c>
      <c r="G1083" s="75" t="s">
        <v>30</v>
      </c>
      <c r="H1083" s="78" t="s">
        <v>31</v>
      </c>
    </row>
    <row r="1084" spans="1:8" ht="20.100000000000001" customHeight="1">
      <c r="A1084" s="73">
        <v>45622</v>
      </c>
      <c r="B1084" s="74">
        <v>45622.519125763793</v>
      </c>
      <c r="C1084" s="74"/>
      <c r="D1084" s="75" t="s">
        <v>40</v>
      </c>
      <c r="E1084" s="76">
        <v>602</v>
      </c>
      <c r="F1084" s="77">
        <v>14.68</v>
      </c>
      <c r="G1084" s="75" t="s">
        <v>30</v>
      </c>
      <c r="H1084" s="78" t="s">
        <v>31</v>
      </c>
    </row>
    <row r="1085" spans="1:8" ht="20.100000000000001" customHeight="1">
      <c r="A1085" s="73">
        <v>45622</v>
      </c>
      <c r="B1085" s="74">
        <v>45622.519125763793</v>
      </c>
      <c r="C1085" s="74"/>
      <c r="D1085" s="75" t="s">
        <v>40</v>
      </c>
      <c r="E1085" s="76">
        <v>568</v>
      </c>
      <c r="F1085" s="77">
        <v>14.68</v>
      </c>
      <c r="G1085" s="75" t="s">
        <v>30</v>
      </c>
      <c r="H1085" s="78" t="s">
        <v>31</v>
      </c>
    </row>
    <row r="1086" spans="1:8" ht="20.100000000000001" customHeight="1">
      <c r="A1086" s="73">
        <v>45622</v>
      </c>
      <c r="B1086" s="74">
        <v>45622.519125960767</v>
      </c>
      <c r="C1086" s="74"/>
      <c r="D1086" s="75" t="s">
        <v>40</v>
      </c>
      <c r="E1086" s="76">
        <v>140</v>
      </c>
      <c r="F1086" s="77">
        <v>14.685</v>
      </c>
      <c r="G1086" s="75" t="s">
        <v>30</v>
      </c>
      <c r="H1086" s="78" t="s">
        <v>32</v>
      </c>
    </row>
    <row r="1087" spans="1:8" ht="20.100000000000001" customHeight="1">
      <c r="A1087" s="73">
        <v>45622</v>
      </c>
      <c r="B1087" s="74">
        <v>45622.519125960767</v>
      </c>
      <c r="C1087" s="74"/>
      <c r="D1087" s="75" t="s">
        <v>40</v>
      </c>
      <c r="E1087" s="76">
        <v>311</v>
      </c>
      <c r="F1087" s="77">
        <v>14.685</v>
      </c>
      <c r="G1087" s="75" t="s">
        <v>30</v>
      </c>
      <c r="H1087" s="78" t="s">
        <v>33</v>
      </c>
    </row>
    <row r="1088" spans="1:8" ht="20.100000000000001" customHeight="1">
      <c r="A1088" s="73">
        <v>45622</v>
      </c>
      <c r="B1088" s="74">
        <v>45622.519125960767</v>
      </c>
      <c r="C1088" s="74"/>
      <c r="D1088" s="75" t="s">
        <v>40</v>
      </c>
      <c r="E1088" s="76">
        <v>137</v>
      </c>
      <c r="F1088" s="77">
        <v>14.685</v>
      </c>
      <c r="G1088" s="75" t="s">
        <v>30</v>
      </c>
      <c r="H1088" s="78" t="s">
        <v>33</v>
      </c>
    </row>
    <row r="1089" spans="1:8" ht="20.100000000000001" customHeight="1">
      <c r="A1089" s="73">
        <v>45622</v>
      </c>
      <c r="B1089" s="74">
        <v>45622.519125960767</v>
      </c>
      <c r="C1089" s="74"/>
      <c r="D1089" s="75" t="s">
        <v>40</v>
      </c>
      <c r="E1089" s="76">
        <v>44</v>
      </c>
      <c r="F1089" s="77">
        <v>14.685</v>
      </c>
      <c r="G1089" s="75" t="s">
        <v>30</v>
      </c>
      <c r="H1089" s="78" t="s">
        <v>33</v>
      </c>
    </row>
    <row r="1090" spans="1:8" ht="20.100000000000001" customHeight="1">
      <c r="A1090" s="73">
        <v>45622</v>
      </c>
      <c r="B1090" s="74">
        <v>45622.519125960767</v>
      </c>
      <c r="C1090" s="74"/>
      <c r="D1090" s="75" t="s">
        <v>40</v>
      </c>
      <c r="E1090" s="76">
        <v>44</v>
      </c>
      <c r="F1090" s="77">
        <v>14.69</v>
      </c>
      <c r="G1090" s="75" t="s">
        <v>30</v>
      </c>
      <c r="H1090" s="78" t="s">
        <v>33</v>
      </c>
    </row>
    <row r="1091" spans="1:8" ht="20.100000000000001" customHeight="1">
      <c r="A1091" s="73">
        <v>45622</v>
      </c>
      <c r="B1091" s="74">
        <v>45622.519125960767</v>
      </c>
      <c r="C1091" s="74"/>
      <c r="D1091" s="75" t="s">
        <v>40</v>
      </c>
      <c r="E1091" s="76">
        <v>148</v>
      </c>
      <c r="F1091" s="77">
        <v>14.69</v>
      </c>
      <c r="G1091" s="75" t="s">
        <v>30</v>
      </c>
      <c r="H1091" s="78" t="s">
        <v>33</v>
      </c>
    </row>
    <row r="1092" spans="1:8" ht="20.100000000000001" customHeight="1">
      <c r="A1092" s="73">
        <v>45622</v>
      </c>
      <c r="B1092" s="74">
        <v>45622.519125960767</v>
      </c>
      <c r="C1092" s="74"/>
      <c r="D1092" s="75" t="s">
        <v>40</v>
      </c>
      <c r="E1092" s="76">
        <v>340</v>
      </c>
      <c r="F1092" s="77">
        <v>14.69</v>
      </c>
      <c r="G1092" s="75" t="s">
        <v>30</v>
      </c>
      <c r="H1092" s="78" t="s">
        <v>33</v>
      </c>
    </row>
    <row r="1093" spans="1:8" ht="20.100000000000001" customHeight="1">
      <c r="A1093" s="73">
        <v>45622</v>
      </c>
      <c r="B1093" s="74">
        <v>45622.519125960767</v>
      </c>
      <c r="C1093" s="74"/>
      <c r="D1093" s="75" t="s">
        <v>40</v>
      </c>
      <c r="E1093" s="76">
        <v>377</v>
      </c>
      <c r="F1093" s="77">
        <v>14.69</v>
      </c>
      <c r="G1093" s="75" t="s">
        <v>30</v>
      </c>
      <c r="H1093" s="78" t="s">
        <v>33</v>
      </c>
    </row>
    <row r="1094" spans="1:8" ht="20.100000000000001" customHeight="1">
      <c r="A1094" s="73">
        <v>45622</v>
      </c>
      <c r="B1094" s="74">
        <v>45622.519186168909</v>
      </c>
      <c r="C1094" s="74"/>
      <c r="D1094" s="75" t="s">
        <v>40</v>
      </c>
      <c r="E1094" s="76">
        <v>94</v>
      </c>
      <c r="F1094" s="77">
        <v>14.69</v>
      </c>
      <c r="G1094" s="75" t="s">
        <v>30</v>
      </c>
      <c r="H1094" s="78" t="s">
        <v>34</v>
      </c>
    </row>
    <row r="1095" spans="1:8" ht="20.100000000000001" customHeight="1">
      <c r="A1095" s="73">
        <v>45622</v>
      </c>
      <c r="B1095" s="74">
        <v>45622.51950167818</v>
      </c>
      <c r="C1095" s="74"/>
      <c r="D1095" s="75" t="s">
        <v>40</v>
      </c>
      <c r="E1095" s="76">
        <v>154</v>
      </c>
      <c r="F1095" s="77">
        <v>14.69</v>
      </c>
      <c r="G1095" s="75" t="s">
        <v>30</v>
      </c>
      <c r="H1095" s="78" t="s">
        <v>31</v>
      </c>
    </row>
    <row r="1096" spans="1:8" ht="20.100000000000001" customHeight="1">
      <c r="A1096" s="73">
        <v>45622</v>
      </c>
      <c r="B1096" s="74">
        <v>45622.519501875155</v>
      </c>
      <c r="C1096" s="74"/>
      <c r="D1096" s="75" t="s">
        <v>40</v>
      </c>
      <c r="E1096" s="76">
        <v>606</v>
      </c>
      <c r="F1096" s="77">
        <v>14.685</v>
      </c>
      <c r="G1096" s="75" t="s">
        <v>30</v>
      </c>
      <c r="H1096" s="78" t="s">
        <v>31</v>
      </c>
    </row>
    <row r="1097" spans="1:8" ht="20.100000000000001" customHeight="1">
      <c r="A1097" s="73">
        <v>45622</v>
      </c>
      <c r="B1097" s="74">
        <v>45622.520017546136</v>
      </c>
      <c r="C1097" s="74"/>
      <c r="D1097" s="75" t="s">
        <v>40</v>
      </c>
      <c r="E1097" s="76">
        <v>561</v>
      </c>
      <c r="F1097" s="77">
        <v>14.685</v>
      </c>
      <c r="G1097" s="75" t="s">
        <v>30</v>
      </c>
      <c r="H1097" s="78" t="s">
        <v>31</v>
      </c>
    </row>
    <row r="1098" spans="1:8" ht="20.100000000000001" customHeight="1">
      <c r="A1098" s="73">
        <v>45622</v>
      </c>
      <c r="B1098" s="74">
        <v>45622.520354838111</v>
      </c>
      <c r="C1098" s="74"/>
      <c r="D1098" s="75" t="s">
        <v>40</v>
      </c>
      <c r="E1098" s="76">
        <v>301</v>
      </c>
      <c r="F1098" s="77">
        <v>14.695</v>
      </c>
      <c r="G1098" s="75" t="s">
        <v>30</v>
      </c>
      <c r="H1098" s="78" t="s">
        <v>31</v>
      </c>
    </row>
    <row r="1099" spans="1:8" ht="20.100000000000001" customHeight="1">
      <c r="A1099" s="73">
        <v>45622</v>
      </c>
      <c r="B1099" s="74">
        <v>45622.520354838111</v>
      </c>
      <c r="C1099" s="74"/>
      <c r="D1099" s="75" t="s">
        <v>40</v>
      </c>
      <c r="E1099" s="76">
        <v>251</v>
      </c>
      <c r="F1099" s="77">
        <v>14.695</v>
      </c>
      <c r="G1099" s="75" t="s">
        <v>30</v>
      </c>
      <c r="H1099" s="78" t="s">
        <v>31</v>
      </c>
    </row>
    <row r="1100" spans="1:8" ht="20.100000000000001" customHeight="1">
      <c r="A1100" s="73">
        <v>45622</v>
      </c>
      <c r="B1100" s="74">
        <v>45622.521023773123</v>
      </c>
      <c r="C1100" s="74"/>
      <c r="D1100" s="75" t="s">
        <v>40</v>
      </c>
      <c r="E1100" s="76">
        <v>787</v>
      </c>
      <c r="F1100" s="77">
        <v>14.695</v>
      </c>
      <c r="G1100" s="75" t="s">
        <v>30</v>
      </c>
      <c r="H1100" s="78" t="s">
        <v>31</v>
      </c>
    </row>
    <row r="1101" spans="1:8" ht="20.100000000000001" customHeight="1">
      <c r="A1101" s="73">
        <v>45622</v>
      </c>
      <c r="B1101" s="74">
        <v>45622.52130251145</v>
      </c>
      <c r="C1101" s="74"/>
      <c r="D1101" s="75" t="s">
        <v>40</v>
      </c>
      <c r="E1101" s="76">
        <v>581</v>
      </c>
      <c r="F1101" s="77">
        <v>14.69</v>
      </c>
      <c r="G1101" s="75" t="s">
        <v>30</v>
      </c>
      <c r="H1101" s="78" t="s">
        <v>31</v>
      </c>
    </row>
    <row r="1102" spans="1:8" ht="20.100000000000001" customHeight="1">
      <c r="A1102" s="73">
        <v>45622</v>
      </c>
      <c r="B1102" s="74">
        <v>45622.52130251145</v>
      </c>
      <c r="C1102" s="74"/>
      <c r="D1102" s="75" t="s">
        <v>40</v>
      </c>
      <c r="E1102" s="76">
        <v>588</v>
      </c>
      <c r="F1102" s="77">
        <v>14.69</v>
      </c>
      <c r="G1102" s="75" t="s">
        <v>30</v>
      </c>
      <c r="H1102" s="78" t="s">
        <v>31</v>
      </c>
    </row>
    <row r="1103" spans="1:8" ht="20.100000000000001" customHeight="1">
      <c r="A1103" s="73">
        <v>45622</v>
      </c>
      <c r="B1103" s="74">
        <v>45622.52130251145</v>
      </c>
      <c r="C1103" s="74"/>
      <c r="D1103" s="75" t="s">
        <v>40</v>
      </c>
      <c r="E1103" s="76">
        <v>306</v>
      </c>
      <c r="F1103" s="77">
        <v>14.69</v>
      </c>
      <c r="G1103" s="75" t="s">
        <v>30</v>
      </c>
      <c r="H1103" s="78" t="s">
        <v>31</v>
      </c>
    </row>
    <row r="1104" spans="1:8" ht="20.100000000000001" customHeight="1">
      <c r="A1104" s="73">
        <v>45622</v>
      </c>
      <c r="B1104" s="74">
        <v>45622.521703067236</v>
      </c>
      <c r="C1104" s="74"/>
      <c r="D1104" s="75" t="s">
        <v>40</v>
      </c>
      <c r="E1104" s="76">
        <v>616</v>
      </c>
      <c r="F1104" s="77">
        <v>14.685</v>
      </c>
      <c r="G1104" s="75" t="s">
        <v>30</v>
      </c>
      <c r="H1104" s="78" t="s">
        <v>31</v>
      </c>
    </row>
    <row r="1105" spans="1:8" ht="20.100000000000001" customHeight="1">
      <c r="A1105" s="73">
        <v>45622</v>
      </c>
      <c r="B1105" s="74">
        <v>45622.521703067236</v>
      </c>
      <c r="C1105" s="74"/>
      <c r="D1105" s="75" t="s">
        <v>40</v>
      </c>
      <c r="E1105" s="76">
        <v>80</v>
      </c>
      <c r="F1105" s="77">
        <v>14.685</v>
      </c>
      <c r="G1105" s="75" t="s">
        <v>30</v>
      </c>
      <c r="H1105" s="78" t="s">
        <v>31</v>
      </c>
    </row>
    <row r="1106" spans="1:8" ht="20.100000000000001" customHeight="1">
      <c r="A1106" s="73">
        <v>45622</v>
      </c>
      <c r="B1106" s="74">
        <v>45622.522303379606</v>
      </c>
      <c r="C1106" s="74"/>
      <c r="D1106" s="75" t="s">
        <v>40</v>
      </c>
      <c r="E1106" s="76">
        <v>139</v>
      </c>
      <c r="F1106" s="77">
        <v>14.695</v>
      </c>
      <c r="G1106" s="75" t="s">
        <v>30</v>
      </c>
      <c r="H1106" s="78" t="s">
        <v>34</v>
      </c>
    </row>
    <row r="1107" spans="1:8" ht="20.100000000000001" customHeight="1">
      <c r="A1107" s="73">
        <v>45622</v>
      </c>
      <c r="B1107" s="74">
        <v>45622.522303425707</v>
      </c>
      <c r="C1107" s="74"/>
      <c r="D1107" s="75" t="s">
        <v>40</v>
      </c>
      <c r="E1107" s="76">
        <v>1700</v>
      </c>
      <c r="F1107" s="77">
        <v>14.695</v>
      </c>
      <c r="G1107" s="75" t="s">
        <v>30</v>
      </c>
      <c r="H1107" s="78" t="s">
        <v>34</v>
      </c>
    </row>
    <row r="1108" spans="1:8" ht="20.100000000000001" customHeight="1">
      <c r="A1108" s="73">
        <v>45622</v>
      </c>
      <c r="B1108" s="74">
        <v>45622.522303483915</v>
      </c>
      <c r="C1108" s="74"/>
      <c r="D1108" s="75" t="s">
        <v>40</v>
      </c>
      <c r="E1108" s="76">
        <v>46</v>
      </c>
      <c r="F1108" s="77">
        <v>14.695</v>
      </c>
      <c r="G1108" s="75" t="s">
        <v>30</v>
      </c>
      <c r="H1108" s="78" t="s">
        <v>34</v>
      </c>
    </row>
    <row r="1109" spans="1:8" ht="20.100000000000001" customHeight="1">
      <c r="A1109" s="73">
        <v>45622</v>
      </c>
      <c r="B1109" s="74">
        <v>45622.522366817109</v>
      </c>
      <c r="C1109" s="74"/>
      <c r="D1109" s="75" t="s">
        <v>40</v>
      </c>
      <c r="E1109" s="76">
        <v>196</v>
      </c>
      <c r="F1109" s="77">
        <v>14.685</v>
      </c>
      <c r="G1109" s="75" t="s">
        <v>30</v>
      </c>
      <c r="H1109" s="78" t="s">
        <v>31</v>
      </c>
    </row>
    <row r="1110" spans="1:8" ht="20.100000000000001" customHeight="1">
      <c r="A1110" s="73">
        <v>45622</v>
      </c>
      <c r="B1110" s="74">
        <v>45622.522366817109</v>
      </c>
      <c r="C1110" s="74"/>
      <c r="D1110" s="75" t="s">
        <v>40</v>
      </c>
      <c r="E1110" s="76">
        <v>293</v>
      </c>
      <c r="F1110" s="77">
        <v>14.685</v>
      </c>
      <c r="G1110" s="75" t="s">
        <v>30</v>
      </c>
      <c r="H1110" s="78" t="s">
        <v>31</v>
      </c>
    </row>
    <row r="1111" spans="1:8" ht="20.100000000000001" customHeight="1">
      <c r="A1111" s="73">
        <v>45622</v>
      </c>
      <c r="B1111" s="74">
        <v>45622.523955069482</v>
      </c>
      <c r="C1111" s="74"/>
      <c r="D1111" s="75" t="s">
        <v>40</v>
      </c>
      <c r="E1111" s="76">
        <v>500</v>
      </c>
      <c r="F1111" s="77">
        <v>14.685</v>
      </c>
      <c r="G1111" s="75" t="s">
        <v>30</v>
      </c>
      <c r="H1111" s="78" t="s">
        <v>31</v>
      </c>
    </row>
    <row r="1112" spans="1:8" ht="20.100000000000001" customHeight="1">
      <c r="A1112" s="73">
        <v>45622</v>
      </c>
      <c r="B1112" s="74">
        <v>45622.524068692233</v>
      </c>
      <c r="C1112" s="74"/>
      <c r="D1112" s="75" t="s">
        <v>40</v>
      </c>
      <c r="E1112" s="76">
        <v>24</v>
      </c>
      <c r="F1112" s="77">
        <v>14.69</v>
      </c>
      <c r="G1112" s="75" t="s">
        <v>30</v>
      </c>
      <c r="H1112" s="78" t="s">
        <v>33</v>
      </c>
    </row>
    <row r="1113" spans="1:8" ht="20.100000000000001" customHeight="1">
      <c r="A1113" s="73">
        <v>45622</v>
      </c>
      <c r="B1113" s="74">
        <v>45622.524068692233</v>
      </c>
      <c r="C1113" s="74"/>
      <c r="D1113" s="75" t="s">
        <v>40</v>
      </c>
      <c r="E1113" s="76">
        <v>340</v>
      </c>
      <c r="F1113" s="77">
        <v>14.69</v>
      </c>
      <c r="G1113" s="75" t="s">
        <v>30</v>
      </c>
      <c r="H1113" s="78" t="s">
        <v>33</v>
      </c>
    </row>
    <row r="1114" spans="1:8" ht="20.100000000000001" customHeight="1">
      <c r="A1114" s="73">
        <v>45622</v>
      </c>
      <c r="B1114" s="74">
        <v>45622.524068692233</v>
      </c>
      <c r="C1114" s="74"/>
      <c r="D1114" s="75" t="s">
        <v>40</v>
      </c>
      <c r="E1114" s="76">
        <v>20</v>
      </c>
      <c r="F1114" s="77">
        <v>14.69</v>
      </c>
      <c r="G1114" s="75" t="s">
        <v>30</v>
      </c>
      <c r="H1114" s="78" t="s">
        <v>34</v>
      </c>
    </row>
    <row r="1115" spans="1:8" ht="20.100000000000001" customHeight="1">
      <c r="A1115" s="73">
        <v>45622</v>
      </c>
      <c r="B1115" s="74">
        <v>45622.524068692233</v>
      </c>
      <c r="C1115" s="74"/>
      <c r="D1115" s="75" t="s">
        <v>40</v>
      </c>
      <c r="E1115" s="76">
        <v>144</v>
      </c>
      <c r="F1115" s="77">
        <v>14.69</v>
      </c>
      <c r="G1115" s="75" t="s">
        <v>30</v>
      </c>
      <c r="H1115" s="78" t="s">
        <v>33</v>
      </c>
    </row>
    <row r="1116" spans="1:8" ht="20.100000000000001" customHeight="1">
      <c r="A1116" s="73">
        <v>45622</v>
      </c>
      <c r="B1116" s="74">
        <v>45622.524068692233</v>
      </c>
      <c r="C1116" s="74"/>
      <c r="D1116" s="75" t="s">
        <v>40</v>
      </c>
      <c r="E1116" s="76">
        <v>611</v>
      </c>
      <c r="F1116" s="77">
        <v>14.69</v>
      </c>
      <c r="G1116" s="75" t="s">
        <v>30</v>
      </c>
      <c r="H1116" s="78" t="s">
        <v>34</v>
      </c>
    </row>
    <row r="1117" spans="1:8" ht="20.100000000000001" customHeight="1">
      <c r="A1117" s="73">
        <v>45622</v>
      </c>
      <c r="B1117" s="74">
        <v>45622.524068692233</v>
      </c>
      <c r="C1117" s="74"/>
      <c r="D1117" s="75" t="s">
        <v>40</v>
      </c>
      <c r="E1117" s="76">
        <v>572</v>
      </c>
      <c r="F1117" s="77">
        <v>14.69</v>
      </c>
      <c r="G1117" s="75" t="s">
        <v>30</v>
      </c>
      <c r="H1117" s="78" t="s">
        <v>31</v>
      </c>
    </row>
    <row r="1118" spans="1:8" ht="20.100000000000001" customHeight="1">
      <c r="A1118" s="73">
        <v>45622</v>
      </c>
      <c r="B1118" s="74">
        <v>45622.525002569426</v>
      </c>
      <c r="C1118" s="74"/>
      <c r="D1118" s="75" t="s">
        <v>40</v>
      </c>
      <c r="E1118" s="76">
        <v>336</v>
      </c>
      <c r="F1118" s="77">
        <v>14.68</v>
      </c>
      <c r="G1118" s="75" t="s">
        <v>30</v>
      </c>
      <c r="H1118" s="78" t="s">
        <v>31</v>
      </c>
    </row>
    <row r="1119" spans="1:8" ht="20.100000000000001" customHeight="1">
      <c r="A1119" s="73">
        <v>45622</v>
      </c>
      <c r="B1119" s="74">
        <v>45622.525002569426</v>
      </c>
      <c r="C1119" s="74"/>
      <c r="D1119" s="75" t="s">
        <v>40</v>
      </c>
      <c r="E1119" s="76">
        <v>381</v>
      </c>
      <c r="F1119" s="77">
        <v>14.68</v>
      </c>
      <c r="G1119" s="75" t="s">
        <v>30</v>
      </c>
      <c r="H1119" s="78" t="s">
        <v>31</v>
      </c>
    </row>
    <row r="1120" spans="1:8" ht="20.100000000000001" customHeight="1">
      <c r="A1120" s="73">
        <v>45622</v>
      </c>
      <c r="B1120" s="74">
        <v>45622.525002569426</v>
      </c>
      <c r="C1120" s="74"/>
      <c r="D1120" s="75" t="s">
        <v>40</v>
      </c>
      <c r="E1120" s="76">
        <v>384</v>
      </c>
      <c r="F1120" s="77">
        <v>14.68</v>
      </c>
      <c r="G1120" s="75" t="s">
        <v>30</v>
      </c>
      <c r="H1120" s="78" t="s">
        <v>31</v>
      </c>
    </row>
    <row r="1121" spans="1:8" ht="20.100000000000001" customHeight="1">
      <c r="A1121" s="73">
        <v>45622</v>
      </c>
      <c r="B1121" s="74">
        <v>45622.525002569426</v>
      </c>
      <c r="C1121" s="74"/>
      <c r="D1121" s="75" t="s">
        <v>40</v>
      </c>
      <c r="E1121" s="76">
        <v>78</v>
      </c>
      <c r="F1121" s="77">
        <v>14.68</v>
      </c>
      <c r="G1121" s="75" t="s">
        <v>30</v>
      </c>
      <c r="H1121" s="78" t="s">
        <v>31</v>
      </c>
    </row>
    <row r="1122" spans="1:8" ht="20.100000000000001" customHeight="1">
      <c r="A1122" s="73">
        <v>45622</v>
      </c>
      <c r="B1122" s="74">
        <v>45622.525010567158</v>
      </c>
      <c r="C1122" s="74"/>
      <c r="D1122" s="75" t="s">
        <v>40</v>
      </c>
      <c r="E1122" s="76">
        <v>695</v>
      </c>
      <c r="F1122" s="77">
        <v>14.685</v>
      </c>
      <c r="G1122" s="75" t="s">
        <v>30</v>
      </c>
      <c r="H1122" s="78" t="s">
        <v>31</v>
      </c>
    </row>
    <row r="1123" spans="1:8" ht="20.100000000000001" customHeight="1">
      <c r="A1123" s="73">
        <v>45622</v>
      </c>
      <c r="B1123" s="74">
        <v>45622.525010567158</v>
      </c>
      <c r="C1123" s="74"/>
      <c r="D1123" s="75" t="s">
        <v>40</v>
      </c>
      <c r="E1123" s="76">
        <v>356</v>
      </c>
      <c r="F1123" s="77">
        <v>14.685</v>
      </c>
      <c r="G1123" s="75" t="s">
        <v>30</v>
      </c>
      <c r="H1123" s="78" t="s">
        <v>31</v>
      </c>
    </row>
    <row r="1124" spans="1:8" ht="20.100000000000001" customHeight="1">
      <c r="A1124" s="73">
        <v>45622</v>
      </c>
      <c r="B1124" s="74">
        <v>45622.525010567158</v>
      </c>
      <c r="C1124" s="74"/>
      <c r="D1124" s="75" t="s">
        <v>40</v>
      </c>
      <c r="E1124" s="76">
        <v>228</v>
      </c>
      <c r="F1124" s="77">
        <v>14.685</v>
      </c>
      <c r="G1124" s="75" t="s">
        <v>30</v>
      </c>
      <c r="H1124" s="78" t="s">
        <v>31</v>
      </c>
    </row>
    <row r="1125" spans="1:8" ht="20.100000000000001" customHeight="1">
      <c r="A1125" s="73">
        <v>45622</v>
      </c>
      <c r="B1125" s="74">
        <v>45622.525010567158</v>
      </c>
      <c r="C1125" s="74"/>
      <c r="D1125" s="75" t="s">
        <v>40</v>
      </c>
      <c r="E1125" s="76">
        <v>703</v>
      </c>
      <c r="F1125" s="77">
        <v>14.685</v>
      </c>
      <c r="G1125" s="75" t="s">
        <v>30</v>
      </c>
      <c r="H1125" s="78" t="s">
        <v>31</v>
      </c>
    </row>
    <row r="1126" spans="1:8" ht="20.100000000000001" customHeight="1">
      <c r="A1126" s="73">
        <v>45622</v>
      </c>
      <c r="B1126" s="74">
        <v>45622.525010567158</v>
      </c>
      <c r="C1126" s="74"/>
      <c r="D1126" s="75" t="s">
        <v>40</v>
      </c>
      <c r="E1126" s="76">
        <v>451</v>
      </c>
      <c r="F1126" s="77">
        <v>14.685</v>
      </c>
      <c r="G1126" s="75" t="s">
        <v>30</v>
      </c>
      <c r="H1126" s="78" t="s">
        <v>31</v>
      </c>
    </row>
    <row r="1127" spans="1:8" ht="20.100000000000001" customHeight="1">
      <c r="A1127" s="73">
        <v>45622</v>
      </c>
      <c r="B1127" s="74">
        <v>45622.525731041562</v>
      </c>
      <c r="C1127" s="74"/>
      <c r="D1127" s="75" t="s">
        <v>40</v>
      </c>
      <c r="E1127" s="76">
        <v>469</v>
      </c>
      <c r="F1127" s="77">
        <v>14.69</v>
      </c>
      <c r="G1127" s="75" t="s">
        <v>30</v>
      </c>
      <c r="H1127" s="78" t="s">
        <v>31</v>
      </c>
    </row>
    <row r="1128" spans="1:8" ht="20.100000000000001" customHeight="1">
      <c r="A1128" s="73">
        <v>45622</v>
      </c>
      <c r="B1128" s="74">
        <v>45622.525731041562</v>
      </c>
      <c r="C1128" s="74"/>
      <c r="D1128" s="75" t="s">
        <v>40</v>
      </c>
      <c r="E1128" s="76">
        <v>576</v>
      </c>
      <c r="F1128" s="77">
        <v>14.69</v>
      </c>
      <c r="G1128" s="75" t="s">
        <v>30</v>
      </c>
      <c r="H1128" s="78" t="s">
        <v>31</v>
      </c>
    </row>
    <row r="1129" spans="1:8" ht="20.100000000000001" customHeight="1">
      <c r="A1129" s="73">
        <v>45622</v>
      </c>
      <c r="B1129" s="74">
        <v>45622.525731041562</v>
      </c>
      <c r="C1129" s="74"/>
      <c r="D1129" s="75" t="s">
        <v>40</v>
      </c>
      <c r="E1129" s="76">
        <v>498</v>
      </c>
      <c r="F1129" s="77">
        <v>14.69</v>
      </c>
      <c r="G1129" s="75" t="s">
        <v>30</v>
      </c>
      <c r="H1129" s="78" t="s">
        <v>31</v>
      </c>
    </row>
    <row r="1130" spans="1:8" ht="20.100000000000001" customHeight="1">
      <c r="A1130" s="73">
        <v>45622</v>
      </c>
      <c r="B1130" s="74">
        <v>45622.525892106351</v>
      </c>
      <c r="C1130" s="74"/>
      <c r="D1130" s="75" t="s">
        <v>40</v>
      </c>
      <c r="E1130" s="76">
        <v>76</v>
      </c>
      <c r="F1130" s="77">
        <v>14.685</v>
      </c>
      <c r="G1130" s="75" t="s">
        <v>30</v>
      </c>
      <c r="H1130" s="78" t="s">
        <v>31</v>
      </c>
    </row>
    <row r="1131" spans="1:8" ht="20.100000000000001" customHeight="1">
      <c r="A1131" s="73">
        <v>45622</v>
      </c>
      <c r="B1131" s="74">
        <v>45622.526061041746</v>
      </c>
      <c r="C1131" s="74"/>
      <c r="D1131" s="75" t="s">
        <v>40</v>
      </c>
      <c r="E1131" s="76">
        <v>425</v>
      </c>
      <c r="F1131" s="77">
        <v>14.68</v>
      </c>
      <c r="G1131" s="75" t="s">
        <v>30</v>
      </c>
      <c r="H1131" s="78" t="s">
        <v>31</v>
      </c>
    </row>
    <row r="1132" spans="1:8" ht="20.100000000000001" customHeight="1">
      <c r="A1132" s="73">
        <v>45622</v>
      </c>
      <c r="B1132" s="74">
        <v>45622.52612484945</v>
      </c>
      <c r="C1132" s="74"/>
      <c r="D1132" s="75" t="s">
        <v>40</v>
      </c>
      <c r="E1132" s="76">
        <v>420</v>
      </c>
      <c r="F1132" s="77">
        <v>14.68</v>
      </c>
      <c r="G1132" s="75" t="s">
        <v>30</v>
      </c>
      <c r="H1132" s="78" t="s">
        <v>31</v>
      </c>
    </row>
    <row r="1133" spans="1:8" ht="20.100000000000001" customHeight="1">
      <c r="A1133" s="73">
        <v>45622</v>
      </c>
      <c r="B1133" s="74">
        <v>45622.52691189805</v>
      </c>
      <c r="C1133" s="74"/>
      <c r="D1133" s="75" t="s">
        <v>40</v>
      </c>
      <c r="E1133" s="76">
        <v>300</v>
      </c>
      <c r="F1133" s="77">
        <v>14.675000000000001</v>
      </c>
      <c r="G1133" s="75" t="s">
        <v>30</v>
      </c>
      <c r="H1133" s="78" t="s">
        <v>31</v>
      </c>
    </row>
    <row r="1134" spans="1:8" ht="20.100000000000001" customHeight="1">
      <c r="A1134" s="73">
        <v>45622</v>
      </c>
      <c r="B1134" s="74">
        <v>45622.52691189805</v>
      </c>
      <c r="C1134" s="74"/>
      <c r="D1134" s="75" t="s">
        <v>40</v>
      </c>
      <c r="E1134" s="76">
        <v>430</v>
      </c>
      <c r="F1134" s="77">
        <v>14.675000000000001</v>
      </c>
      <c r="G1134" s="75" t="s">
        <v>30</v>
      </c>
      <c r="H1134" s="78" t="s">
        <v>31</v>
      </c>
    </row>
    <row r="1135" spans="1:8" ht="20.100000000000001" customHeight="1">
      <c r="A1135" s="73">
        <v>45622</v>
      </c>
      <c r="B1135" s="74">
        <v>45622.52691189805</v>
      </c>
      <c r="C1135" s="74"/>
      <c r="D1135" s="75" t="s">
        <v>40</v>
      </c>
      <c r="E1135" s="76">
        <v>80</v>
      </c>
      <c r="F1135" s="77">
        <v>14.675000000000001</v>
      </c>
      <c r="G1135" s="75" t="s">
        <v>30</v>
      </c>
      <c r="H1135" s="78" t="s">
        <v>31</v>
      </c>
    </row>
    <row r="1136" spans="1:8" ht="20.100000000000001" customHeight="1">
      <c r="A1136" s="73">
        <v>45622</v>
      </c>
      <c r="B1136" s="74">
        <v>45622.52691189805</v>
      </c>
      <c r="C1136" s="74"/>
      <c r="D1136" s="75" t="s">
        <v>40</v>
      </c>
      <c r="E1136" s="76">
        <v>154</v>
      </c>
      <c r="F1136" s="77">
        <v>14.675000000000001</v>
      </c>
      <c r="G1136" s="75" t="s">
        <v>30</v>
      </c>
      <c r="H1136" s="78" t="s">
        <v>31</v>
      </c>
    </row>
    <row r="1137" spans="1:8" ht="20.100000000000001" customHeight="1">
      <c r="A1137" s="73">
        <v>45622</v>
      </c>
      <c r="B1137" s="74">
        <v>45622.526955266017</v>
      </c>
      <c r="C1137" s="74"/>
      <c r="D1137" s="75" t="s">
        <v>40</v>
      </c>
      <c r="E1137" s="76">
        <v>679</v>
      </c>
      <c r="F1137" s="77">
        <v>14.664999999999999</v>
      </c>
      <c r="G1137" s="75" t="s">
        <v>30</v>
      </c>
      <c r="H1137" s="78" t="s">
        <v>31</v>
      </c>
    </row>
    <row r="1138" spans="1:8" ht="20.100000000000001" customHeight="1">
      <c r="A1138" s="73">
        <v>45622</v>
      </c>
      <c r="B1138" s="74">
        <v>45622.527063935064</v>
      </c>
      <c r="C1138" s="74"/>
      <c r="D1138" s="75" t="s">
        <v>40</v>
      </c>
      <c r="E1138" s="76">
        <v>256</v>
      </c>
      <c r="F1138" s="77">
        <v>14.66</v>
      </c>
      <c r="G1138" s="75" t="s">
        <v>30</v>
      </c>
      <c r="H1138" s="78" t="s">
        <v>31</v>
      </c>
    </row>
    <row r="1139" spans="1:8" ht="20.100000000000001" customHeight="1">
      <c r="A1139" s="73">
        <v>45622</v>
      </c>
      <c r="B1139" s="74">
        <v>45622.527063935064</v>
      </c>
      <c r="C1139" s="74"/>
      <c r="D1139" s="75" t="s">
        <v>40</v>
      </c>
      <c r="E1139" s="76">
        <v>349</v>
      </c>
      <c r="F1139" s="77">
        <v>14.66</v>
      </c>
      <c r="G1139" s="75" t="s">
        <v>30</v>
      </c>
      <c r="H1139" s="78" t="s">
        <v>31</v>
      </c>
    </row>
    <row r="1140" spans="1:8" ht="20.100000000000001" customHeight="1">
      <c r="A1140" s="73">
        <v>45622</v>
      </c>
      <c r="B1140" s="74">
        <v>45622.527063935064</v>
      </c>
      <c r="C1140" s="74"/>
      <c r="D1140" s="75" t="s">
        <v>40</v>
      </c>
      <c r="E1140" s="76">
        <v>380</v>
      </c>
      <c r="F1140" s="77">
        <v>14.66</v>
      </c>
      <c r="G1140" s="75" t="s">
        <v>30</v>
      </c>
      <c r="H1140" s="78" t="s">
        <v>31</v>
      </c>
    </row>
    <row r="1141" spans="1:8" ht="20.100000000000001" customHeight="1">
      <c r="A1141" s="73">
        <v>45622</v>
      </c>
      <c r="B1141" s="74">
        <v>45622.527063935064</v>
      </c>
      <c r="C1141" s="74"/>
      <c r="D1141" s="75" t="s">
        <v>40</v>
      </c>
      <c r="E1141" s="76">
        <v>118</v>
      </c>
      <c r="F1141" s="77">
        <v>14.66</v>
      </c>
      <c r="G1141" s="75" t="s">
        <v>30</v>
      </c>
      <c r="H1141" s="78" t="s">
        <v>31</v>
      </c>
    </row>
    <row r="1142" spans="1:8" ht="20.100000000000001" customHeight="1">
      <c r="A1142" s="73">
        <v>45622</v>
      </c>
      <c r="B1142" s="74">
        <v>45622.528658506926</v>
      </c>
      <c r="C1142" s="74"/>
      <c r="D1142" s="75" t="s">
        <v>40</v>
      </c>
      <c r="E1142" s="76">
        <v>610</v>
      </c>
      <c r="F1142" s="77">
        <v>14.664999999999999</v>
      </c>
      <c r="G1142" s="75" t="s">
        <v>30</v>
      </c>
      <c r="H1142" s="78" t="s">
        <v>34</v>
      </c>
    </row>
    <row r="1143" spans="1:8" ht="20.100000000000001" customHeight="1">
      <c r="A1143" s="73">
        <v>45622</v>
      </c>
      <c r="B1143" s="74">
        <v>45622.528658506926</v>
      </c>
      <c r="C1143" s="74"/>
      <c r="D1143" s="75" t="s">
        <v>40</v>
      </c>
      <c r="E1143" s="76">
        <v>268</v>
      </c>
      <c r="F1143" s="77">
        <v>14.664999999999999</v>
      </c>
      <c r="G1143" s="75" t="s">
        <v>30</v>
      </c>
      <c r="H1143" s="78" t="s">
        <v>34</v>
      </c>
    </row>
    <row r="1144" spans="1:8" ht="20.100000000000001" customHeight="1">
      <c r="A1144" s="73">
        <v>45622</v>
      </c>
      <c r="B1144" s="74">
        <v>45622.528939513955</v>
      </c>
      <c r="C1144" s="74"/>
      <c r="D1144" s="75" t="s">
        <v>40</v>
      </c>
      <c r="E1144" s="76">
        <v>576</v>
      </c>
      <c r="F1144" s="77">
        <v>14.66</v>
      </c>
      <c r="G1144" s="75" t="s">
        <v>30</v>
      </c>
      <c r="H1144" s="78" t="s">
        <v>31</v>
      </c>
    </row>
    <row r="1145" spans="1:8" ht="20.100000000000001" customHeight="1">
      <c r="A1145" s="73">
        <v>45622</v>
      </c>
      <c r="B1145" s="74">
        <v>45622.528939513955</v>
      </c>
      <c r="C1145" s="74"/>
      <c r="D1145" s="75" t="s">
        <v>40</v>
      </c>
      <c r="E1145" s="76">
        <v>522</v>
      </c>
      <c r="F1145" s="77">
        <v>14.66</v>
      </c>
      <c r="G1145" s="75" t="s">
        <v>30</v>
      </c>
      <c r="H1145" s="78" t="s">
        <v>31</v>
      </c>
    </row>
    <row r="1146" spans="1:8" ht="20.100000000000001" customHeight="1">
      <c r="A1146" s="73">
        <v>45622</v>
      </c>
      <c r="B1146" s="74">
        <v>45622.528939513955</v>
      </c>
      <c r="C1146" s="74"/>
      <c r="D1146" s="75" t="s">
        <v>40</v>
      </c>
      <c r="E1146" s="76">
        <v>522</v>
      </c>
      <c r="F1146" s="77">
        <v>14.66</v>
      </c>
      <c r="G1146" s="75" t="s">
        <v>30</v>
      </c>
      <c r="H1146" s="78" t="s">
        <v>31</v>
      </c>
    </row>
    <row r="1147" spans="1:8" ht="20.100000000000001" customHeight="1">
      <c r="A1147" s="73">
        <v>45622</v>
      </c>
      <c r="B1147" s="74">
        <v>45622.528959664516</v>
      </c>
      <c r="C1147" s="74"/>
      <c r="D1147" s="75" t="s">
        <v>40</v>
      </c>
      <c r="E1147" s="76">
        <v>502</v>
      </c>
      <c r="F1147" s="77">
        <v>14.654999999999999</v>
      </c>
      <c r="G1147" s="75" t="s">
        <v>30</v>
      </c>
      <c r="H1147" s="78" t="s">
        <v>31</v>
      </c>
    </row>
    <row r="1148" spans="1:8" ht="20.100000000000001" customHeight="1">
      <c r="A1148" s="73">
        <v>45622</v>
      </c>
      <c r="B1148" s="74">
        <v>45622.528959664516</v>
      </c>
      <c r="C1148" s="74"/>
      <c r="D1148" s="75" t="s">
        <v>40</v>
      </c>
      <c r="E1148" s="76">
        <v>594</v>
      </c>
      <c r="F1148" s="77">
        <v>14.654999999999999</v>
      </c>
      <c r="G1148" s="75" t="s">
        <v>30</v>
      </c>
      <c r="H1148" s="78" t="s">
        <v>31</v>
      </c>
    </row>
    <row r="1149" spans="1:8" ht="20.100000000000001" customHeight="1">
      <c r="A1149" s="73">
        <v>45622</v>
      </c>
      <c r="B1149" s="74">
        <v>45622.528959745541</v>
      </c>
      <c r="C1149" s="74"/>
      <c r="D1149" s="75" t="s">
        <v>40</v>
      </c>
      <c r="E1149" s="76">
        <v>86</v>
      </c>
      <c r="F1149" s="77">
        <v>14.65</v>
      </c>
      <c r="G1149" s="75" t="s">
        <v>30</v>
      </c>
      <c r="H1149" s="78" t="s">
        <v>31</v>
      </c>
    </row>
    <row r="1150" spans="1:8" ht="20.100000000000001" customHeight="1">
      <c r="A1150" s="73">
        <v>45622</v>
      </c>
      <c r="B1150" s="74">
        <v>45622.53001755802</v>
      </c>
      <c r="C1150" s="74"/>
      <c r="D1150" s="75" t="s">
        <v>40</v>
      </c>
      <c r="E1150" s="76">
        <v>210</v>
      </c>
      <c r="F1150" s="77">
        <v>14.645</v>
      </c>
      <c r="G1150" s="75" t="s">
        <v>30</v>
      </c>
      <c r="H1150" s="78" t="s">
        <v>31</v>
      </c>
    </row>
    <row r="1151" spans="1:8" ht="20.100000000000001" customHeight="1">
      <c r="A1151" s="73">
        <v>45622</v>
      </c>
      <c r="B1151" s="74">
        <v>45622.530615705997</v>
      </c>
      <c r="C1151" s="74"/>
      <c r="D1151" s="75" t="s">
        <v>40</v>
      </c>
      <c r="E1151" s="76">
        <v>2294</v>
      </c>
      <c r="F1151" s="77">
        <v>14.67</v>
      </c>
      <c r="G1151" s="75" t="s">
        <v>30</v>
      </c>
      <c r="H1151" s="78" t="s">
        <v>31</v>
      </c>
    </row>
    <row r="1152" spans="1:8" ht="20.100000000000001" customHeight="1">
      <c r="A1152" s="73">
        <v>45622</v>
      </c>
      <c r="B1152" s="74">
        <v>45622.531564455945</v>
      </c>
      <c r="C1152" s="74"/>
      <c r="D1152" s="75" t="s">
        <v>40</v>
      </c>
      <c r="E1152" s="76">
        <v>472</v>
      </c>
      <c r="F1152" s="77">
        <v>14.675000000000001</v>
      </c>
      <c r="G1152" s="75" t="s">
        <v>30</v>
      </c>
      <c r="H1152" s="78" t="s">
        <v>31</v>
      </c>
    </row>
    <row r="1153" spans="1:8" ht="20.100000000000001" customHeight="1">
      <c r="A1153" s="73">
        <v>45622</v>
      </c>
      <c r="B1153" s="74">
        <v>45622.531564455945</v>
      </c>
      <c r="C1153" s="74"/>
      <c r="D1153" s="75" t="s">
        <v>40</v>
      </c>
      <c r="E1153" s="76">
        <v>726</v>
      </c>
      <c r="F1153" s="77">
        <v>14.675000000000001</v>
      </c>
      <c r="G1153" s="75" t="s">
        <v>30</v>
      </c>
      <c r="H1153" s="78" t="s">
        <v>31</v>
      </c>
    </row>
    <row r="1154" spans="1:8" ht="20.100000000000001" customHeight="1">
      <c r="A1154" s="73">
        <v>45622</v>
      </c>
      <c r="B1154" s="74">
        <v>45622.531564455945</v>
      </c>
      <c r="C1154" s="74"/>
      <c r="D1154" s="75" t="s">
        <v>40</v>
      </c>
      <c r="E1154" s="76">
        <v>716</v>
      </c>
      <c r="F1154" s="77">
        <v>14.675000000000001</v>
      </c>
      <c r="G1154" s="75" t="s">
        <v>30</v>
      </c>
      <c r="H1154" s="78" t="s">
        <v>31</v>
      </c>
    </row>
    <row r="1155" spans="1:8" ht="20.100000000000001" customHeight="1">
      <c r="A1155" s="73">
        <v>45622</v>
      </c>
      <c r="B1155" s="74">
        <v>45622.531564455945</v>
      </c>
      <c r="C1155" s="74"/>
      <c r="D1155" s="75" t="s">
        <v>40</v>
      </c>
      <c r="E1155" s="76">
        <v>777</v>
      </c>
      <c r="F1155" s="77">
        <v>14.675000000000001</v>
      </c>
      <c r="G1155" s="75" t="s">
        <v>30</v>
      </c>
      <c r="H1155" s="78" t="s">
        <v>31</v>
      </c>
    </row>
    <row r="1156" spans="1:8" ht="20.100000000000001" customHeight="1">
      <c r="A1156" s="73">
        <v>45622</v>
      </c>
      <c r="B1156" s="74">
        <v>45622.531578402966</v>
      </c>
      <c r="C1156" s="74"/>
      <c r="D1156" s="75" t="s">
        <v>40</v>
      </c>
      <c r="E1156" s="76">
        <v>682</v>
      </c>
      <c r="F1156" s="77">
        <v>14.664999999999999</v>
      </c>
      <c r="G1156" s="75" t="s">
        <v>30</v>
      </c>
      <c r="H1156" s="78" t="s">
        <v>31</v>
      </c>
    </row>
    <row r="1157" spans="1:8" ht="20.100000000000001" customHeight="1">
      <c r="A1157" s="73">
        <v>45622</v>
      </c>
      <c r="B1157" s="74">
        <v>45622.532734583132</v>
      </c>
      <c r="C1157" s="74"/>
      <c r="D1157" s="75" t="s">
        <v>40</v>
      </c>
      <c r="E1157" s="76">
        <v>683</v>
      </c>
      <c r="F1157" s="77">
        <v>14.67</v>
      </c>
      <c r="G1157" s="75" t="s">
        <v>30</v>
      </c>
      <c r="H1157" s="78" t="s">
        <v>31</v>
      </c>
    </row>
    <row r="1158" spans="1:8" ht="20.100000000000001" customHeight="1">
      <c r="A1158" s="73">
        <v>45622</v>
      </c>
      <c r="B1158" s="74">
        <v>45622.533761470113</v>
      </c>
      <c r="C1158" s="74"/>
      <c r="D1158" s="75" t="s">
        <v>40</v>
      </c>
      <c r="E1158" s="76">
        <v>431</v>
      </c>
      <c r="F1158" s="77">
        <v>14.675000000000001</v>
      </c>
      <c r="G1158" s="75" t="s">
        <v>30</v>
      </c>
      <c r="H1158" s="78" t="s">
        <v>32</v>
      </c>
    </row>
    <row r="1159" spans="1:8" ht="20.100000000000001" customHeight="1">
      <c r="A1159" s="73">
        <v>45622</v>
      </c>
      <c r="B1159" s="74">
        <v>45622.533761435188</v>
      </c>
      <c r="C1159" s="74"/>
      <c r="D1159" s="75" t="s">
        <v>40</v>
      </c>
      <c r="E1159" s="76">
        <v>1503</v>
      </c>
      <c r="F1159" s="77">
        <v>14.675000000000001</v>
      </c>
      <c r="G1159" s="75" t="s">
        <v>30</v>
      </c>
      <c r="H1159" s="78" t="s">
        <v>31</v>
      </c>
    </row>
    <row r="1160" spans="1:8" ht="20.100000000000001" customHeight="1">
      <c r="A1160" s="73">
        <v>45622</v>
      </c>
      <c r="B1160" s="74">
        <v>45622.533969698939</v>
      </c>
      <c r="C1160" s="74"/>
      <c r="D1160" s="75" t="s">
        <v>40</v>
      </c>
      <c r="E1160" s="76">
        <v>695</v>
      </c>
      <c r="F1160" s="77">
        <v>14.67</v>
      </c>
      <c r="G1160" s="75" t="s">
        <v>30</v>
      </c>
      <c r="H1160" s="78" t="s">
        <v>31</v>
      </c>
    </row>
    <row r="1161" spans="1:8" ht="20.100000000000001" customHeight="1">
      <c r="A1161" s="73">
        <v>45622</v>
      </c>
      <c r="B1161" s="74">
        <v>45622.533969698939</v>
      </c>
      <c r="C1161" s="74"/>
      <c r="D1161" s="75" t="s">
        <v>40</v>
      </c>
      <c r="E1161" s="76">
        <v>723</v>
      </c>
      <c r="F1161" s="77">
        <v>14.67</v>
      </c>
      <c r="G1161" s="75" t="s">
        <v>30</v>
      </c>
      <c r="H1161" s="78" t="s">
        <v>31</v>
      </c>
    </row>
    <row r="1162" spans="1:8" ht="20.100000000000001" customHeight="1">
      <c r="A1162" s="73">
        <v>45622</v>
      </c>
      <c r="B1162" s="74">
        <v>45622.533969698939</v>
      </c>
      <c r="C1162" s="74"/>
      <c r="D1162" s="75" t="s">
        <v>40</v>
      </c>
      <c r="E1162" s="76">
        <v>809</v>
      </c>
      <c r="F1162" s="77">
        <v>14.67</v>
      </c>
      <c r="G1162" s="75" t="s">
        <v>30</v>
      </c>
      <c r="H1162" s="78" t="s">
        <v>31</v>
      </c>
    </row>
    <row r="1163" spans="1:8" ht="20.100000000000001" customHeight="1">
      <c r="A1163" s="73">
        <v>45622</v>
      </c>
      <c r="B1163" s="74">
        <v>45622.533969698939</v>
      </c>
      <c r="C1163" s="74"/>
      <c r="D1163" s="75" t="s">
        <v>40</v>
      </c>
      <c r="E1163" s="76">
        <v>67</v>
      </c>
      <c r="F1163" s="77">
        <v>14.67</v>
      </c>
      <c r="G1163" s="75" t="s">
        <v>30</v>
      </c>
      <c r="H1163" s="78" t="s">
        <v>31</v>
      </c>
    </row>
    <row r="1164" spans="1:8" ht="20.100000000000001" customHeight="1">
      <c r="A1164" s="73">
        <v>45622</v>
      </c>
      <c r="B1164" s="74">
        <v>45622.534532812424</v>
      </c>
      <c r="C1164" s="74"/>
      <c r="D1164" s="75" t="s">
        <v>40</v>
      </c>
      <c r="E1164" s="76">
        <v>662</v>
      </c>
      <c r="F1164" s="77">
        <v>14.685</v>
      </c>
      <c r="G1164" s="75" t="s">
        <v>30</v>
      </c>
      <c r="H1164" s="78" t="s">
        <v>31</v>
      </c>
    </row>
    <row r="1165" spans="1:8" ht="20.100000000000001" customHeight="1">
      <c r="A1165" s="73">
        <v>45622</v>
      </c>
      <c r="B1165" s="74">
        <v>45622.536072847433</v>
      </c>
      <c r="C1165" s="74"/>
      <c r="D1165" s="75" t="s">
        <v>40</v>
      </c>
      <c r="E1165" s="76">
        <v>317</v>
      </c>
      <c r="F1165" s="77">
        <v>14.7</v>
      </c>
      <c r="G1165" s="75" t="s">
        <v>30</v>
      </c>
      <c r="H1165" s="78" t="s">
        <v>32</v>
      </c>
    </row>
    <row r="1166" spans="1:8" ht="20.100000000000001" customHeight="1">
      <c r="A1166" s="73">
        <v>45622</v>
      </c>
      <c r="B1166" s="74">
        <v>45622.536425810307</v>
      </c>
      <c r="C1166" s="74"/>
      <c r="D1166" s="75" t="s">
        <v>40</v>
      </c>
      <c r="E1166" s="76">
        <v>407</v>
      </c>
      <c r="F1166" s="77">
        <v>14.705</v>
      </c>
      <c r="G1166" s="75" t="s">
        <v>30</v>
      </c>
      <c r="H1166" s="78" t="s">
        <v>32</v>
      </c>
    </row>
    <row r="1167" spans="1:8" ht="20.100000000000001" customHeight="1">
      <c r="A1167" s="73">
        <v>45622</v>
      </c>
      <c r="B1167" s="74">
        <v>45622.536425856408</v>
      </c>
      <c r="C1167" s="74"/>
      <c r="D1167" s="75" t="s">
        <v>40</v>
      </c>
      <c r="E1167" s="76">
        <v>390</v>
      </c>
      <c r="F1167" s="77">
        <v>14.705</v>
      </c>
      <c r="G1167" s="75" t="s">
        <v>30</v>
      </c>
      <c r="H1167" s="78" t="s">
        <v>31</v>
      </c>
    </row>
    <row r="1168" spans="1:8" ht="20.100000000000001" customHeight="1">
      <c r="A1168" s="73">
        <v>45622</v>
      </c>
      <c r="B1168" s="74">
        <v>45622.536425856408</v>
      </c>
      <c r="C1168" s="74"/>
      <c r="D1168" s="75" t="s">
        <v>40</v>
      </c>
      <c r="E1168" s="76">
        <v>1254</v>
      </c>
      <c r="F1168" s="77">
        <v>14.705</v>
      </c>
      <c r="G1168" s="75" t="s">
        <v>30</v>
      </c>
      <c r="H1168" s="78" t="s">
        <v>31</v>
      </c>
    </row>
    <row r="1169" spans="1:8" ht="20.100000000000001" customHeight="1">
      <c r="A1169" s="73">
        <v>45622</v>
      </c>
      <c r="B1169" s="74">
        <v>45622.536611863412</v>
      </c>
      <c r="C1169" s="74"/>
      <c r="D1169" s="75" t="s">
        <v>40</v>
      </c>
      <c r="E1169" s="76">
        <v>718</v>
      </c>
      <c r="F1169" s="77">
        <v>14.7</v>
      </c>
      <c r="G1169" s="75" t="s">
        <v>30</v>
      </c>
      <c r="H1169" s="78" t="s">
        <v>31</v>
      </c>
    </row>
    <row r="1170" spans="1:8" ht="20.100000000000001" customHeight="1">
      <c r="A1170" s="73">
        <v>45622</v>
      </c>
      <c r="B1170" s="74">
        <v>45622.537331851665</v>
      </c>
      <c r="C1170" s="74"/>
      <c r="D1170" s="75" t="s">
        <v>40</v>
      </c>
      <c r="E1170" s="76">
        <v>713</v>
      </c>
      <c r="F1170" s="77">
        <v>14.705</v>
      </c>
      <c r="G1170" s="75" t="s">
        <v>30</v>
      </c>
      <c r="H1170" s="78" t="s">
        <v>31</v>
      </c>
    </row>
    <row r="1171" spans="1:8" ht="20.100000000000001" customHeight="1">
      <c r="A1171" s="73">
        <v>45622</v>
      </c>
      <c r="B1171" s="74">
        <v>45622.537331851665</v>
      </c>
      <c r="C1171" s="74"/>
      <c r="D1171" s="75" t="s">
        <v>40</v>
      </c>
      <c r="E1171" s="76">
        <v>412</v>
      </c>
      <c r="F1171" s="77">
        <v>14.7</v>
      </c>
      <c r="G1171" s="75" t="s">
        <v>30</v>
      </c>
      <c r="H1171" s="78" t="s">
        <v>31</v>
      </c>
    </row>
    <row r="1172" spans="1:8" ht="20.100000000000001" customHeight="1">
      <c r="A1172" s="73">
        <v>45622</v>
      </c>
      <c r="B1172" s="74">
        <v>45622.537521331105</v>
      </c>
      <c r="C1172" s="74"/>
      <c r="D1172" s="75" t="s">
        <v>40</v>
      </c>
      <c r="E1172" s="76">
        <v>342</v>
      </c>
      <c r="F1172" s="77">
        <v>14.7</v>
      </c>
      <c r="G1172" s="75" t="s">
        <v>30</v>
      </c>
      <c r="H1172" s="78" t="s">
        <v>31</v>
      </c>
    </row>
    <row r="1173" spans="1:8" ht="20.100000000000001" customHeight="1">
      <c r="A1173" s="73">
        <v>45622</v>
      </c>
      <c r="B1173" s="74">
        <v>45622.537521331105</v>
      </c>
      <c r="C1173" s="74"/>
      <c r="D1173" s="75" t="s">
        <v>40</v>
      </c>
      <c r="E1173" s="76">
        <v>695</v>
      </c>
      <c r="F1173" s="77">
        <v>14.7</v>
      </c>
      <c r="G1173" s="75" t="s">
        <v>30</v>
      </c>
      <c r="H1173" s="78" t="s">
        <v>31</v>
      </c>
    </row>
    <row r="1174" spans="1:8" ht="20.100000000000001" customHeight="1">
      <c r="A1174" s="73">
        <v>45622</v>
      </c>
      <c r="B1174" s="74">
        <v>45622.537521331105</v>
      </c>
      <c r="C1174" s="74"/>
      <c r="D1174" s="75" t="s">
        <v>40</v>
      </c>
      <c r="E1174" s="76">
        <v>260</v>
      </c>
      <c r="F1174" s="77">
        <v>14.7</v>
      </c>
      <c r="G1174" s="75" t="s">
        <v>30</v>
      </c>
      <c r="H1174" s="78" t="s">
        <v>31</v>
      </c>
    </row>
    <row r="1175" spans="1:8" ht="20.100000000000001" customHeight="1">
      <c r="A1175" s="73">
        <v>45622</v>
      </c>
      <c r="B1175" s="74">
        <v>45622.537601134274</v>
      </c>
      <c r="C1175" s="74"/>
      <c r="D1175" s="75" t="s">
        <v>40</v>
      </c>
      <c r="E1175" s="76">
        <v>241</v>
      </c>
      <c r="F1175" s="77">
        <v>14.695</v>
      </c>
      <c r="G1175" s="75" t="s">
        <v>30</v>
      </c>
      <c r="H1175" s="78" t="s">
        <v>31</v>
      </c>
    </row>
    <row r="1176" spans="1:8" ht="20.100000000000001" customHeight="1">
      <c r="A1176" s="73">
        <v>45622</v>
      </c>
      <c r="B1176" s="74">
        <v>45622.537932604086</v>
      </c>
      <c r="C1176" s="74"/>
      <c r="D1176" s="75" t="s">
        <v>40</v>
      </c>
      <c r="E1176" s="76">
        <v>440</v>
      </c>
      <c r="F1176" s="77">
        <v>14.695</v>
      </c>
      <c r="G1176" s="75" t="s">
        <v>30</v>
      </c>
      <c r="H1176" s="78" t="s">
        <v>31</v>
      </c>
    </row>
    <row r="1177" spans="1:8" ht="20.100000000000001" customHeight="1">
      <c r="A1177" s="73">
        <v>45622</v>
      </c>
      <c r="B1177" s="74">
        <v>45622.538042129483</v>
      </c>
      <c r="C1177" s="74"/>
      <c r="D1177" s="75" t="s">
        <v>40</v>
      </c>
      <c r="E1177" s="76">
        <v>274</v>
      </c>
      <c r="F1177" s="77">
        <v>14.69</v>
      </c>
      <c r="G1177" s="75" t="s">
        <v>30</v>
      </c>
      <c r="H1177" s="78" t="s">
        <v>31</v>
      </c>
    </row>
    <row r="1178" spans="1:8" ht="20.100000000000001" customHeight="1">
      <c r="A1178" s="73">
        <v>45622</v>
      </c>
      <c r="B1178" s="74">
        <v>45622.538042129483</v>
      </c>
      <c r="C1178" s="74"/>
      <c r="D1178" s="75" t="s">
        <v>40</v>
      </c>
      <c r="E1178" s="76">
        <v>349</v>
      </c>
      <c r="F1178" s="77">
        <v>14.69</v>
      </c>
      <c r="G1178" s="75" t="s">
        <v>30</v>
      </c>
      <c r="H1178" s="78" t="s">
        <v>31</v>
      </c>
    </row>
    <row r="1179" spans="1:8" ht="20.100000000000001" customHeight="1">
      <c r="A1179" s="73">
        <v>45622</v>
      </c>
      <c r="B1179" s="74">
        <v>45622.538046990521</v>
      </c>
      <c r="C1179" s="74"/>
      <c r="D1179" s="75" t="s">
        <v>40</v>
      </c>
      <c r="E1179" s="76">
        <v>254</v>
      </c>
      <c r="F1179" s="77">
        <v>14.685</v>
      </c>
      <c r="G1179" s="75" t="s">
        <v>30</v>
      </c>
      <c r="H1179" s="78" t="s">
        <v>31</v>
      </c>
    </row>
    <row r="1180" spans="1:8" ht="20.100000000000001" customHeight="1">
      <c r="A1180" s="73">
        <v>45622</v>
      </c>
      <c r="B1180" s="74">
        <v>45622.539090451319</v>
      </c>
      <c r="C1180" s="74"/>
      <c r="D1180" s="75" t="s">
        <v>40</v>
      </c>
      <c r="E1180" s="76">
        <v>113</v>
      </c>
      <c r="F1180" s="77">
        <v>14.675000000000001</v>
      </c>
      <c r="G1180" s="75" t="s">
        <v>30</v>
      </c>
      <c r="H1180" s="78" t="s">
        <v>31</v>
      </c>
    </row>
    <row r="1181" spans="1:8" ht="20.100000000000001" customHeight="1">
      <c r="A1181" s="73">
        <v>45622</v>
      </c>
      <c r="B1181" s="74">
        <v>45622.539090451319</v>
      </c>
      <c r="C1181" s="74"/>
      <c r="D1181" s="75" t="s">
        <v>40</v>
      </c>
      <c r="E1181" s="76">
        <v>194</v>
      </c>
      <c r="F1181" s="77">
        <v>14.675000000000001</v>
      </c>
      <c r="G1181" s="75" t="s">
        <v>30</v>
      </c>
      <c r="H1181" s="78" t="s">
        <v>31</v>
      </c>
    </row>
    <row r="1182" spans="1:8" ht="20.100000000000001" customHeight="1">
      <c r="A1182" s="73">
        <v>45622</v>
      </c>
      <c r="B1182" s="74">
        <v>45622.539090451319</v>
      </c>
      <c r="C1182" s="74"/>
      <c r="D1182" s="75" t="s">
        <v>40</v>
      </c>
      <c r="E1182" s="76">
        <v>281</v>
      </c>
      <c r="F1182" s="77">
        <v>14.675000000000001</v>
      </c>
      <c r="G1182" s="75" t="s">
        <v>30</v>
      </c>
      <c r="H1182" s="78" t="s">
        <v>31</v>
      </c>
    </row>
    <row r="1183" spans="1:8" ht="20.100000000000001" customHeight="1">
      <c r="A1183" s="73">
        <v>45622</v>
      </c>
      <c r="B1183" s="74">
        <v>45622.540106493048</v>
      </c>
      <c r="C1183" s="74"/>
      <c r="D1183" s="75" t="s">
        <v>40</v>
      </c>
      <c r="E1183" s="76">
        <v>914</v>
      </c>
      <c r="F1183" s="77">
        <v>14.68</v>
      </c>
      <c r="G1183" s="75" t="s">
        <v>30</v>
      </c>
      <c r="H1183" s="78" t="s">
        <v>31</v>
      </c>
    </row>
    <row r="1184" spans="1:8" ht="20.100000000000001" customHeight="1">
      <c r="A1184" s="73">
        <v>45622</v>
      </c>
      <c r="B1184" s="74">
        <v>45622.540116967633</v>
      </c>
      <c r="C1184" s="74"/>
      <c r="D1184" s="75" t="s">
        <v>40</v>
      </c>
      <c r="E1184" s="76">
        <v>929</v>
      </c>
      <c r="F1184" s="77">
        <v>14.675000000000001</v>
      </c>
      <c r="G1184" s="75" t="s">
        <v>30</v>
      </c>
      <c r="H1184" s="78" t="s">
        <v>31</v>
      </c>
    </row>
    <row r="1185" spans="1:8" ht="20.100000000000001" customHeight="1">
      <c r="A1185" s="73">
        <v>45622</v>
      </c>
      <c r="B1185" s="74">
        <v>45622.540761296172</v>
      </c>
      <c r="C1185" s="74"/>
      <c r="D1185" s="75" t="s">
        <v>40</v>
      </c>
      <c r="E1185" s="76">
        <v>448</v>
      </c>
      <c r="F1185" s="77">
        <v>14.675000000000001</v>
      </c>
      <c r="G1185" s="75" t="s">
        <v>30</v>
      </c>
      <c r="H1185" s="78" t="s">
        <v>31</v>
      </c>
    </row>
    <row r="1186" spans="1:8" ht="20.100000000000001" customHeight="1">
      <c r="A1186" s="73">
        <v>45622</v>
      </c>
      <c r="B1186" s="74">
        <v>45622.541473611258</v>
      </c>
      <c r="C1186" s="74"/>
      <c r="D1186" s="75" t="s">
        <v>40</v>
      </c>
      <c r="E1186" s="76">
        <v>457</v>
      </c>
      <c r="F1186" s="77">
        <v>14.67</v>
      </c>
      <c r="G1186" s="75" t="s">
        <v>30</v>
      </c>
      <c r="H1186" s="78" t="s">
        <v>31</v>
      </c>
    </row>
    <row r="1187" spans="1:8" ht="20.100000000000001" customHeight="1">
      <c r="A1187" s="73">
        <v>45622</v>
      </c>
      <c r="B1187" s="74">
        <v>45622.541473611258</v>
      </c>
      <c r="C1187" s="74"/>
      <c r="D1187" s="75" t="s">
        <v>40</v>
      </c>
      <c r="E1187" s="76">
        <v>390</v>
      </c>
      <c r="F1187" s="77">
        <v>14.67</v>
      </c>
      <c r="G1187" s="75" t="s">
        <v>30</v>
      </c>
      <c r="H1187" s="78" t="s">
        <v>31</v>
      </c>
    </row>
    <row r="1188" spans="1:8" ht="20.100000000000001" customHeight="1">
      <c r="A1188" s="73">
        <v>45622</v>
      </c>
      <c r="B1188" s="74">
        <v>45622.5416196757</v>
      </c>
      <c r="C1188" s="74"/>
      <c r="D1188" s="75" t="s">
        <v>40</v>
      </c>
      <c r="E1188" s="76">
        <v>189</v>
      </c>
      <c r="F1188" s="77">
        <v>14.664999999999999</v>
      </c>
      <c r="G1188" s="75" t="s">
        <v>30</v>
      </c>
      <c r="H1188" s="78" t="s">
        <v>31</v>
      </c>
    </row>
    <row r="1189" spans="1:8" ht="20.100000000000001" customHeight="1">
      <c r="A1189" s="73">
        <v>45622</v>
      </c>
      <c r="B1189" s="74">
        <v>45622.5416196757</v>
      </c>
      <c r="C1189" s="74"/>
      <c r="D1189" s="75" t="s">
        <v>40</v>
      </c>
      <c r="E1189" s="76">
        <v>240</v>
      </c>
      <c r="F1189" s="77">
        <v>14.664999999999999</v>
      </c>
      <c r="G1189" s="75" t="s">
        <v>30</v>
      </c>
      <c r="H1189" s="78" t="s">
        <v>31</v>
      </c>
    </row>
    <row r="1190" spans="1:8" ht="20.100000000000001" customHeight="1">
      <c r="A1190" s="73">
        <v>45622</v>
      </c>
      <c r="B1190" s="74">
        <v>45622.5416196757</v>
      </c>
      <c r="C1190" s="74"/>
      <c r="D1190" s="75" t="s">
        <v>40</v>
      </c>
      <c r="E1190" s="76">
        <v>745</v>
      </c>
      <c r="F1190" s="77">
        <v>14.664999999999999</v>
      </c>
      <c r="G1190" s="75" t="s">
        <v>30</v>
      </c>
      <c r="H1190" s="78" t="s">
        <v>31</v>
      </c>
    </row>
    <row r="1191" spans="1:8" ht="20.100000000000001" customHeight="1">
      <c r="A1191" s="73">
        <v>45622</v>
      </c>
      <c r="B1191" s="74">
        <v>45622.54165488435</v>
      </c>
      <c r="C1191" s="74"/>
      <c r="D1191" s="75" t="s">
        <v>40</v>
      </c>
      <c r="E1191" s="76">
        <v>516</v>
      </c>
      <c r="F1191" s="77">
        <v>14.66</v>
      </c>
      <c r="G1191" s="75" t="s">
        <v>30</v>
      </c>
      <c r="H1191" s="78" t="s">
        <v>31</v>
      </c>
    </row>
    <row r="1192" spans="1:8" ht="20.100000000000001" customHeight="1">
      <c r="A1192" s="73">
        <v>45622</v>
      </c>
      <c r="B1192" s="74">
        <v>45622.543150474317</v>
      </c>
      <c r="C1192" s="74"/>
      <c r="D1192" s="75" t="s">
        <v>40</v>
      </c>
      <c r="E1192" s="76">
        <v>381</v>
      </c>
      <c r="F1192" s="77">
        <v>14.66</v>
      </c>
      <c r="G1192" s="75" t="s">
        <v>30</v>
      </c>
      <c r="H1192" s="78" t="s">
        <v>32</v>
      </c>
    </row>
    <row r="1193" spans="1:8" ht="20.100000000000001" customHeight="1">
      <c r="A1193" s="73">
        <v>45622</v>
      </c>
      <c r="B1193" s="74">
        <v>45622.543187916745</v>
      </c>
      <c r="C1193" s="74"/>
      <c r="D1193" s="75" t="s">
        <v>40</v>
      </c>
      <c r="E1193" s="76">
        <v>797</v>
      </c>
      <c r="F1193" s="77">
        <v>14.654999999999999</v>
      </c>
      <c r="G1193" s="75" t="s">
        <v>30</v>
      </c>
      <c r="H1193" s="78" t="s">
        <v>31</v>
      </c>
    </row>
    <row r="1194" spans="1:8" ht="20.100000000000001" customHeight="1">
      <c r="A1194" s="73">
        <v>45622</v>
      </c>
      <c r="B1194" s="74">
        <v>45622.543187916745</v>
      </c>
      <c r="C1194" s="74"/>
      <c r="D1194" s="75" t="s">
        <v>40</v>
      </c>
      <c r="E1194" s="76">
        <v>67</v>
      </c>
      <c r="F1194" s="77">
        <v>14.654999999999999</v>
      </c>
      <c r="G1194" s="75" t="s">
        <v>30</v>
      </c>
      <c r="H1194" s="78" t="s">
        <v>31</v>
      </c>
    </row>
    <row r="1195" spans="1:8" ht="20.100000000000001" customHeight="1">
      <c r="A1195" s="73">
        <v>45622</v>
      </c>
      <c r="B1195" s="74">
        <v>45622.544296735898</v>
      </c>
      <c r="C1195" s="74"/>
      <c r="D1195" s="75" t="s">
        <v>40</v>
      </c>
      <c r="E1195" s="76">
        <v>92</v>
      </c>
      <c r="F1195" s="77">
        <v>14.654999999999999</v>
      </c>
      <c r="G1195" s="75" t="s">
        <v>30</v>
      </c>
      <c r="H1195" s="78" t="s">
        <v>31</v>
      </c>
    </row>
    <row r="1196" spans="1:8" ht="20.100000000000001" customHeight="1">
      <c r="A1196" s="73">
        <v>45622</v>
      </c>
      <c r="B1196" s="74">
        <v>45622.544296735898</v>
      </c>
      <c r="C1196" s="74"/>
      <c r="D1196" s="75" t="s">
        <v>40</v>
      </c>
      <c r="E1196" s="76">
        <v>68</v>
      </c>
      <c r="F1196" s="77">
        <v>14.654999999999999</v>
      </c>
      <c r="G1196" s="75" t="s">
        <v>30</v>
      </c>
      <c r="H1196" s="78" t="s">
        <v>31</v>
      </c>
    </row>
    <row r="1197" spans="1:8" ht="20.100000000000001" customHeight="1">
      <c r="A1197" s="73">
        <v>45622</v>
      </c>
      <c r="B1197" s="74">
        <v>45622.544899490662</v>
      </c>
      <c r="C1197" s="74"/>
      <c r="D1197" s="75" t="s">
        <v>40</v>
      </c>
      <c r="E1197" s="76">
        <v>40</v>
      </c>
      <c r="F1197" s="77">
        <v>14.66</v>
      </c>
      <c r="G1197" s="75" t="s">
        <v>30</v>
      </c>
      <c r="H1197" s="78" t="s">
        <v>33</v>
      </c>
    </row>
    <row r="1198" spans="1:8" ht="20.100000000000001" customHeight="1">
      <c r="A1198" s="73">
        <v>45622</v>
      </c>
      <c r="B1198" s="74">
        <v>45622.544899490662</v>
      </c>
      <c r="C1198" s="74"/>
      <c r="D1198" s="75" t="s">
        <v>40</v>
      </c>
      <c r="E1198" s="76">
        <v>340</v>
      </c>
      <c r="F1198" s="77">
        <v>14.66</v>
      </c>
      <c r="G1198" s="75" t="s">
        <v>30</v>
      </c>
      <c r="H1198" s="78" t="s">
        <v>33</v>
      </c>
    </row>
    <row r="1199" spans="1:8" ht="20.100000000000001" customHeight="1">
      <c r="A1199" s="73">
        <v>45622</v>
      </c>
      <c r="B1199" s="74">
        <v>45622.544899502303</v>
      </c>
      <c r="C1199" s="74"/>
      <c r="D1199" s="75" t="s">
        <v>40</v>
      </c>
      <c r="E1199" s="76">
        <v>139</v>
      </c>
      <c r="F1199" s="77">
        <v>14.66</v>
      </c>
      <c r="G1199" s="75" t="s">
        <v>30</v>
      </c>
      <c r="H1199" s="78" t="s">
        <v>34</v>
      </c>
    </row>
    <row r="1200" spans="1:8" ht="20.100000000000001" customHeight="1">
      <c r="A1200" s="73">
        <v>45622</v>
      </c>
      <c r="B1200" s="74">
        <v>45622.544899490662</v>
      </c>
      <c r="C1200" s="74"/>
      <c r="D1200" s="75" t="s">
        <v>40</v>
      </c>
      <c r="E1200" s="76">
        <v>149</v>
      </c>
      <c r="F1200" s="77">
        <v>14.66</v>
      </c>
      <c r="G1200" s="75" t="s">
        <v>30</v>
      </c>
      <c r="H1200" s="78" t="s">
        <v>33</v>
      </c>
    </row>
    <row r="1201" spans="1:8" ht="20.100000000000001" customHeight="1">
      <c r="A1201" s="73">
        <v>45622</v>
      </c>
      <c r="B1201" s="74">
        <v>45622.544899490662</v>
      </c>
      <c r="C1201" s="74"/>
      <c r="D1201" s="75" t="s">
        <v>40</v>
      </c>
      <c r="E1201" s="76">
        <v>438</v>
      </c>
      <c r="F1201" s="77">
        <v>14.66</v>
      </c>
      <c r="G1201" s="75" t="s">
        <v>30</v>
      </c>
      <c r="H1201" s="78" t="s">
        <v>33</v>
      </c>
    </row>
    <row r="1202" spans="1:8" ht="20.100000000000001" customHeight="1">
      <c r="A1202" s="73">
        <v>45622</v>
      </c>
      <c r="B1202" s="74">
        <v>45622.544899502303</v>
      </c>
      <c r="C1202" s="74"/>
      <c r="D1202" s="75" t="s">
        <v>40</v>
      </c>
      <c r="E1202" s="76">
        <v>97</v>
      </c>
      <c r="F1202" s="77">
        <v>14.66</v>
      </c>
      <c r="G1202" s="75" t="s">
        <v>30</v>
      </c>
      <c r="H1202" s="78" t="s">
        <v>34</v>
      </c>
    </row>
    <row r="1203" spans="1:8" ht="20.100000000000001" customHeight="1">
      <c r="A1203" s="73">
        <v>45622</v>
      </c>
      <c r="B1203" s="74">
        <v>45622.544899537228</v>
      </c>
      <c r="C1203" s="74"/>
      <c r="D1203" s="75" t="s">
        <v>40</v>
      </c>
      <c r="E1203" s="76">
        <v>31</v>
      </c>
      <c r="F1203" s="77">
        <v>14.66</v>
      </c>
      <c r="G1203" s="75" t="s">
        <v>30</v>
      </c>
      <c r="H1203" s="78" t="s">
        <v>34</v>
      </c>
    </row>
    <row r="1204" spans="1:8" ht="20.100000000000001" customHeight="1">
      <c r="A1204" s="73">
        <v>45622</v>
      </c>
      <c r="B1204" s="74">
        <v>45622.544899571687</v>
      </c>
      <c r="C1204" s="74"/>
      <c r="D1204" s="75" t="s">
        <v>40</v>
      </c>
      <c r="E1204" s="76">
        <v>43</v>
      </c>
      <c r="F1204" s="77">
        <v>14.66</v>
      </c>
      <c r="G1204" s="75" t="s">
        <v>30</v>
      </c>
      <c r="H1204" s="78" t="s">
        <v>33</v>
      </c>
    </row>
    <row r="1205" spans="1:8" ht="20.100000000000001" customHeight="1">
      <c r="A1205" s="73">
        <v>45622</v>
      </c>
      <c r="B1205" s="74">
        <v>45622.54489959497</v>
      </c>
      <c r="C1205" s="74"/>
      <c r="D1205" s="75" t="s">
        <v>40</v>
      </c>
      <c r="E1205" s="76">
        <v>831</v>
      </c>
      <c r="F1205" s="77">
        <v>14.66</v>
      </c>
      <c r="G1205" s="75" t="s">
        <v>30</v>
      </c>
      <c r="H1205" s="78" t="s">
        <v>34</v>
      </c>
    </row>
    <row r="1206" spans="1:8" ht="20.100000000000001" customHeight="1">
      <c r="A1206" s="73">
        <v>45622</v>
      </c>
      <c r="B1206" s="74">
        <v>45622.545592442155</v>
      </c>
      <c r="C1206" s="74"/>
      <c r="D1206" s="75" t="s">
        <v>40</v>
      </c>
      <c r="E1206" s="76">
        <v>688</v>
      </c>
      <c r="F1206" s="77">
        <v>14.65</v>
      </c>
      <c r="G1206" s="75" t="s">
        <v>30</v>
      </c>
      <c r="H1206" s="78" t="s">
        <v>31</v>
      </c>
    </row>
    <row r="1207" spans="1:8" ht="20.100000000000001" customHeight="1">
      <c r="A1207" s="73">
        <v>45622</v>
      </c>
      <c r="B1207" s="74">
        <v>45622.545592442155</v>
      </c>
      <c r="C1207" s="74"/>
      <c r="D1207" s="75" t="s">
        <v>40</v>
      </c>
      <c r="E1207" s="76">
        <v>317</v>
      </c>
      <c r="F1207" s="77">
        <v>14.65</v>
      </c>
      <c r="G1207" s="75" t="s">
        <v>30</v>
      </c>
      <c r="H1207" s="78" t="s">
        <v>31</v>
      </c>
    </row>
    <row r="1208" spans="1:8" ht="20.100000000000001" customHeight="1">
      <c r="A1208" s="73">
        <v>45622</v>
      </c>
      <c r="B1208" s="74">
        <v>45622.54566339124</v>
      </c>
      <c r="C1208" s="74"/>
      <c r="D1208" s="75" t="s">
        <v>40</v>
      </c>
      <c r="E1208" s="76">
        <v>387</v>
      </c>
      <c r="F1208" s="77">
        <v>14.65</v>
      </c>
      <c r="G1208" s="75" t="s">
        <v>30</v>
      </c>
      <c r="H1208" s="78" t="s">
        <v>31</v>
      </c>
    </row>
    <row r="1209" spans="1:8" ht="20.100000000000001" customHeight="1">
      <c r="A1209" s="73">
        <v>45622</v>
      </c>
      <c r="B1209" s="74">
        <v>45622.54566339124</v>
      </c>
      <c r="C1209" s="74"/>
      <c r="D1209" s="75" t="s">
        <v>40</v>
      </c>
      <c r="E1209" s="76">
        <v>232</v>
      </c>
      <c r="F1209" s="77">
        <v>14.645</v>
      </c>
      <c r="G1209" s="75" t="s">
        <v>30</v>
      </c>
      <c r="H1209" s="78" t="s">
        <v>31</v>
      </c>
    </row>
    <row r="1210" spans="1:8" ht="20.100000000000001" customHeight="1">
      <c r="A1210" s="73">
        <v>45622</v>
      </c>
      <c r="B1210" s="74">
        <v>45622.54566339124</v>
      </c>
      <c r="C1210" s="74"/>
      <c r="D1210" s="75" t="s">
        <v>40</v>
      </c>
      <c r="E1210" s="76">
        <v>384</v>
      </c>
      <c r="F1210" s="77">
        <v>14.645</v>
      </c>
      <c r="G1210" s="75" t="s">
        <v>30</v>
      </c>
      <c r="H1210" s="78" t="s">
        <v>31</v>
      </c>
    </row>
    <row r="1211" spans="1:8" ht="20.100000000000001" customHeight="1">
      <c r="A1211" s="73">
        <v>45622</v>
      </c>
      <c r="B1211" s="74">
        <v>45622.545941030141</v>
      </c>
      <c r="C1211" s="74"/>
      <c r="D1211" s="75" t="s">
        <v>40</v>
      </c>
      <c r="E1211" s="76">
        <v>629</v>
      </c>
      <c r="F1211" s="77">
        <v>14.645</v>
      </c>
      <c r="G1211" s="75" t="s">
        <v>30</v>
      </c>
      <c r="H1211" s="78" t="s">
        <v>31</v>
      </c>
    </row>
    <row r="1212" spans="1:8" ht="20.100000000000001" customHeight="1">
      <c r="A1212" s="73">
        <v>45622</v>
      </c>
      <c r="B1212" s="74">
        <v>45622.545941030141</v>
      </c>
      <c r="C1212" s="74"/>
      <c r="D1212" s="75" t="s">
        <v>40</v>
      </c>
      <c r="E1212" s="76">
        <v>458</v>
      </c>
      <c r="F1212" s="77">
        <v>14.645</v>
      </c>
      <c r="G1212" s="75" t="s">
        <v>30</v>
      </c>
      <c r="H1212" s="78" t="s">
        <v>31</v>
      </c>
    </row>
    <row r="1213" spans="1:8" ht="20.100000000000001" customHeight="1">
      <c r="A1213" s="73">
        <v>45622</v>
      </c>
      <c r="B1213" s="74">
        <v>45622.546332199126</v>
      </c>
      <c r="C1213" s="74"/>
      <c r="D1213" s="75" t="s">
        <v>40</v>
      </c>
      <c r="E1213" s="76">
        <v>460</v>
      </c>
      <c r="F1213" s="77">
        <v>14.64</v>
      </c>
      <c r="G1213" s="75" t="s">
        <v>30</v>
      </c>
      <c r="H1213" s="78" t="s">
        <v>31</v>
      </c>
    </row>
    <row r="1214" spans="1:8" ht="20.100000000000001" customHeight="1">
      <c r="A1214" s="73">
        <v>45622</v>
      </c>
      <c r="B1214" s="74">
        <v>45622.546332199126</v>
      </c>
      <c r="C1214" s="74"/>
      <c r="D1214" s="75" t="s">
        <v>40</v>
      </c>
      <c r="E1214" s="76">
        <v>284</v>
      </c>
      <c r="F1214" s="77">
        <v>14.64</v>
      </c>
      <c r="G1214" s="75" t="s">
        <v>30</v>
      </c>
      <c r="H1214" s="78" t="s">
        <v>31</v>
      </c>
    </row>
    <row r="1215" spans="1:8" ht="20.100000000000001" customHeight="1">
      <c r="A1215" s="73">
        <v>45622</v>
      </c>
      <c r="B1215" s="74">
        <v>45622.546332199126</v>
      </c>
      <c r="C1215" s="74"/>
      <c r="D1215" s="75" t="s">
        <v>40</v>
      </c>
      <c r="E1215" s="76">
        <v>407</v>
      </c>
      <c r="F1215" s="77">
        <v>14.64</v>
      </c>
      <c r="G1215" s="75" t="s">
        <v>30</v>
      </c>
      <c r="H1215" s="78" t="s">
        <v>31</v>
      </c>
    </row>
    <row r="1216" spans="1:8" ht="20.100000000000001" customHeight="1">
      <c r="A1216" s="73">
        <v>45622</v>
      </c>
      <c r="B1216" s="74">
        <v>45622.54676525481</v>
      </c>
      <c r="C1216" s="74"/>
      <c r="D1216" s="75" t="s">
        <v>40</v>
      </c>
      <c r="E1216" s="76">
        <v>495</v>
      </c>
      <c r="F1216" s="77">
        <v>14.635</v>
      </c>
      <c r="G1216" s="75" t="s">
        <v>30</v>
      </c>
      <c r="H1216" s="78" t="s">
        <v>31</v>
      </c>
    </row>
    <row r="1217" spans="1:8" ht="20.100000000000001" customHeight="1">
      <c r="A1217" s="73">
        <v>45622</v>
      </c>
      <c r="B1217" s="74">
        <v>45622.54676525481</v>
      </c>
      <c r="C1217" s="74"/>
      <c r="D1217" s="75" t="s">
        <v>40</v>
      </c>
      <c r="E1217" s="76">
        <v>409</v>
      </c>
      <c r="F1217" s="77">
        <v>14.635</v>
      </c>
      <c r="G1217" s="75" t="s">
        <v>30</v>
      </c>
      <c r="H1217" s="78" t="s">
        <v>31</v>
      </c>
    </row>
    <row r="1218" spans="1:8" ht="20.100000000000001" customHeight="1">
      <c r="A1218" s="73">
        <v>45622</v>
      </c>
      <c r="B1218" s="74">
        <v>45622.547768217511</v>
      </c>
      <c r="C1218" s="74"/>
      <c r="D1218" s="75" t="s">
        <v>40</v>
      </c>
      <c r="E1218" s="76">
        <v>198</v>
      </c>
      <c r="F1218" s="77">
        <v>14.625</v>
      </c>
      <c r="G1218" s="75" t="s">
        <v>30</v>
      </c>
      <c r="H1218" s="78" t="s">
        <v>31</v>
      </c>
    </row>
    <row r="1219" spans="1:8" ht="20.100000000000001" customHeight="1">
      <c r="A1219" s="73">
        <v>45622</v>
      </c>
      <c r="B1219" s="74">
        <v>45622.547768217511</v>
      </c>
      <c r="C1219" s="74"/>
      <c r="D1219" s="75" t="s">
        <v>40</v>
      </c>
      <c r="E1219" s="76">
        <v>220</v>
      </c>
      <c r="F1219" s="77">
        <v>14.625</v>
      </c>
      <c r="G1219" s="75" t="s">
        <v>30</v>
      </c>
      <c r="H1219" s="78" t="s">
        <v>31</v>
      </c>
    </row>
    <row r="1220" spans="1:8" ht="20.100000000000001" customHeight="1">
      <c r="A1220" s="73">
        <v>45622</v>
      </c>
      <c r="B1220" s="74">
        <v>45622.547768217511</v>
      </c>
      <c r="C1220" s="74"/>
      <c r="D1220" s="75" t="s">
        <v>40</v>
      </c>
      <c r="E1220" s="76">
        <v>414</v>
      </c>
      <c r="F1220" s="77">
        <v>14.625</v>
      </c>
      <c r="G1220" s="75" t="s">
        <v>30</v>
      </c>
      <c r="H1220" s="78" t="s">
        <v>31</v>
      </c>
    </row>
    <row r="1221" spans="1:8" ht="20.100000000000001" customHeight="1">
      <c r="A1221" s="73">
        <v>45622</v>
      </c>
      <c r="B1221" s="74">
        <v>45622.547856203746</v>
      </c>
      <c r="C1221" s="74"/>
      <c r="D1221" s="75" t="s">
        <v>40</v>
      </c>
      <c r="E1221" s="76">
        <v>851</v>
      </c>
      <c r="F1221" s="77">
        <v>14.625</v>
      </c>
      <c r="G1221" s="75" t="s">
        <v>30</v>
      </c>
      <c r="H1221" s="78" t="s">
        <v>31</v>
      </c>
    </row>
    <row r="1222" spans="1:8" ht="20.100000000000001" customHeight="1">
      <c r="A1222" s="73">
        <v>45622</v>
      </c>
      <c r="B1222" s="74">
        <v>45622.549136099406</v>
      </c>
      <c r="C1222" s="74"/>
      <c r="D1222" s="75" t="s">
        <v>40</v>
      </c>
      <c r="E1222" s="76">
        <v>144</v>
      </c>
      <c r="F1222" s="77">
        <v>14.64</v>
      </c>
      <c r="G1222" s="75" t="s">
        <v>30</v>
      </c>
      <c r="H1222" s="78" t="s">
        <v>33</v>
      </c>
    </row>
    <row r="1223" spans="1:8" ht="20.100000000000001" customHeight="1">
      <c r="A1223" s="73">
        <v>45622</v>
      </c>
      <c r="B1223" s="74">
        <v>45622.549136099406</v>
      </c>
      <c r="C1223" s="74"/>
      <c r="D1223" s="75" t="s">
        <v>40</v>
      </c>
      <c r="E1223" s="76">
        <v>196</v>
      </c>
      <c r="F1223" s="77">
        <v>14.64</v>
      </c>
      <c r="G1223" s="75" t="s">
        <v>30</v>
      </c>
      <c r="H1223" s="78" t="s">
        <v>33</v>
      </c>
    </row>
    <row r="1224" spans="1:8" ht="20.100000000000001" customHeight="1">
      <c r="A1224" s="73">
        <v>45622</v>
      </c>
      <c r="B1224" s="74">
        <v>45622.549136226997</v>
      </c>
      <c r="C1224" s="74"/>
      <c r="D1224" s="75" t="s">
        <v>40</v>
      </c>
      <c r="E1224" s="76">
        <v>340</v>
      </c>
      <c r="F1224" s="77">
        <v>14.64</v>
      </c>
      <c r="G1224" s="75" t="s">
        <v>30</v>
      </c>
      <c r="H1224" s="78" t="s">
        <v>33</v>
      </c>
    </row>
    <row r="1225" spans="1:8" ht="20.100000000000001" customHeight="1">
      <c r="A1225" s="73">
        <v>45622</v>
      </c>
      <c r="B1225" s="74">
        <v>45622.549136226997</v>
      </c>
      <c r="C1225" s="74"/>
      <c r="D1225" s="75" t="s">
        <v>40</v>
      </c>
      <c r="E1225" s="76">
        <v>291</v>
      </c>
      <c r="F1225" s="77">
        <v>14.64</v>
      </c>
      <c r="G1225" s="75" t="s">
        <v>30</v>
      </c>
      <c r="H1225" s="78" t="s">
        <v>32</v>
      </c>
    </row>
    <row r="1226" spans="1:8" ht="20.100000000000001" customHeight="1">
      <c r="A1226" s="73">
        <v>45622</v>
      </c>
      <c r="B1226" s="74">
        <v>45622.549136226997</v>
      </c>
      <c r="C1226" s="74"/>
      <c r="D1226" s="75" t="s">
        <v>40</v>
      </c>
      <c r="E1226" s="76">
        <v>49</v>
      </c>
      <c r="F1226" s="77">
        <v>14.64</v>
      </c>
      <c r="G1226" s="75" t="s">
        <v>30</v>
      </c>
      <c r="H1226" s="78" t="s">
        <v>33</v>
      </c>
    </row>
    <row r="1227" spans="1:8" ht="20.100000000000001" customHeight="1">
      <c r="A1227" s="73">
        <v>45622</v>
      </c>
      <c r="B1227" s="74">
        <v>45622.549136226997</v>
      </c>
      <c r="C1227" s="74"/>
      <c r="D1227" s="75" t="s">
        <v>40</v>
      </c>
      <c r="E1227" s="76">
        <v>68</v>
      </c>
      <c r="F1227" s="77">
        <v>14.64</v>
      </c>
      <c r="G1227" s="75" t="s">
        <v>30</v>
      </c>
      <c r="H1227" s="78" t="s">
        <v>32</v>
      </c>
    </row>
    <row r="1228" spans="1:8" ht="20.100000000000001" customHeight="1">
      <c r="A1228" s="73">
        <v>45622</v>
      </c>
      <c r="B1228" s="74">
        <v>45622.549136249814</v>
      </c>
      <c r="C1228" s="74"/>
      <c r="D1228" s="75" t="s">
        <v>40</v>
      </c>
      <c r="E1228" s="76">
        <v>340</v>
      </c>
      <c r="F1228" s="77">
        <v>14.64</v>
      </c>
      <c r="G1228" s="75" t="s">
        <v>30</v>
      </c>
      <c r="H1228" s="78" t="s">
        <v>33</v>
      </c>
    </row>
    <row r="1229" spans="1:8" ht="20.100000000000001" customHeight="1">
      <c r="A1229" s="73">
        <v>45622</v>
      </c>
      <c r="B1229" s="74">
        <v>45622.549136284739</v>
      </c>
      <c r="C1229" s="74"/>
      <c r="D1229" s="75" t="s">
        <v>40</v>
      </c>
      <c r="E1229" s="76">
        <v>451</v>
      </c>
      <c r="F1229" s="77">
        <v>14.64</v>
      </c>
      <c r="G1229" s="75" t="s">
        <v>30</v>
      </c>
      <c r="H1229" s="78" t="s">
        <v>32</v>
      </c>
    </row>
    <row r="1230" spans="1:8" ht="20.100000000000001" customHeight="1">
      <c r="A1230" s="73">
        <v>45622</v>
      </c>
      <c r="B1230" s="74">
        <v>45622.549136597198</v>
      </c>
      <c r="C1230" s="74"/>
      <c r="D1230" s="75" t="s">
        <v>40</v>
      </c>
      <c r="E1230" s="76">
        <v>214</v>
      </c>
      <c r="F1230" s="77">
        <v>14.635</v>
      </c>
      <c r="G1230" s="75" t="s">
        <v>30</v>
      </c>
      <c r="H1230" s="78" t="s">
        <v>31</v>
      </c>
    </row>
    <row r="1231" spans="1:8" ht="20.100000000000001" customHeight="1">
      <c r="A1231" s="73">
        <v>45622</v>
      </c>
      <c r="B1231" s="74">
        <v>45622.550344363321</v>
      </c>
      <c r="C1231" s="74"/>
      <c r="D1231" s="75" t="s">
        <v>40</v>
      </c>
      <c r="E1231" s="76">
        <v>758</v>
      </c>
      <c r="F1231" s="77">
        <v>14.63</v>
      </c>
      <c r="G1231" s="75" t="s">
        <v>30</v>
      </c>
      <c r="H1231" s="78" t="s">
        <v>31</v>
      </c>
    </row>
    <row r="1232" spans="1:8" ht="20.100000000000001" customHeight="1">
      <c r="A1232" s="73">
        <v>45622</v>
      </c>
      <c r="B1232" s="74">
        <v>45622.550344363321</v>
      </c>
      <c r="C1232" s="74"/>
      <c r="D1232" s="75" t="s">
        <v>40</v>
      </c>
      <c r="E1232" s="76">
        <v>641</v>
      </c>
      <c r="F1232" s="77">
        <v>14.63</v>
      </c>
      <c r="G1232" s="75" t="s">
        <v>30</v>
      </c>
      <c r="H1232" s="78" t="s">
        <v>31</v>
      </c>
    </row>
    <row r="1233" spans="1:8" ht="20.100000000000001" customHeight="1">
      <c r="A1233" s="73">
        <v>45622</v>
      </c>
      <c r="B1233" s="74">
        <v>45622.550344363321</v>
      </c>
      <c r="C1233" s="74"/>
      <c r="D1233" s="75" t="s">
        <v>40</v>
      </c>
      <c r="E1233" s="76">
        <v>369</v>
      </c>
      <c r="F1233" s="77">
        <v>14.63</v>
      </c>
      <c r="G1233" s="75" t="s">
        <v>30</v>
      </c>
      <c r="H1233" s="78" t="s">
        <v>31</v>
      </c>
    </row>
    <row r="1234" spans="1:8" ht="20.100000000000001" customHeight="1">
      <c r="A1234" s="73">
        <v>45622</v>
      </c>
      <c r="B1234" s="74">
        <v>45622.551304317079</v>
      </c>
      <c r="C1234" s="74"/>
      <c r="D1234" s="75" t="s">
        <v>40</v>
      </c>
      <c r="E1234" s="76">
        <v>2</v>
      </c>
      <c r="F1234" s="77">
        <v>14.64</v>
      </c>
      <c r="G1234" s="75" t="s">
        <v>30</v>
      </c>
      <c r="H1234" s="78" t="s">
        <v>34</v>
      </c>
    </row>
    <row r="1235" spans="1:8" ht="20.100000000000001" customHeight="1">
      <c r="A1235" s="73">
        <v>45622</v>
      </c>
      <c r="B1235" s="74">
        <v>45622.551304409746</v>
      </c>
      <c r="C1235" s="74"/>
      <c r="D1235" s="75" t="s">
        <v>40</v>
      </c>
      <c r="E1235" s="76">
        <v>1931</v>
      </c>
      <c r="F1235" s="77">
        <v>14.64</v>
      </c>
      <c r="G1235" s="75" t="s">
        <v>30</v>
      </c>
      <c r="H1235" s="78" t="s">
        <v>34</v>
      </c>
    </row>
    <row r="1236" spans="1:8" ht="20.100000000000001" customHeight="1">
      <c r="A1236" s="73">
        <v>45622</v>
      </c>
      <c r="B1236" s="74">
        <v>45622.551321898121</v>
      </c>
      <c r="C1236" s="74"/>
      <c r="D1236" s="75" t="s">
        <v>40</v>
      </c>
      <c r="E1236" s="76">
        <v>823</v>
      </c>
      <c r="F1236" s="77">
        <v>14.635</v>
      </c>
      <c r="G1236" s="75" t="s">
        <v>30</v>
      </c>
      <c r="H1236" s="78" t="s">
        <v>31</v>
      </c>
    </row>
    <row r="1237" spans="1:8" ht="20.100000000000001" customHeight="1">
      <c r="A1237" s="73">
        <v>45622</v>
      </c>
      <c r="B1237" s="74">
        <v>45622.551463842392</v>
      </c>
      <c r="C1237" s="74"/>
      <c r="D1237" s="75" t="s">
        <v>40</v>
      </c>
      <c r="E1237" s="76">
        <v>782</v>
      </c>
      <c r="F1237" s="77">
        <v>14.63</v>
      </c>
      <c r="G1237" s="75" t="s">
        <v>30</v>
      </c>
      <c r="H1237" s="78" t="s">
        <v>31</v>
      </c>
    </row>
    <row r="1238" spans="1:8" ht="20.100000000000001" customHeight="1">
      <c r="A1238" s="73">
        <v>45622</v>
      </c>
      <c r="B1238" s="74">
        <v>45622.551463842392</v>
      </c>
      <c r="C1238" s="74"/>
      <c r="D1238" s="75" t="s">
        <v>40</v>
      </c>
      <c r="E1238" s="76">
        <v>641</v>
      </c>
      <c r="F1238" s="77">
        <v>14.63</v>
      </c>
      <c r="G1238" s="75" t="s">
        <v>30</v>
      </c>
      <c r="H1238" s="78" t="s">
        <v>31</v>
      </c>
    </row>
    <row r="1239" spans="1:8" ht="20.100000000000001" customHeight="1">
      <c r="A1239" s="73">
        <v>45622</v>
      </c>
      <c r="B1239" s="74">
        <v>45622.552457847167</v>
      </c>
      <c r="C1239" s="74"/>
      <c r="D1239" s="75" t="s">
        <v>40</v>
      </c>
      <c r="E1239" s="76">
        <v>404</v>
      </c>
      <c r="F1239" s="77">
        <v>14.635</v>
      </c>
      <c r="G1239" s="75" t="s">
        <v>30</v>
      </c>
      <c r="H1239" s="78" t="s">
        <v>31</v>
      </c>
    </row>
    <row r="1240" spans="1:8" ht="20.100000000000001" customHeight="1">
      <c r="A1240" s="73">
        <v>45622</v>
      </c>
      <c r="B1240" s="74">
        <v>45622.553051747847</v>
      </c>
      <c r="C1240" s="74"/>
      <c r="D1240" s="75" t="s">
        <v>40</v>
      </c>
      <c r="E1240" s="76">
        <v>856</v>
      </c>
      <c r="F1240" s="77">
        <v>14.64</v>
      </c>
      <c r="G1240" s="75" t="s">
        <v>30</v>
      </c>
      <c r="H1240" s="78" t="s">
        <v>31</v>
      </c>
    </row>
    <row r="1241" spans="1:8" ht="20.100000000000001" customHeight="1">
      <c r="A1241" s="73">
        <v>45622</v>
      </c>
      <c r="B1241" s="74">
        <v>45622.5535636805</v>
      </c>
      <c r="C1241" s="74"/>
      <c r="D1241" s="75" t="s">
        <v>40</v>
      </c>
      <c r="E1241" s="76">
        <v>625</v>
      </c>
      <c r="F1241" s="77">
        <v>14.645</v>
      </c>
      <c r="G1241" s="75" t="s">
        <v>30</v>
      </c>
      <c r="H1241" s="78" t="s">
        <v>31</v>
      </c>
    </row>
    <row r="1242" spans="1:8" ht="20.100000000000001" customHeight="1">
      <c r="A1242" s="73">
        <v>45622</v>
      </c>
      <c r="B1242" s="74">
        <v>45622.5535636805</v>
      </c>
      <c r="C1242" s="74"/>
      <c r="D1242" s="75" t="s">
        <v>40</v>
      </c>
      <c r="E1242" s="76">
        <v>618</v>
      </c>
      <c r="F1242" s="77">
        <v>14.645</v>
      </c>
      <c r="G1242" s="75" t="s">
        <v>30</v>
      </c>
      <c r="H1242" s="78" t="s">
        <v>31</v>
      </c>
    </row>
    <row r="1243" spans="1:8" ht="20.100000000000001" customHeight="1">
      <c r="A1243" s="73">
        <v>45622</v>
      </c>
      <c r="B1243" s="74">
        <v>45622.5535636805</v>
      </c>
      <c r="C1243" s="74"/>
      <c r="D1243" s="75" t="s">
        <v>40</v>
      </c>
      <c r="E1243" s="76">
        <v>195</v>
      </c>
      <c r="F1243" s="77">
        <v>14.645</v>
      </c>
      <c r="G1243" s="75" t="s">
        <v>30</v>
      </c>
      <c r="H1243" s="78" t="s">
        <v>31</v>
      </c>
    </row>
    <row r="1244" spans="1:8" ht="20.100000000000001" customHeight="1">
      <c r="A1244" s="73">
        <v>45622</v>
      </c>
      <c r="B1244" s="74">
        <v>45622.553738402668</v>
      </c>
      <c r="C1244" s="74"/>
      <c r="D1244" s="75" t="s">
        <v>40</v>
      </c>
      <c r="E1244" s="76">
        <v>635</v>
      </c>
      <c r="F1244" s="77">
        <v>14.64</v>
      </c>
      <c r="G1244" s="75" t="s">
        <v>30</v>
      </c>
      <c r="H1244" s="78" t="s">
        <v>31</v>
      </c>
    </row>
    <row r="1245" spans="1:8" ht="20.100000000000001" customHeight="1">
      <c r="A1245" s="73">
        <v>45622</v>
      </c>
      <c r="B1245" s="74">
        <v>45622.553738402668</v>
      </c>
      <c r="C1245" s="74"/>
      <c r="D1245" s="75" t="s">
        <v>40</v>
      </c>
      <c r="E1245" s="76">
        <v>733</v>
      </c>
      <c r="F1245" s="77">
        <v>14.64</v>
      </c>
      <c r="G1245" s="75" t="s">
        <v>30</v>
      </c>
      <c r="H1245" s="78" t="s">
        <v>31</v>
      </c>
    </row>
    <row r="1246" spans="1:8" ht="20.100000000000001" customHeight="1">
      <c r="A1246" s="73">
        <v>45622</v>
      </c>
      <c r="B1246" s="74">
        <v>45622.553738402668</v>
      </c>
      <c r="C1246" s="74"/>
      <c r="D1246" s="75" t="s">
        <v>40</v>
      </c>
      <c r="E1246" s="76">
        <v>167</v>
      </c>
      <c r="F1246" s="77">
        <v>14.64</v>
      </c>
      <c r="G1246" s="75" t="s">
        <v>30</v>
      </c>
      <c r="H1246" s="78" t="s">
        <v>31</v>
      </c>
    </row>
    <row r="1247" spans="1:8" ht="20.100000000000001" customHeight="1">
      <c r="A1247" s="73">
        <v>45622</v>
      </c>
      <c r="B1247" s="74">
        <v>45622.55373841431</v>
      </c>
      <c r="C1247" s="74"/>
      <c r="D1247" s="75" t="s">
        <v>40</v>
      </c>
      <c r="E1247" s="76">
        <v>279</v>
      </c>
      <c r="F1247" s="77">
        <v>14.64</v>
      </c>
      <c r="G1247" s="75" t="s">
        <v>30</v>
      </c>
      <c r="H1247" s="78" t="s">
        <v>31</v>
      </c>
    </row>
    <row r="1248" spans="1:8" ht="20.100000000000001" customHeight="1">
      <c r="A1248" s="73">
        <v>45622</v>
      </c>
      <c r="B1248" s="74">
        <v>45622.555138171185</v>
      </c>
      <c r="C1248" s="74"/>
      <c r="D1248" s="75" t="s">
        <v>40</v>
      </c>
      <c r="E1248" s="76">
        <v>105</v>
      </c>
      <c r="F1248" s="77">
        <v>14.664999999999999</v>
      </c>
      <c r="G1248" s="75" t="s">
        <v>30</v>
      </c>
      <c r="H1248" s="78" t="s">
        <v>32</v>
      </c>
    </row>
    <row r="1249" spans="1:8" ht="20.100000000000001" customHeight="1">
      <c r="A1249" s="73">
        <v>45622</v>
      </c>
      <c r="B1249" s="74">
        <v>45622.555138171185</v>
      </c>
      <c r="C1249" s="74"/>
      <c r="D1249" s="75" t="s">
        <v>40</v>
      </c>
      <c r="E1249" s="76">
        <v>929</v>
      </c>
      <c r="F1249" s="77">
        <v>14.664999999999999</v>
      </c>
      <c r="G1249" s="75" t="s">
        <v>30</v>
      </c>
      <c r="H1249" s="78" t="s">
        <v>31</v>
      </c>
    </row>
    <row r="1250" spans="1:8" ht="20.100000000000001" customHeight="1">
      <c r="A1250" s="73">
        <v>45622</v>
      </c>
      <c r="B1250" s="74">
        <v>45622.555850046221</v>
      </c>
      <c r="C1250" s="74"/>
      <c r="D1250" s="75" t="s">
        <v>40</v>
      </c>
      <c r="E1250" s="76">
        <v>500</v>
      </c>
      <c r="F1250" s="77">
        <v>14.66</v>
      </c>
      <c r="G1250" s="75" t="s">
        <v>30</v>
      </c>
      <c r="H1250" s="78" t="s">
        <v>31</v>
      </c>
    </row>
    <row r="1251" spans="1:8" ht="20.100000000000001" customHeight="1">
      <c r="A1251" s="73">
        <v>45622</v>
      </c>
      <c r="B1251" s="74">
        <v>45622.555987303145</v>
      </c>
      <c r="C1251" s="74"/>
      <c r="D1251" s="75" t="s">
        <v>40</v>
      </c>
      <c r="E1251" s="76">
        <v>278</v>
      </c>
      <c r="F1251" s="77">
        <v>14.66</v>
      </c>
      <c r="G1251" s="75" t="s">
        <v>30</v>
      </c>
      <c r="H1251" s="78" t="s">
        <v>31</v>
      </c>
    </row>
    <row r="1252" spans="1:8" ht="20.100000000000001" customHeight="1">
      <c r="A1252" s="73">
        <v>45622</v>
      </c>
      <c r="B1252" s="74">
        <v>45622.556903345045</v>
      </c>
      <c r="C1252" s="74"/>
      <c r="D1252" s="75" t="s">
        <v>40</v>
      </c>
      <c r="E1252" s="76">
        <v>147</v>
      </c>
      <c r="F1252" s="77">
        <v>14.664999999999999</v>
      </c>
      <c r="G1252" s="75" t="s">
        <v>30</v>
      </c>
      <c r="H1252" s="78" t="s">
        <v>33</v>
      </c>
    </row>
    <row r="1253" spans="1:8" ht="20.100000000000001" customHeight="1">
      <c r="A1253" s="73">
        <v>45622</v>
      </c>
      <c r="B1253" s="74">
        <v>45622.55696196761</v>
      </c>
      <c r="C1253" s="74"/>
      <c r="D1253" s="75" t="s">
        <v>40</v>
      </c>
      <c r="E1253" s="76">
        <v>262</v>
      </c>
      <c r="F1253" s="77">
        <v>14.67</v>
      </c>
      <c r="G1253" s="75" t="s">
        <v>30</v>
      </c>
      <c r="H1253" s="78" t="s">
        <v>32</v>
      </c>
    </row>
    <row r="1254" spans="1:8" ht="20.100000000000001" customHeight="1">
      <c r="A1254" s="73">
        <v>45622</v>
      </c>
      <c r="B1254" s="74">
        <v>45622.55696196761</v>
      </c>
      <c r="C1254" s="74"/>
      <c r="D1254" s="75" t="s">
        <v>40</v>
      </c>
      <c r="E1254" s="76">
        <v>23</v>
      </c>
      <c r="F1254" s="77">
        <v>14.67</v>
      </c>
      <c r="G1254" s="75" t="s">
        <v>30</v>
      </c>
      <c r="H1254" s="78" t="s">
        <v>32</v>
      </c>
    </row>
    <row r="1255" spans="1:8" ht="20.100000000000001" customHeight="1">
      <c r="A1255" s="73">
        <v>45622</v>
      </c>
      <c r="B1255" s="74">
        <v>45622.55696196761</v>
      </c>
      <c r="C1255" s="74"/>
      <c r="D1255" s="75" t="s">
        <v>40</v>
      </c>
      <c r="E1255" s="76">
        <v>52</v>
      </c>
      <c r="F1255" s="77">
        <v>14.67</v>
      </c>
      <c r="G1255" s="75" t="s">
        <v>30</v>
      </c>
      <c r="H1255" s="78" t="s">
        <v>32</v>
      </c>
    </row>
    <row r="1256" spans="1:8" ht="20.100000000000001" customHeight="1">
      <c r="A1256" s="73">
        <v>45622</v>
      </c>
      <c r="B1256" s="74">
        <v>45622.55696212966</v>
      </c>
      <c r="C1256" s="74"/>
      <c r="D1256" s="75" t="s">
        <v>40</v>
      </c>
      <c r="E1256" s="76">
        <v>378</v>
      </c>
      <c r="F1256" s="77">
        <v>14.67</v>
      </c>
      <c r="G1256" s="75" t="s">
        <v>30</v>
      </c>
      <c r="H1256" s="78" t="s">
        <v>32</v>
      </c>
    </row>
    <row r="1257" spans="1:8" ht="20.100000000000001" customHeight="1">
      <c r="A1257" s="73">
        <v>45622</v>
      </c>
      <c r="B1257" s="74">
        <v>45622.55696217576</v>
      </c>
      <c r="C1257" s="74"/>
      <c r="D1257" s="75" t="s">
        <v>40</v>
      </c>
      <c r="E1257" s="76">
        <v>1278</v>
      </c>
      <c r="F1257" s="77">
        <v>14.67</v>
      </c>
      <c r="G1257" s="75" t="s">
        <v>30</v>
      </c>
      <c r="H1257" s="78" t="s">
        <v>31</v>
      </c>
    </row>
    <row r="1258" spans="1:8" ht="20.100000000000001" customHeight="1">
      <c r="A1258" s="73">
        <v>45622</v>
      </c>
      <c r="B1258" s="74">
        <v>45622.557004606351</v>
      </c>
      <c r="C1258" s="74"/>
      <c r="D1258" s="75" t="s">
        <v>40</v>
      </c>
      <c r="E1258" s="76">
        <v>359</v>
      </c>
      <c r="F1258" s="77">
        <v>14.664999999999999</v>
      </c>
      <c r="G1258" s="75" t="s">
        <v>30</v>
      </c>
      <c r="H1258" s="78" t="s">
        <v>31</v>
      </c>
    </row>
    <row r="1259" spans="1:8" ht="20.100000000000001" customHeight="1">
      <c r="A1259" s="73">
        <v>45622</v>
      </c>
      <c r="B1259" s="74">
        <v>45622.557004606351</v>
      </c>
      <c r="C1259" s="74"/>
      <c r="D1259" s="75" t="s">
        <v>40</v>
      </c>
      <c r="E1259" s="76">
        <v>875</v>
      </c>
      <c r="F1259" s="77">
        <v>14.664999999999999</v>
      </c>
      <c r="G1259" s="75" t="s">
        <v>30</v>
      </c>
      <c r="H1259" s="78" t="s">
        <v>31</v>
      </c>
    </row>
    <row r="1260" spans="1:8" ht="20.100000000000001" customHeight="1">
      <c r="A1260" s="73">
        <v>45622</v>
      </c>
      <c r="B1260" s="74">
        <v>45622.557004606351</v>
      </c>
      <c r="C1260" s="74"/>
      <c r="D1260" s="75" t="s">
        <v>40</v>
      </c>
      <c r="E1260" s="76">
        <v>695</v>
      </c>
      <c r="F1260" s="77">
        <v>14.664999999999999</v>
      </c>
      <c r="G1260" s="75" t="s">
        <v>30</v>
      </c>
      <c r="H1260" s="78" t="s">
        <v>31</v>
      </c>
    </row>
    <row r="1261" spans="1:8" ht="20.100000000000001" customHeight="1">
      <c r="A1261" s="73">
        <v>45622</v>
      </c>
      <c r="B1261" s="74">
        <v>45622.557004606351</v>
      </c>
      <c r="C1261" s="74"/>
      <c r="D1261" s="75" t="s">
        <v>40</v>
      </c>
      <c r="E1261" s="76">
        <v>465</v>
      </c>
      <c r="F1261" s="77">
        <v>14.664999999999999</v>
      </c>
      <c r="G1261" s="75" t="s">
        <v>30</v>
      </c>
      <c r="H1261" s="78" t="s">
        <v>31</v>
      </c>
    </row>
    <row r="1262" spans="1:8" ht="20.100000000000001" customHeight="1">
      <c r="A1262" s="73">
        <v>45622</v>
      </c>
      <c r="B1262" s="74">
        <v>45622.557473101653</v>
      </c>
      <c r="C1262" s="74"/>
      <c r="D1262" s="75" t="s">
        <v>40</v>
      </c>
      <c r="E1262" s="76">
        <v>450</v>
      </c>
      <c r="F1262" s="77">
        <v>14.66</v>
      </c>
      <c r="G1262" s="75" t="s">
        <v>30</v>
      </c>
      <c r="H1262" s="78" t="s">
        <v>31</v>
      </c>
    </row>
    <row r="1263" spans="1:8" ht="20.100000000000001" customHeight="1">
      <c r="A1263" s="73">
        <v>45622</v>
      </c>
      <c r="B1263" s="74">
        <v>45622.557473101653</v>
      </c>
      <c r="C1263" s="74"/>
      <c r="D1263" s="75" t="s">
        <v>40</v>
      </c>
      <c r="E1263" s="76">
        <v>284</v>
      </c>
      <c r="F1263" s="77">
        <v>14.66</v>
      </c>
      <c r="G1263" s="75" t="s">
        <v>30</v>
      </c>
      <c r="H1263" s="78" t="s">
        <v>31</v>
      </c>
    </row>
    <row r="1264" spans="1:8" ht="20.100000000000001" customHeight="1">
      <c r="A1264" s="73">
        <v>45622</v>
      </c>
      <c r="B1264" s="74">
        <v>45622.557473101653</v>
      </c>
      <c r="C1264" s="74"/>
      <c r="D1264" s="75" t="s">
        <v>40</v>
      </c>
      <c r="E1264" s="76">
        <v>623</v>
      </c>
      <c r="F1264" s="77">
        <v>14.66</v>
      </c>
      <c r="G1264" s="75" t="s">
        <v>30</v>
      </c>
      <c r="H1264" s="78" t="s">
        <v>31</v>
      </c>
    </row>
    <row r="1265" spans="1:8" ht="20.100000000000001" customHeight="1">
      <c r="A1265" s="73">
        <v>45622</v>
      </c>
      <c r="B1265" s="74">
        <v>45622.557478865609</v>
      </c>
      <c r="C1265" s="74"/>
      <c r="D1265" s="75" t="s">
        <v>40</v>
      </c>
      <c r="E1265" s="76">
        <v>151</v>
      </c>
      <c r="F1265" s="77">
        <v>14.654999999999999</v>
      </c>
      <c r="G1265" s="75" t="s">
        <v>30</v>
      </c>
      <c r="H1265" s="78" t="s">
        <v>31</v>
      </c>
    </row>
    <row r="1266" spans="1:8" ht="20.100000000000001" customHeight="1">
      <c r="A1266" s="73">
        <v>45622</v>
      </c>
      <c r="B1266" s="74">
        <v>45622.557647685055</v>
      </c>
      <c r="C1266" s="74"/>
      <c r="D1266" s="75" t="s">
        <v>40</v>
      </c>
      <c r="E1266" s="76">
        <v>154</v>
      </c>
      <c r="F1266" s="77">
        <v>14.65</v>
      </c>
      <c r="G1266" s="75" t="s">
        <v>30</v>
      </c>
      <c r="H1266" s="78" t="s">
        <v>31</v>
      </c>
    </row>
    <row r="1267" spans="1:8" ht="20.100000000000001" customHeight="1">
      <c r="A1267" s="73">
        <v>45622</v>
      </c>
      <c r="B1267" s="74">
        <v>45622.557647685055</v>
      </c>
      <c r="C1267" s="74"/>
      <c r="D1267" s="75" t="s">
        <v>40</v>
      </c>
      <c r="E1267" s="76">
        <v>355</v>
      </c>
      <c r="F1267" s="77">
        <v>14.65</v>
      </c>
      <c r="G1267" s="75" t="s">
        <v>30</v>
      </c>
      <c r="H1267" s="78" t="s">
        <v>31</v>
      </c>
    </row>
    <row r="1268" spans="1:8" ht="20.100000000000001" customHeight="1">
      <c r="A1268" s="73">
        <v>45622</v>
      </c>
      <c r="B1268" s="74">
        <v>45622.557647754438</v>
      </c>
      <c r="C1268" s="74"/>
      <c r="D1268" s="75" t="s">
        <v>40</v>
      </c>
      <c r="E1268" s="76">
        <v>39</v>
      </c>
      <c r="F1268" s="77">
        <v>14.65</v>
      </c>
      <c r="G1268" s="75" t="s">
        <v>30</v>
      </c>
      <c r="H1268" s="78" t="s">
        <v>31</v>
      </c>
    </row>
    <row r="1269" spans="1:8" ht="20.100000000000001" customHeight="1">
      <c r="A1269" s="73">
        <v>45622</v>
      </c>
      <c r="B1269" s="74">
        <v>45622.557922106702</v>
      </c>
      <c r="C1269" s="74"/>
      <c r="D1269" s="75" t="s">
        <v>40</v>
      </c>
      <c r="E1269" s="76">
        <v>194</v>
      </c>
      <c r="F1269" s="77">
        <v>14.645</v>
      </c>
      <c r="G1269" s="75" t="s">
        <v>30</v>
      </c>
      <c r="H1269" s="78" t="s">
        <v>31</v>
      </c>
    </row>
    <row r="1270" spans="1:8" ht="20.100000000000001" customHeight="1">
      <c r="A1270" s="73">
        <v>45622</v>
      </c>
      <c r="B1270" s="74">
        <v>45622.557922106702</v>
      </c>
      <c r="C1270" s="74"/>
      <c r="D1270" s="75" t="s">
        <v>40</v>
      </c>
      <c r="E1270" s="76">
        <v>118</v>
      </c>
      <c r="F1270" s="77">
        <v>14.645</v>
      </c>
      <c r="G1270" s="75" t="s">
        <v>30</v>
      </c>
      <c r="H1270" s="78" t="s">
        <v>31</v>
      </c>
    </row>
    <row r="1271" spans="1:8" ht="20.100000000000001" customHeight="1">
      <c r="A1271" s="73">
        <v>45622</v>
      </c>
      <c r="B1271" s="74">
        <v>45622.558023668826</v>
      </c>
      <c r="C1271" s="74"/>
      <c r="D1271" s="75" t="s">
        <v>40</v>
      </c>
      <c r="E1271" s="76">
        <v>79</v>
      </c>
      <c r="F1271" s="77">
        <v>14.64</v>
      </c>
      <c r="G1271" s="75" t="s">
        <v>30</v>
      </c>
      <c r="H1271" s="78" t="s">
        <v>31</v>
      </c>
    </row>
    <row r="1272" spans="1:8" ht="20.100000000000001" customHeight="1">
      <c r="A1272" s="73">
        <v>45622</v>
      </c>
      <c r="B1272" s="74">
        <v>45622.558169537224</v>
      </c>
      <c r="C1272" s="74"/>
      <c r="D1272" s="75" t="s">
        <v>40</v>
      </c>
      <c r="E1272" s="76">
        <v>101</v>
      </c>
      <c r="F1272" s="77">
        <v>14.635</v>
      </c>
      <c r="G1272" s="75" t="s">
        <v>30</v>
      </c>
      <c r="H1272" s="78" t="s">
        <v>31</v>
      </c>
    </row>
    <row r="1273" spans="1:8" ht="20.100000000000001" customHeight="1">
      <c r="A1273" s="73">
        <v>45622</v>
      </c>
      <c r="B1273" s="74">
        <v>45622.558169537224</v>
      </c>
      <c r="C1273" s="74"/>
      <c r="D1273" s="75" t="s">
        <v>40</v>
      </c>
      <c r="E1273" s="76">
        <v>152</v>
      </c>
      <c r="F1273" s="77">
        <v>14.635</v>
      </c>
      <c r="G1273" s="75" t="s">
        <v>30</v>
      </c>
      <c r="H1273" s="78" t="s">
        <v>31</v>
      </c>
    </row>
    <row r="1274" spans="1:8" ht="20.100000000000001" customHeight="1">
      <c r="A1274" s="73">
        <v>45622</v>
      </c>
      <c r="B1274" s="74">
        <v>45622.558689490892</v>
      </c>
      <c r="C1274" s="74"/>
      <c r="D1274" s="75" t="s">
        <v>40</v>
      </c>
      <c r="E1274" s="76">
        <v>246</v>
      </c>
      <c r="F1274" s="77">
        <v>14.63</v>
      </c>
      <c r="G1274" s="75" t="s">
        <v>30</v>
      </c>
      <c r="H1274" s="78" t="s">
        <v>31</v>
      </c>
    </row>
    <row r="1275" spans="1:8" ht="20.100000000000001" customHeight="1">
      <c r="A1275" s="73">
        <v>45622</v>
      </c>
      <c r="B1275" s="74">
        <v>45622.558740949258</v>
      </c>
      <c r="C1275" s="74"/>
      <c r="D1275" s="75" t="s">
        <v>40</v>
      </c>
      <c r="E1275" s="76">
        <v>136</v>
      </c>
      <c r="F1275" s="77">
        <v>14.63</v>
      </c>
      <c r="G1275" s="75" t="s">
        <v>30</v>
      </c>
      <c r="H1275" s="78" t="s">
        <v>31</v>
      </c>
    </row>
    <row r="1276" spans="1:8" ht="20.100000000000001" customHeight="1">
      <c r="A1276" s="73">
        <v>45622</v>
      </c>
      <c r="B1276" s="74">
        <v>45622.559727939777</v>
      </c>
      <c r="C1276" s="74"/>
      <c r="D1276" s="75" t="s">
        <v>40</v>
      </c>
      <c r="E1276" s="76">
        <v>268</v>
      </c>
      <c r="F1276" s="77">
        <v>14.63</v>
      </c>
      <c r="G1276" s="75" t="s">
        <v>30</v>
      </c>
      <c r="H1276" s="78" t="s">
        <v>32</v>
      </c>
    </row>
    <row r="1277" spans="1:8" ht="20.100000000000001" customHeight="1">
      <c r="A1277" s="73">
        <v>45622</v>
      </c>
      <c r="B1277" s="74">
        <v>45622.559727939777</v>
      </c>
      <c r="C1277" s="74"/>
      <c r="D1277" s="75" t="s">
        <v>40</v>
      </c>
      <c r="E1277" s="76">
        <v>142</v>
      </c>
      <c r="F1277" s="77">
        <v>14.63</v>
      </c>
      <c r="G1277" s="75" t="s">
        <v>30</v>
      </c>
      <c r="H1277" s="78" t="s">
        <v>33</v>
      </c>
    </row>
    <row r="1278" spans="1:8" ht="20.100000000000001" customHeight="1">
      <c r="A1278" s="73">
        <v>45622</v>
      </c>
      <c r="B1278" s="74">
        <v>45622.559727939777</v>
      </c>
      <c r="C1278" s="74"/>
      <c r="D1278" s="75" t="s">
        <v>40</v>
      </c>
      <c r="E1278" s="76">
        <v>144</v>
      </c>
      <c r="F1278" s="77">
        <v>14.63</v>
      </c>
      <c r="G1278" s="75" t="s">
        <v>30</v>
      </c>
      <c r="H1278" s="78" t="s">
        <v>32</v>
      </c>
    </row>
    <row r="1279" spans="1:8" ht="20.100000000000001" customHeight="1">
      <c r="A1279" s="73">
        <v>45622</v>
      </c>
      <c r="B1279" s="74">
        <v>45622.559727939777</v>
      </c>
      <c r="C1279" s="74"/>
      <c r="D1279" s="75" t="s">
        <v>40</v>
      </c>
      <c r="E1279" s="76">
        <v>340</v>
      </c>
      <c r="F1279" s="77">
        <v>14.63</v>
      </c>
      <c r="G1279" s="75" t="s">
        <v>30</v>
      </c>
      <c r="H1279" s="78" t="s">
        <v>33</v>
      </c>
    </row>
    <row r="1280" spans="1:8" ht="20.100000000000001" customHeight="1">
      <c r="A1280" s="73">
        <v>45622</v>
      </c>
      <c r="B1280" s="74">
        <v>45622.559727939777</v>
      </c>
      <c r="C1280" s="74"/>
      <c r="D1280" s="75" t="s">
        <v>40</v>
      </c>
      <c r="E1280" s="76">
        <v>139</v>
      </c>
      <c r="F1280" s="77">
        <v>14.63</v>
      </c>
      <c r="G1280" s="75" t="s">
        <v>30</v>
      </c>
      <c r="H1280" s="78" t="s">
        <v>34</v>
      </c>
    </row>
    <row r="1281" spans="1:8" ht="20.100000000000001" customHeight="1">
      <c r="A1281" s="73">
        <v>45622</v>
      </c>
      <c r="B1281" s="74">
        <v>45622.559727939777</v>
      </c>
      <c r="C1281" s="74"/>
      <c r="D1281" s="75" t="s">
        <v>40</v>
      </c>
      <c r="E1281" s="76">
        <v>790</v>
      </c>
      <c r="F1281" s="77">
        <v>14.63</v>
      </c>
      <c r="G1281" s="75" t="s">
        <v>30</v>
      </c>
      <c r="H1281" s="78" t="s">
        <v>33</v>
      </c>
    </row>
    <row r="1282" spans="1:8" ht="20.100000000000001" customHeight="1">
      <c r="A1282" s="73">
        <v>45622</v>
      </c>
      <c r="B1282" s="74">
        <v>45622.559727939777</v>
      </c>
      <c r="C1282" s="74"/>
      <c r="D1282" s="75" t="s">
        <v>40</v>
      </c>
      <c r="E1282" s="76">
        <v>127</v>
      </c>
      <c r="F1282" s="77">
        <v>14.63</v>
      </c>
      <c r="G1282" s="75" t="s">
        <v>30</v>
      </c>
      <c r="H1282" s="78" t="s">
        <v>31</v>
      </c>
    </row>
    <row r="1283" spans="1:8" ht="20.100000000000001" customHeight="1">
      <c r="A1283" s="73">
        <v>45622</v>
      </c>
      <c r="B1283" s="74">
        <v>45622.560725740623</v>
      </c>
      <c r="C1283" s="74"/>
      <c r="D1283" s="75" t="s">
        <v>40</v>
      </c>
      <c r="E1283" s="76">
        <v>122</v>
      </c>
      <c r="F1283" s="77">
        <v>14.62</v>
      </c>
      <c r="G1283" s="75" t="s">
        <v>30</v>
      </c>
      <c r="H1283" s="78" t="s">
        <v>31</v>
      </c>
    </row>
    <row r="1284" spans="1:8" ht="20.100000000000001" customHeight="1">
      <c r="A1284" s="73">
        <v>45622</v>
      </c>
      <c r="B1284" s="74">
        <v>45622.560725740623</v>
      </c>
      <c r="C1284" s="74"/>
      <c r="D1284" s="75" t="s">
        <v>40</v>
      </c>
      <c r="E1284" s="76">
        <v>86</v>
      </c>
      <c r="F1284" s="77">
        <v>14.62</v>
      </c>
      <c r="G1284" s="75" t="s">
        <v>30</v>
      </c>
      <c r="H1284" s="78" t="s">
        <v>31</v>
      </c>
    </row>
    <row r="1285" spans="1:8" ht="20.100000000000001" customHeight="1">
      <c r="A1285" s="73">
        <v>45622</v>
      </c>
      <c r="B1285" s="74">
        <v>45622.560725740623</v>
      </c>
      <c r="C1285" s="74"/>
      <c r="D1285" s="75" t="s">
        <v>40</v>
      </c>
      <c r="E1285" s="76">
        <v>115</v>
      </c>
      <c r="F1285" s="77">
        <v>14.62</v>
      </c>
      <c r="G1285" s="75" t="s">
        <v>30</v>
      </c>
      <c r="H1285" s="78" t="s">
        <v>31</v>
      </c>
    </row>
    <row r="1286" spans="1:8" ht="20.100000000000001" customHeight="1">
      <c r="A1286" s="73">
        <v>45622</v>
      </c>
      <c r="B1286" s="74">
        <v>45622.561493205838</v>
      </c>
      <c r="C1286" s="74"/>
      <c r="D1286" s="75" t="s">
        <v>40</v>
      </c>
      <c r="E1286" s="76">
        <v>41</v>
      </c>
      <c r="F1286" s="77">
        <v>14.62</v>
      </c>
      <c r="G1286" s="75" t="s">
        <v>30</v>
      </c>
      <c r="H1286" s="78" t="s">
        <v>33</v>
      </c>
    </row>
    <row r="1287" spans="1:8" ht="20.100000000000001" customHeight="1">
      <c r="A1287" s="73">
        <v>45622</v>
      </c>
      <c r="B1287" s="74">
        <v>45622.561493205838</v>
      </c>
      <c r="C1287" s="74"/>
      <c r="D1287" s="75" t="s">
        <v>40</v>
      </c>
      <c r="E1287" s="76">
        <v>389</v>
      </c>
      <c r="F1287" s="77">
        <v>14.62</v>
      </c>
      <c r="G1287" s="75" t="s">
        <v>30</v>
      </c>
      <c r="H1287" s="78" t="s">
        <v>32</v>
      </c>
    </row>
    <row r="1288" spans="1:8" ht="20.100000000000001" customHeight="1">
      <c r="A1288" s="73">
        <v>45622</v>
      </c>
      <c r="B1288" s="74">
        <v>45622.561493205838</v>
      </c>
      <c r="C1288" s="74"/>
      <c r="D1288" s="75" t="s">
        <v>40</v>
      </c>
      <c r="E1288" s="76">
        <v>148</v>
      </c>
      <c r="F1288" s="77">
        <v>14.62</v>
      </c>
      <c r="G1288" s="75" t="s">
        <v>30</v>
      </c>
      <c r="H1288" s="78" t="s">
        <v>33</v>
      </c>
    </row>
    <row r="1289" spans="1:8" ht="20.100000000000001" customHeight="1">
      <c r="A1289" s="73">
        <v>45622</v>
      </c>
      <c r="B1289" s="74">
        <v>45622.561493205838</v>
      </c>
      <c r="C1289" s="74"/>
      <c r="D1289" s="75" t="s">
        <v>40</v>
      </c>
      <c r="E1289" s="76">
        <v>163</v>
      </c>
      <c r="F1289" s="77">
        <v>14.62</v>
      </c>
      <c r="G1289" s="75" t="s">
        <v>30</v>
      </c>
      <c r="H1289" s="78" t="s">
        <v>32</v>
      </c>
    </row>
    <row r="1290" spans="1:8" ht="20.100000000000001" customHeight="1">
      <c r="A1290" s="73">
        <v>45622</v>
      </c>
      <c r="B1290" s="74">
        <v>45622.561493205838</v>
      </c>
      <c r="C1290" s="74"/>
      <c r="D1290" s="75" t="s">
        <v>40</v>
      </c>
      <c r="E1290" s="76">
        <v>31</v>
      </c>
      <c r="F1290" s="77">
        <v>14.62</v>
      </c>
      <c r="G1290" s="75" t="s">
        <v>30</v>
      </c>
      <c r="H1290" s="78" t="s">
        <v>33</v>
      </c>
    </row>
    <row r="1291" spans="1:8" ht="20.100000000000001" customHeight="1">
      <c r="A1291" s="73">
        <v>45622</v>
      </c>
      <c r="B1291" s="74">
        <v>45622.561493205838</v>
      </c>
      <c r="C1291" s="74"/>
      <c r="D1291" s="75" t="s">
        <v>40</v>
      </c>
      <c r="E1291" s="76">
        <v>907</v>
      </c>
      <c r="F1291" s="77">
        <v>14.62</v>
      </c>
      <c r="G1291" s="75" t="s">
        <v>30</v>
      </c>
      <c r="H1291" s="78" t="s">
        <v>31</v>
      </c>
    </row>
    <row r="1292" spans="1:8" ht="20.100000000000001" customHeight="1">
      <c r="A1292" s="73">
        <v>45622</v>
      </c>
      <c r="B1292" s="74">
        <v>45622.561493333429</v>
      </c>
      <c r="C1292" s="74"/>
      <c r="D1292" s="75" t="s">
        <v>40</v>
      </c>
      <c r="E1292" s="76">
        <v>92</v>
      </c>
      <c r="F1292" s="77">
        <v>14.62</v>
      </c>
      <c r="G1292" s="75" t="s">
        <v>30</v>
      </c>
      <c r="H1292" s="78" t="s">
        <v>31</v>
      </c>
    </row>
    <row r="1293" spans="1:8" ht="20.100000000000001" customHeight="1">
      <c r="A1293" s="73">
        <v>45622</v>
      </c>
      <c r="B1293" s="74">
        <v>45622.561606747564</v>
      </c>
      <c r="C1293" s="74"/>
      <c r="D1293" s="75" t="s">
        <v>40</v>
      </c>
      <c r="E1293" s="76">
        <v>165</v>
      </c>
      <c r="F1293" s="77">
        <v>14.615</v>
      </c>
      <c r="G1293" s="75" t="s">
        <v>30</v>
      </c>
      <c r="H1293" s="78" t="s">
        <v>31</v>
      </c>
    </row>
    <row r="1294" spans="1:8" ht="20.100000000000001" customHeight="1">
      <c r="A1294" s="73">
        <v>45622</v>
      </c>
      <c r="B1294" s="74">
        <v>45622.563258067239</v>
      </c>
      <c r="C1294" s="74"/>
      <c r="D1294" s="75" t="s">
        <v>40</v>
      </c>
      <c r="E1294" s="76">
        <v>293</v>
      </c>
      <c r="F1294" s="77">
        <v>14.615</v>
      </c>
      <c r="G1294" s="75" t="s">
        <v>30</v>
      </c>
      <c r="H1294" s="78" t="s">
        <v>32</v>
      </c>
    </row>
    <row r="1295" spans="1:8" ht="20.100000000000001" customHeight="1">
      <c r="A1295" s="73">
        <v>45622</v>
      </c>
      <c r="B1295" s="74">
        <v>45622.564639826305</v>
      </c>
      <c r="C1295" s="74"/>
      <c r="D1295" s="75" t="s">
        <v>40</v>
      </c>
      <c r="E1295" s="76">
        <v>455</v>
      </c>
      <c r="F1295" s="77">
        <v>14.625</v>
      </c>
      <c r="G1295" s="75" t="s">
        <v>30</v>
      </c>
      <c r="H1295" s="78" t="s">
        <v>32</v>
      </c>
    </row>
    <row r="1296" spans="1:8" ht="20.100000000000001" customHeight="1">
      <c r="A1296" s="73">
        <v>45622</v>
      </c>
      <c r="B1296" s="74">
        <v>45622.564639826305</v>
      </c>
      <c r="C1296" s="74"/>
      <c r="D1296" s="75" t="s">
        <v>40</v>
      </c>
      <c r="E1296" s="76">
        <v>39</v>
      </c>
      <c r="F1296" s="77">
        <v>14.625</v>
      </c>
      <c r="G1296" s="75" t="s">
        <v>30</v>
      </c>
      <c r="H1296" s="78" t="s">
        <v>34</v>
      </c>
    </row>
    <row r="1297" spans="1:8" ht="20.100000000000001" customHeight="1">
      <c r="A1297" s="73">
        <v>45622</v>
      </c>
      <c r="B1297" s="74">
        <v>45622.564639826305</v>
      </c>
      <c r="C1297" s="74"/>
      <c r="D1297" s="75" t="s">
        <v>40</v>
      </c>
      <c r="E1297" s="76">
        <v>239</v>
      </c>
      <c r="F1297" s="77">
        <v>14.625</v>
      </c>
      <c r="G1297" s="75" t="s">
        <v>30</v>
      </c>
      <c r="H1297" s="78" t="s">
        <v>34</v>
      </c>
    </row>
    <row r="1298" spans="1:8" ht="20.100000000000001" customHeight="1">
      <c r="A1298" s="73">
        <v>45622</v>
      </c>
      <c r="B1298" s="74">
        <v>45622.564639814664</v>
      </c>
      <c r="C1298" s="74"/>
      <c r="D1298" s="75" t="s">
        <v>40</v>
      </c>
      <c r="E1298" s="76">
        <v>1775</v>
      </c>
      <c r="F1298" s="77">
        <v>14.625</v>
      </c>
      <c r="G1298" s="75" t="s">
        <v>30</v>
      </c>
      <c r="H1298" s="78" t="s">
        <v>31</v>
      </c>
    </row>
    <row r="1299" spans="1:8" ht="20.100000000000001" customHeight="1">
      <c r="A1299" s="73">
        <v>45622</v>
      </c>
      <c r="B1299" s="74">
        <v>45622.564639930613</v>
      </c>
      <c r="C1299" s="74"/>
      <c r="D1299" s="75" t="s">
        <v>40</v>
      </c>
      <c r="E1299" s="76">
        <v>766</v>
      </c>
      <c r="F1299" s="77">
        <v>14.62</v>
      </c>
      <c r="G1299" s="75" t="s">
        <v>30</v>
      </c>
      <c r="H1299" s="78" t="s">
        <v>31</v>
      </c>
    </row>
    <row r="1300" spans="1:8" ht="20.100000000000001" customHeight="1">
      <c r="A1300" s="73">
        <v>45622</v>
      </c>
      <c r="B1300" s="74">
        <v>45622.564639930613</v>
      </c>
      <c r="C1300" s="74"/>
      <c r="D1300" s="75" t="s">
        <v>40</v>
      </c>
      <c r="E1300" s="76">
        <v>726</v>
      </c>
      <c r="F1300" s="77">
        <v>14.62</v>
      </c>
      <c r="G1300" s="75" t="s">
        <v>30</v>
      </c>
      <c r="H1300" s="78" t="s">
        <v>31</v>
      </c>
    </row>
    <row r="1301" spans="1:8" ht="20.100000000000001" customHeight="1">
      <c r="A1301" s="73">
        <v>45622</v>
      </c>
      <c r="B1301" s="74">
        <v>45622.564639930613</v>
      </c>
      <c r="C1301" s="74"/>
      <c r="D1301" s="75" t="s">
        <v>40</v>
      </c>
      <c r="E1301" s="76">
        <v>695</v>
      </c>
      <c r="F1301" s="77">
        <v>14.62</v>
      </c>
      <c r="G1301" s="75" t="s">
        <v>30</v>
      </c>
      <c r="H1301" s="78" t="s">
        <v>31</v>
      </c>
    </row>
    <row r="1302" spans="1:8" ht="20.100000000000001" customHeight="1">
      <c r="A1302" s="73">
        <v>45622</v>
      </c>
      <c r="B1302" s="74">
        <v>45622.564931736328</v>
      </c>
      <c r="C1302" s="74"/>
      <c r="D1302" s="75" t="s">
        <v>40</v>
      </c>
      <c r="E1302" s="76">
        <v>24</v>
      </c>
      <c r="F1302" s="77">
        <v>14.63</v>
      </c>
      <c r="G1302" s="75" t="s">
        <v>30</v>
      </c>
      <c r="H1302" s="78" t="s">
        <v>34</v>
      </c>
    </row>
    <row r="1303" spans="1:8" ht="20.100000000000001" customHeight="1">
      <c r="A1303" s="73">
        <v>45622</v>
      </c>
      <c r="B1303" s="74">
        <v>45622.564931736328</v>
      </c>
      <c r="C1303" s="74"/>
      <c r="D1303" s="75" t="s">
        <v>40</v>
      </c>
      <c r="E1303" s="76">
        <v>98</v>
      </c>
      <c r="F1303" s="77">
        <v>14.63</v>
      </c>
      <c r="G1303" s="75" t="s">
        <v>30</v>
      </c>
      <c r="H1303" s="78" t="s">
        <v>34</v>
      </c>
    </row>
    <row r="1304" spans="1:8" ht="20.100000000000001" customHeight="1">
      <c r="A1304" s="73">
        <v>45622</v>
      </c>
      <c r="B1304" s="74">
        <v>45622.564931736328</v>
      </c>
      <c r="C1304" s="74"/>
      <c r="D1304" s="75" t="s">
        <v>40</v>
      </c>
      <c r="E1304" s="76">
        <v>648</v>
      </c>
      <c r="F1304" s="77">
        <v>14.63</v>
      </c>
      <c r="G1304" s="75" t="s">
        <v>30</v>
      </c>
      <c r="H1304" s="78" t="s">
        <v>31</v>
      </c>
    </row>
    <row r="1305" spans="1:8" ht="20.100000000000001" customHeight="1">
      <c r="A1305" s="73">
        <v>45622</v>
      </c>
      <c r="B1305" s="74">
        <v>45622.565410080831</v>
      </c>
      <c r="C1305" s="74"/>
      <c r="D1305" s="75" t="s">
        <v>40</v>
      </c>
      <c r="E1305" s="76">
        <v>695</v>
      </c>
      <c r="F1305" s="77">
        <v>14.625</v>
      </c>
      <c r="G1305" s="75" t="s">
        <v>30</v>
      </c>
      <c r="H1305" s="78" t="s">
        <v>31</v>
      </c>
    </row>
    <row r="1306" spans="1:8" ht="20.100000000000001" customHeight="1">
      <c r="A1306" s="73">
        <v>45622</v>
      </c>
      <c r="B1306" s="74">
        <v>45622.565410080831</v>
      </c>
      <c r="C1306" s="74"/>
      <c r="D1306" s="75" t="s">
        <v>40</v>
      </c>
      <c r="E1306" s="76">
        <v>610</v>
      </c>
      <c r="F1306" s="77">
        <v>14.625</v>
      </c>
      <c r="G1306" s="75" t="s">
        <v>30</v>
      </c>
      <c r="H1306" s="78" t="s">
        <v>31</v>
      </c>
    </row>
    <row r="1307" spans="1:8" ht="20.100000000000001" customHeight="1">
      <c r="A1307" s="73">
        <v>45622</v>
      </c>
      <c r="B1307" s="74">
        <v>45622.566525983624</v>
      </c>
      <c r="C1307" s="74"/>
      <c r="D1307" s="75" t="s">
        <v>40</v>
      </c>
      <c r="E1307" s="76">
        <v>694</v>
      </c>
      <c r="F1307" s="77">
        <v>14.63</v>
      </c>
      <c r="G1307" s="75" t="s">
        <v>30</v>
      </c>
      <c r="H1307" s="78" t="s">
        <v>31</v>
      </c>
    </row>
    <row r="1308" spans="1:8" ht="20.100000000000001" customHeight="1">
      <c r="A1308" s="73">
        <v>45622</v>
      </c>
      <c r="B1308" s="74">
        <v>45622.566525983624</v>
      </c>
      <c r="C1308" s="74"/>
      <c r="D1308" s="75" t="s">
        <v>40</v>
      </c>
      <c r="E1308" s="76">
        <v>708</v>
      </c>
      <c r="F1308" s="77">
        <v>14.63</v>
      </c>
      <c r="G1308" s="75" t="s">
        <v>30</v>
      </c>
      <c r="H1308" s="78" t="s">
        <v>31</v>
      </c>
    </row>
    <row r="1309" spans="1:8" ht="20.100000000000001" customHeight="1">
      <c r="A1309" s="73">
        <v>45622</v>
      </c>
      <c r="B1309" s="74">
        <v>45622.566526018549</v>
      </c>
      <c r="C1309" s="74"/>
      <c r="D1309" s="75" t="s">
        <v>40</v>
      </c>
      <c r="E1309" s="76">
        <v>406</v>
      </c>
      <c r="F1309" s="77">
        <v>14.63</v>
      </c>
      <c r="G1309" s="75" t="s">
        <v>30</v>
      </c>
      <c r="H1309" s="78" t="s">
        <v>32</v>
      </c>
    </row>
    <row r="1310" spans="1:8" ht="20.100000000000001" customHeight="1">
      <c r="A1310" s="73">
        <v>45622</v>
      </c>
      <c r="B1310" s="74">
        <v>45622.566525983624</v>
      </c>
      <c r="C1310" s="74"/>
      <c r="D1310" s="75" t="s">
        <v>40</v>
      </c>
      <c r="E1310" s="76">
        <v>1539</v>
      </c>
      <c r="F1310" s="77">
        <v>14.63</v>
      </c>
      <c r="G1310" s="75" t="s">
        <v>30</v>
      </c>
      <c r="H1310" s="78" t="s">
        <v>31</v>
      </c>
    </row>
    <row r="1311" spans="1:8" ht="20.100000000000001" customHeight="1">
      <c r="A1311" s="73">
        <v>45622</v>
      </c>
      <c r="B1311" s="74">
        <v>45622.566788356286</v>
      </c>
      <c r="C1311" s="74"/>
      <c r="D1311" s="75" t="s">
        <v>40</v>
      </c>
      <c r="E1311" s="76">
        <v>102</v>
      </c>
      <c r="F1311" s="77">
        <v>14.625</v>
      </c>
      <c r="G1311" s="75" t="s">
        <v>30</v>
      </c>
      <c r="H1311" s="78" t="s">
        <v>31</v>
      </c>
    </row>
    <row r="1312" spans="1:8" ht="20.100000000000001" customHeight="1">
      <c r="A1312" s="73">
        <v>45622</v>
      </c>
      <c r="B1312" s="74">
        <v>45622.567897974513</v>
      </c>
      <c r="C1312" s="74"/>
      <c r="D1312" s="75" t="s">
        <v>40</v>
      </c>
      <c r="E1312" s="76">
        <v>659</v>
      </c>
      <c r="F1312" s="77">
        <v>14.63</v>
      </c>
      <c r="G1312" s="75" t="s">
        <v>30</v>
      </c>
      <c r="H1312" s="78" t="s">
        <v>31</v>
      </c>
    </row>
    <row r="1313" spans="1:8" ht="20.100000000000001" customHeight="1">
      <c r="A1313" s="73">
        <v>45622</v>
      </c>
      <c r="B1313" s="74">
        <v>45622.567897974513</v>
      </c>
      <c r="C1313" s="74"/>
      <c r="D1313" s="75" t="s">
        <v>40</v>
      </c>
      <c r="E1313" s="76">
        <v>536</v>
      </c>
      <c r="F1313" s="77">
        <v>14.63</v>
      </c>
      <c r="G1313" s="75" t="s">
        <v>30</v>
      </c>
      <c r="H1313" s="78" t="s">
        <v>31</v>
      </c>
    </row>
    <row r="1314" spans="1:8" ht="20.100000000000001" customHeight="1">
      <c r="A1314" s="73">
        <v>45622</v>
      </c>
      <c r="B1314" s="74">
        <v>45622.567897974513</v>
      </c>
      <c r="C1314" s="74"/>
      <c r="D1314" s="75" t="s">
        <v>40</v>
      </c>
      <c r="E1314" s="76">
        <v>662</v>
      </c>
      <c r="F1314" s="77">
        <v>14.63</v>
      </c>
      <c r="G1314" s="75" t="s">
        <v>30</v>
      </c>
      <c r="H1314" s="78" t="s">
        <v>31</v>
      </c>
    </row>
    <row r="1315" spans="1:8" ht="20.100000000000001" customHeight="1">
      <c r="A1315" s="73">
        <v>45622</v>
      </c>
      <c r="B1315" s="74">
        <v>45622.56890734937</v>
      </c>
      <c r="C1315" s="74"/>
      <c r="D1315" s="75" t="s">
        <v>40</v>
      </c>
      <c r="E1315" s="76">
        <v>139</v>
      </c>
      <c r="F1315" s="77">
        <v>14.63</v>
      </c>
      <c r="G1315" s="75" t="s">
        <v>30</v>
      </c>
      <c r="H1315" s="78" t="s">
        <v>32</v>
      </c>
    </row>
    <row r="1316" spans="1:8" ht="20.100000000000001" customHeight="1">
      <c r="A1316" s="73">
        <v>45622</v>
      </c>
      <c r="B1316" s="74">
        <v>45622.56890734937</v>
      </c>
      <c r="C1316" s="74"/>
      <c r="D1316" s="75" t="s">
        <v>40</v>
      </c>
      <c r="E1316" s="76">
        <v>83</v>
      </c>
      <c r="F1316" s="77">
        <v>14.63</v>
      </c>
      <c r="G1316" s="75" t="s">
        <v>30</v>
      </c>
      <c r="H1316" s="78" t="s">
        <v>32</v>
      </c>
    </row>
    <row r="1317" spans="1:8" ht="20.100000000000001" customHeight="1">
      <c r="A1317" s="73">
        <v>45622</v>
      </c>
      <c r="B1317" s="74">
        <v>45622.56890734937</v>
      </c>
      <c r="C1317" s="74"/>
      <c r="D1317" s="75" t="s">
        <v>40</v>
      </c>
      <c r="E1317" s="76">
        <v>139</v>
      </c>
      <c r="F1317" s="77">
        <v>14.63</v>
      </c>
      <c r="G1317" s="75" t="s">
        <v>30</v>
      </c>
      <c r="H1317" s="78" t="s">
        <v>32</v>
      </c>
    </row>
    <row r="1318" spans="1:8" ht="20.100000000000001" customHeight="1">
      <c r="A1318" s="73">
        <v>45622</v>
      </c>
      <c r="B1318" s="74">
        <v>45622.56890734937</v>
      </c>
      <c r="C1318" s="74"/>
      <c r="D1318" s="75" t="s">
        <v>40</v>
      </c>
      <c r="E1318" s="76">
        <v>98</v>
      </c>
      <c r="F1318" s="77">
        <v>14.63</v>
      </c>
      <c r="G1318" s="75" t="s">
        <v>30</v>
      </c>
      <c r="H1318" s="78" t="s">
        <v>34</v>
      </c>
    </row>
    <row r="1319" spans="1:8" ht="20.100000000000001" customHeight="1">
      <c r="A1319" s="73">
        <v>45622</v>
      </c>
      <c r="B1319" s="74">
        <v>45622.56890734937</v>
      </c>
      <c r="C1319" s="74"/>
      <c r="D1319" s="75" t="s">
        <v>40</v>
      </c>
      <c r="E1319" s="76">
        <v>1539</v>
      </c>
      <c r="F1319" s="77">
        <v>14.63</v>
      </c>
      <c r="G1319" s="75" t="s">
        <v>30</v>
      </c>
      <c r="H1319" s="78" t="s">
        <v>31</v>
      </c>
    </row>
    <row r="1320" spans="1:8" ht="20.100000000000001" customHeight="1">
      <c r="A1320" s="73">
        <v>45622</v>
      </c>
      <c r="B1320" s="74">
        <v>45622.569819444325</v>
      </c>
      <c r="C1320" s="74"/>
      <c r="D1320" s="75" t="s">
        <v>40</v>
      </c>
      <c r="E1320" s="76">
        <v>677</v>
      </c>
      <c r="F1320" s="77">
        <v>14.63</v>
      </c>
      <c r="G1320" s="75" t="s">
        <v>30</v>
      </c>
      <c r="H1320" s="78" t="s">
        <v>31</v>
      </c>
    </row>
    <row r="1321" spans="1:8" ht="20.100000000000001" customHeight="1">
      <c r="A1321" s="73">
        <v>45622</v>
      </c>
      <c r="B1321" s="74">
        <v>45622.569819444325</v>
      </c>
      <c r="C1321" s="74"/>
      <c r="D1321" s="75" t="s">
        <v>40</v>
      </c>
      <c r="E1321" s="76">
        <v>527</v>
      </c>
      <c r="F1321" s="77">
        <v>14.63</v>
      </c>
      <c r="G1321" s="75" t="s">
        <v>30</v>
      </c>
      <c r="H1321" s="78" t="s">
        <v>31</v>
      </c>
    </row>
    <row r="1322" spans="1:8" ht="20.100000000000001" customHeight="1">
      <c r="A1322" s="73">
        <v>45622</v>
      </c>
      <c r="B1322" s="74">
        <v>45622.569819444325</v>
      </c>
      <c r="C1322" s="74"/>
      <c r="D1322" s="75" t="s">
        <v>40</v>
      </c>
      <c r="E1322" s="76">
        <v>602</v>
      </c>
      <c r="F1322" s="77">
        <v>14.63</v>
      </c>
      <c r="G1322" s="75" t="s">
        <v>30</v>
      </c>
      <c r="H1322" s="78" t="s">
        <v>31</v>
      </c>
    </row>
    <row r="1323" spans="1:8" ht="20.100000000000001" customHeight="1">
      <c r="A1323" s="73">
        <v>45622</v>
      </c>
      <c r="B1323" s="74">
        <v>45622.569819444325</v>
      </c>
      <c r="C1323" s="74"/>
      <c r="D1323" s="75" t="s">
        <v>40</v>
      </c>
      <c r="E1323" s="76">
        <v>349</v>
      </c>
      <c r="F1323" s="77">
        <v>14.63</v>
      </c>
      <c r="G1323" s="75" t="s">
        <v>30</v>
      </c>
      <c r="H1323" s="78" t="s">
        <v>31</v>
      </c>
    </row>
    <row r="1324" spans="1:8" ht="20.100000000000001" customHeight="1">
      <c r="A1324" s="73">
        <v>45622</v>
      </c>
      <c r="B1324" s="74">
        <v>45622.57138136588</v>
      </c>
      <c r="C1324" s="74"/>
      <c r="D1324" s="75" t="s">
        <v>40</v>
      </c>
      <c r="E1324" s="76">
        <v>543</v>
      </c>
      <c r="F1324" s="77">
        <v>14.635</v>
      </c>
      <c r="G1324" s="75" t="s">
        <v>30</v>
      </c>
      <c r="H1324" s="78" t="s">
        <v>31</v>
      </c>
    </row>
    <row r="1325" spans="1:8" ht="20.100000000000001" customHeight="1">
      <c r="A1325" s="73">
        <v>45622</v>
      </c>
      <c r="B1325" s="74">
        <v>45622.57138136588</v>
      </c>
      <c r="C1325" s="74"/>
      <c r="D1325" s="75" t="s">
        <v>40</v>
      </c>
      <c r="E1325" s="76">
        <v>640</v>
      </c>
      <c r="F1325" s="77">
        <v>14.635</v>
      </c>
      <c r="G1325" s="75" t="s">
        <v>30</v>
      </c>
      <c r="H1325" s="78" t="s">
        <v>31</v>
      </c>
    </row>
    <row r="1326" spans="1:8" ht="20.100000000000001" customHeight="1">
      <c r="A1326" s="73">
        <v>45622</v>
      </c>
      <c r="B1326" s="74">
        <v>45622.57138136588</v>
      </c>
      <c r="C1326" s="74"/>
      <c r="D1326" s="75" t="s">
        <v>40</v>
      </c>
      <c r="E1326" s="76">
        <v>509</v>
      </c>
      <c r="F1326" s="77">
        <v>14.635</v>
      </c>
      <c r="G1326" s="75" t="s">
        <v>30</v>
      </c>
      <c r="H1326" s="78" t="s">
        <v>31</v>
      </c>
    </row>
    <row r="1327" spans="1:8" ht="20.100000000000001" customHeight="1">
      <c r="A1327" s="73">
        <v>45622</v>
      </c>
      <c r="B1327" s="74">
        <v>45622.571413067169</v>
      </c>
      <c r="C1327" s="74"/>
      <c r="D1327" s="75" t="s">
        <v>40</v>
      </c>
      <c r="E1327" s="76">
        <v>797</v>
      </c>
      <c r="F1327" s="77">
        <v>14.635</v>
      </c>
      <c r="G1327" s="75" t="s">
        <v>30</v>
      </c>
      <c r="H1327" s="78" t="s">
        <v>31</v>
      </c>
    </row>
    <row r="1328" spans="1:8" ht="20.100000000000001" customHeight="1">
      <c r="A1328" s="73">
        <v>45622</v>
      </c>
      <c r="B1328" s="74">
        <v>45622.571939617861</v>
      </c>
      <c r="C1328" s="74"/>
      <c r="D1328" s="75" t="s">
        <v>40</v>
      </c>
      <c r="E1328" s="76">
        <v>301</v>
      </c>
      <c r="F1328" s="77">
        <v>14.635</v>
      </c>
      <c r="G1328" s="75" t="s">
        <v>30</v>
      </c>
      <c r="H1328" s="78" t="s">
        <v>32</v>
      </c>
    </row>
    <row r="1329" spans="1:8" ht="20.100000000000001" customHeight="1">
      <c r="A1329" s="73">
        <v>45622</v>
      </c>
      <c r="B1329" s="74">
        <v>45622.572059294209</v>
      </c>
      <c r="C1329" s="74"/>
      <c r="D1329" s="75" t="s">
        <v>40</v>
      </c>
      <c r="E1329" s="76">
        <v>447</v>
      </c>
      <c r="F1329" s="77">
        <v>14.635</v>
      </c>
      <c r="G1329" s="75" t="s">
        <v>30</v>
      </c>
      <c r="H1329" s="78" t="s">
        <v>31</v>
      </c>
    </row>
    <row r="1330" spans="1:8" ht="20.100000000000001" customHeight="1">
      <c r="A1330" s="73">
        <v>45622</v>
      </c>
      <c r="B1330" s="74">
        <v>45622.572059294209</v>
      </c>
      <c r="C1330" s="74"/>
      <c r="D1330" s="75" t="s">
        <v>40</v>
      </c>
      <c r="E1330" s="76">
        <v>630</v>
      </c>
      <c r="F1330" s="77">
        <v>14.635</v>
      </c>
      <c r="G1330" s="75" t="s">
        <v>30</v>
      </c>
      <c r="H1330" s="78" t="s">
        <v>31</v>
      </c>
    </row>
    <row r="1331" spans="1:8" ht="20.100000000000001" customHeight="1">
      <c r="A1331" s="73">
        <v>45622</v>
      </c>
      <c r="B1331" s="74">
        <v>45622.57216341421</v>
      </c>
      <c r="C1331" s="74"/>
      <c r="D1331" s="75" t="s">
        <v>40</v>
      </c>
      <c r="E1331" s="76">
        <v>332</v>
      </c>
      <c r="F1331" s="77">
        <v>14.63</v>
      </c>
      <c r="G1331" s="75" t="s">
        <v>30</v>
      </c>
      <c r="H1331" s="78" t="s">
        <v>31</v>
      </c>
    </row>
    <row r="1332" spans="1:8" ht="20.100000000000001" customHeight="1">
      <c r="A1332" s="73">
        <v>45622</v>
      </c>
      <c r="B1332" s="74">
        <v>45622.57216341421</v>
      </c>
      <c r="C1332" s="74"/>
      <c r="D1332" s="75" t="s">
        <v>40</v>
      </c>
      <c r="E1332" s="76">
        <v>204</v>
      </c>
      <c r="F1332" s="77">
        <v>14.63</v>
      </c>
      <c r="G1332" s="75" t="s">
        <v>30</v>
      </c>
      <c r="H1332" s="78" t="s">
        <v>31</v>
      </c>
    </row>
    <row r="1333" spans="1:8" ht="20.100000000000001" customHeight="1">
      <c r="A1333" s="73">
        <v>45622</v>
      </c>
      <c r="B1333" s="74">
        <v>45622.57216341421</v>
      </c>
      <c r="C1333" s="74"/>
      <c r="D1333" s="75" t="s">
        <v>40</v>
      </c>
      <c r="E1333" s="76">
        <v>340</v>
      </c>
      <c r="F1333" s="77">
        <v>14.63</v>
      </c>
      <c r="G1333" s="75" t="s">
        <v>30</v>
      </c>
      <c r="H1333" s="78" t="s">
        <v>31</v>
      </c>
    </row>
    <row r="1334" spans="1:8" ht="20.100000000000001" customHeight="1">
      <c r="A1334" s="73">
        <v>45622</v>
      </c>
      <c r="B1334" s="74">
        <v>45622.57216341421</v>
      </c>
      <c r="C1334" s="74"/>
      <c r="D1334" s="75" t="s">
        <v>40</v>
      </c>
      <c r="E1334" s="76">
        <v>298</v>
      </c>
      <c r="F1334" s="77">
        <v>14.63</v>
      </c>
      <c r="G1334" s="75" t="s">
        <v>30</v>
      </c>
      <c r="H1334" s="78" t="s">
        <v>31</v>
      </c>
    </row>
    <row r="1335" spans="1:8" ht="20.100000000000001" customHeight="1">
      <c r="A1335" s="73">
        <v>45622</v>
      </c>
      <c r="B1335" s="74">
        <v>45622.572987407446</v>
      </c>
      <c r="C1335" s="74"/>
      <c r="D1335" s="75" t="s">
        <v>40</v>
      </c>
      <c r="E1335" s="76">
        <v>528</v>
      </c>
      <c r="F1335" s="77">
        <v>14.635</v>
      </c>
      <c r="G1335" s="75" t="s">
        <v>30</v>
      </c>
      <c r="H1335" s="78" t="s">
        <v>31</v>
      </c>
    </row>
    <row r="1336" spans="1:8" ht="20.100000000000001" customHeight="1">
      <c r="A1336" s="73">
        <v>45622</v>
      </c>
      <c r="B1336" s="74">
        <v>45622.572987407446</v>
      </c>
      <c r="C1336" s="74"/>
      <c r="D1336" s="75" t="s">
        <v>40</v>
      </c>
      <c r="E1336" s="76">
        <v>327</v>
      </c>
      <c r="F1336" s="77">
        <v>14.635</v>
      </c>
      <c r="G1336" s="75" t="s">
        <v>30</v>
      </c>
      <c r="H1336" s="78" t="s">
        <v>31</v>
      </c>
    </row>
    <row r="1337" spans="1:8" ht="20.100000000000001" customHeight="1">
      <c r="A1337" s="73">
        <v>45622</v>
      </c>
      <c r="B1337" s="74">
        <v>45622.572987407446</v>
      </c>
      <c r="C1337" s="74"/>
      <c r="D1337" s="75" t="s">
        <v>40</v>
      </c>
      <c r="E1337" s="76">
        <v>305</v>
      </c>
      <c r="F1337" s="77">
        <v>14.635</v>
      </c>
      <c r="G1337" s="75" t="s">
        <v>30</v>
      </c>
      <c r="H1337" s="78" t="s">
        <v>31</v>
      </c>
    </row>
    <row r="1338" spans="1:8" ht="20.100000000000001" customHeight="1">
      <c r="A1338" s="73">
        <v>45622</v>
      </c>
      <c r="B1338" s="74">
        <v>45622.572987407446</v>
      </c>
      <c r="C1338" s="74"/>
      <c r="D1338" s="75" t="s">
        <v>40</v>
      </c>
      <c r="E1338" s="76">
        <v>416</v>
      </c>
      <c r="F1338" s="77">
        <v>14.635</v>
      </c>
      <c r="G1338" s="75" t="s">
        <v>30</v>
      </c>
      <c r="H1338" s="78" t="s">
        <v>31</v>
      </c>
    </row>
    <row r="1339" spans="1:8" ht="20.100000000000001" customHeight="1">
      <c r="A1339" s="73">
        <v>45622</v>
      </c>
      <c r="B1339" s="74">
        <v>45622.574595103972</v>
      </c>
      <c r="C1339" s="74"/>
      <c r="D1339" s="75" t="s">
        <v>40</v>
      </c>
      <c r="E1339" s="76">
        <v>189</v>
      </c>
      <c r="F1339" s="77">
        <v>14.654999999999999</v>
      </c>
      <c r="G1339" s="75" t="s">
        <v>30</v>
      </c>
      <c r="H1339" s="78" t="s">
        <v>31</v>
      </c>
    </row>
    <row r="1340" spans="1:8" ht="20.100000000000001" customHeight="1">
      <c r="A1340" s="73">
        <v>45622</v>
      </c>
      <c r="B1340" s="74">
        <v>45622.574841423426</v>
      </c>
      <c r="C1340" s="74"/>
      <c r="D1340" s="75" t="s">
        <v>40</v>
      </c>
      <c r="E1340" s="76">
        <v>432</v>
      </c>
      <c r="F1340" s="77">
        <v>14.654999999999999</v>
      </c>
      <c r="G1340" s="75" t="s">
        <v>30</v>
      </c>
      <c r="H1340" s="78" t="s">
        <v>32</v>
      </c>
    </row>
    <row r="1341" spans="1:8" ht="20.100000000000001" customHeight="1">
      <c r="A1341" s="73">
        <v>45622</v>
      </c>
      <c r="B1341" s="74">
        <v>45622.574841446709</v>
      </c>
      <c r="C1341" s="74"/>
      <c r="D1341" s="75" t="s">
        <v>40</v>
      </c>
      <c r="E1341" s="76">
        <v>277</v>
      </c>
      <c r="F1341" s="77">
        <v>14.654999999999999</v>
      </c>
      <c r="G1341" s="75" t="s">
        <v>30</v>
      </c>
      <c r="H1341" s="78" t="s">
        <v>34</v>
      </c>
    </row>
    <row r="1342" spans="1:8" ht="20.100000000000001" customHeight="1">
      <c r="A1342" s="73">
        <v>45622</v>
      </c>
      <c r="B1342" s="74">
        <v>45622.574841388967</v>
      </c>
      <c r="C1342" s="74"/>
      <c r="D1342" s="75" t="s">
        <v>40</v>
      </c>
      <c r="E1342" s="76">
        <v>1714</v>
      </c>
      <c r="F1342" s="77">
        <v>14.654999999999999</v>
      </c>
      <c r="G1342" s="75" t="s">
        <v>30</v>
      </c>
      <c r="H1342" s="78" t="s">
        <v>31</v>
      </c>
    </row>
    <row r="1343" spans="1:8" ht="20.100000000000001" customHeight="1">
      <c r="A1343" s="73">
        <v>45622</v>
      </c>
      <c r="B1343" s="74">
        <v>45622.5759907756</v>
      </c>
      <c r="C1343" s="74"/>
      <c r="D1343" s="75" t="s">
        <v>40</v>
      </c>
      <c r="E1343" s="76">
        <v>546</v>
      </c>
      <c r="F1343" s="77">
        <v>14.654999999999999</v>
      </c>
      <c r="G1343" s="75" t="s">
        <v>30</v>
      </c>
      <c r="H1343" s="78" t="s">
        <v>31</v>
      </c>
    </row>
    <row r="1344" spans="1:8" ht="20.100000000000001" customHeight="1">
      <c r="A1344" s="73">
        <v>45622</v>
      </c>
      <c r="B1344" s="74">
        <v>45622.576528727077</v>
      </c>
      <c r="C1344" s="74"/>
      <c r="D1344" s="75" t="s">
        <v>40</v>
      </c>
      <c r="E1344" s="76">
        <v>446</v>
      </c>
      <c r="F1344" s="77">
        <v>14.66</v>
      </c>
      <c r="G1344" s="75" t="s">
        <v>30</v>
      </c>
      <c r="H1344" s="78" t="s">
        <v>31</v>
      </c>
    </row>
    <row r="1345" spans="1:8" ht="20.100000000000001" customHeight="1">
      <c r="A1345" s="73">
        <v>45622</v>
      </c>
      <c r="B1345" s="74">
        <v>45622.576681828592</v>
      </c>
      <c r="C1345" s="74"/>
      <c r="D1345" s="75" t="s">
        <v>40</v>
      </c>
      <c r="E1345" s="76">
        <v>544</v>
      </c>
      <c r="F1345" s="77">
        <v>14.66</v>
      </c>
      <c r="G1345" s="75" t="s">
        <v>30</v>
      </c>
      <c r="H1345" s="78" t="s">
        <v>31</v>
      </c>
    </row>
    <row r="1346" spans="1:8" ht="20.100000000000001" customHeight="1">
      <c r="A1346" s="73">
        <v>45622</v>
      </c>
      <c r="B1346" s="74">
        <v>45622.576681828592</v>
      </c>
      <c r="C1346" s="74"/>
      <c r="D1346" s="75" t="s">
        <v>40</v>
      </c>
      <c r="E1346" s="76">
        <v>471</v>
      </c>
      <c r="F1346" s="77">
        <v>14.66</v>
      </c>
      <c r="G1346" s="75" t="s">
        <v>30</v>
      </c>
      <c r="H1346" s="78" t="s">
        <v>31</v>
      </c>
    </row>
    <row r="1347" spans="1:8" ht="20.100000000000001" customHeight="1">
      <c r="A1347" s="73">
        <v>45622</v>
      </c>
      <c r="B1347" s="74">
        <v>45622.57721813675</v>
      </c>
      <c r="C1347" s="74"/>
      <c r="D1347" s="75" t="s">
        <v>40</v>
      </c>
      <c r="E1347" s="76">
        <v>181</v>
      </c>
      <c r="F1347" s="77">
        <v>14.66</v>
      </c>
      <c r="G1347" s="75" t="s">
        <v>30</v>
      </c>
      <c r="H1347" s="78" t="s">
        <v>31</v>
      </c>
    </row>
    <row r="1348" spans="1:8" ht="20.100000000000001" customHeight="1">
      <c r="A1348" s="73">
        <v>45622</v>
      </c>
      <c r="B1348" s="74">
        <v>45622.577554097399</v>
      </c>
      <c r="C1348" s="74"/>
      <c r="D1348" s="75" t="s">
        <v>40</v>
      </c>
      <c r="E1348" s="76">
        <v>1129</v>
      </c>
      <c r="F1348" s="77">
        <v>14.664999999999999</v>
      </c>
      <c r="G1348" s="75" t="s">
        <v>30</v>
      </c>
      <c r="H1348" s="78" t="s">
        <v>31</v>
      </c>
    </row>
    <row r="1349" spans="1:8" ht="20.100000000000001" customHeight="1">
      <c r="A1349" s="73">
        <v>45622</v>
      </c>
      <c r="B1349" s="74">
        <v>45622.577554317191</v>
      </c>
      <c r="C1349" s="74"/>
      <c r="D1349" s="75" t="s">
        <v>40</v>
      </c>
      <c r="E1349" s="76">
        <v>2</v>
      </c>
      <c r="F1349" s="77">
        <v>14.664999999999999</v>
      </c>
      <c r="G1349" s="75" t="s">
        <v>30</v>
      </c>
      <c r="H1349" s="78" t="s">
        <v>32</v>
      </c>
    </row>
    <row r="1350" spans="1:8" ht="20.100000000000001" customHeight="1">
      <c r="A1350" s="73">
        <v>45622</v>
      </c>
      <c r="B1350" s="74">
        <v>45622.577554317191</v>
      </c>
      <c r="C1350" s="74"/>
      <c r="D1350" s="75" t="s">
        <v>40</v>
      </c>
      <c r="E1350" s="76">
        <v>189</v>
      </c>
      <c r="F1350" s="77">
        <v>14.664999999999999</v>
      </c>
      <c r="G1350" s="75" t="s">
        <v>30</v>
      </c>
      <c r="H1350" s="78" t="s">
        <v>31</v>
      </c>
    </row>
    <row r="1351" spans="1:8" ht="20.100000000000001" customHeight="1">
      <c r="A1351" s="73">
        <v>45622</v>
      </c>
      <c r="B1351" s="74">
        <v>45622.577589664143</v>
      </c>
      <c r="C1351" s="74"/>
      <c r="D1351" s="75" t="s">
        <v>40</v>
      </c>
      <c r="E1351" s="76">
        <v>189</v>
      </c>
      <c r="F1351" s="77">
        <v>14.67</v>
      </c>
      <c r="G1351" s="75" t="s">
        <v>30</v>
      </c>
      <c r="H1351" s="78" t="s">
        <v>31</v>
      </c>
    </row>
    <row r="1352" spans="1:8" ht="20.100000000000001" customHeight="1">
      <c r="A1352" s="73">
        <v>45622</v>
      </c>
      <c r="B1352" s="74">
        <v>45622.577589664143</v>
      </c>
      <c r="C1352" s="74"/>
      <c r="D1352" s="75" t="s">
        <v>40</v>
      </c>
      <c r="E1352" s="76">
        <v>595</v>
      </c>
      <c r="F1352" s="77">
        <v>14.67</v>
      </c>
      <c r="G1352" s="75" t="s">
        <v>30</v>
      </c>
      <c r="H1352" s="78" t="s">
        <v>31</v>
      </c>
    </row>
    <row r="1353" spans="1:8" ht="20.100000000000001" customHeight="1">
      <c r="A1353" s="73">
        <v>45622</v>
      </c>
      <c r="B1353" s="74">
        <v>45622.578047997784</v>
      </c>
      <c r="C1353" s="74"/>
      <c r="D1353" s="75" t="s">
        <v>40</v>
      </c>
      <c r="E1353" s="76">
        <v>456</v>
      </c>
      <c r="F1353" s="77">
        <v>14.68</v>
      </c>
      <c r="G1353" s="75" t="s">
        <v>30</v>
      </c>
      <c r="H1353" s="78" t="s">
        <v>31</v>
      </c>
    </row>
    <row r="1354" spans="1:8" ht="20.100000000000001" customHeight="1">
      <c r="A1354" s="73">
        <v>45622</v>
      </c>
      <c r="B1354" s="74">
        <v>45622.57867647009</v>
      </c>
      <c r="C1354" s="74"/>
      <c r="D1354" s="75" t="s">
        <v>40</v>
      </c>
      <c r="E1354" s="76">
        <v>40</v>
      </c>
      <c r="F1354" s="77">
        <v>14.68</v>
      </c>
      <c r="G1354" s="75" t="s">
        <v>30</v>
      </c>
      <c r="H1354" s="78" t="s">
        <v>31</v>
      </c>
    </row>
    <row r="1355" spans="1:8" ht="20.100000000000001" customHeight="1">
      <c r="A1355" s="73">
        <v>45622</v>
      </c>
      <c r="B1355" s="74">
        <v>45622.578925416805</v>
      </c>
      <c r="C1355" s="74"/>
      <c r="D1355" s="75" t="s">
        <v>40</v>
      </c>
      <c r="E1355" s="76">
        <v>2</v>
      </c>
      <c r="F1355" s="77">
        <v>14.685</v>
      </c>
      <c r="G1355" s="75" t="s">
        <v>30</v>
      </c>
      <c r="H1355" s="78" t="s">
        <v>32</v>
      </c>
    </row>
    <row r="1356" spans="1:8" ht="20.100000000000001" customHeight="1">
      <c r="A1356" s="73">
        <v>45622</v>
      </c>
      <c r="B1356" s="74">
        <v>45622.578925486188</v>
      </c>
      <c r="C1356" s="74"/>
      <c r="D1356" s="75" t="s">
        <v>40</v>
      </c>
      <c r="E1356" s="76">
        <v>633</v>
      </c>
      <c r="F1356" s="77">
        <v>14.685</v>
      </c>
      <c r="G1356" s="75" t="s">
        <v>30</v>
      </c>
      <c r="H1356" s="78" t="s">
        <v>32</v>
      </c>
    </row>
    <row r="1357" spans="1:8" ht="20.100000000000001" customHeight="1">
      <c r="A1357" s="73">
        <v>45622</v>
      </c>
      <c r="B1357" s="74">
        <v>45622.578925486188</v>
      </c>
      <c r="C1357" s="74"/>
      <c r="D1357" s="75" t="s">
        <v>40</v>
      </c>
      <c r="E1357" s="76">
        <v>100</v>
      </c>
      <c r="F1357" s="77">
        <v>14.685</v>
      </c>
      <c r="G1357" s="75" t="s">
        <v>30</v>
      </c>
      <c r="H1357" s="78" t="s">
        <v>32</v>
      </c>
    </row>
    <row r="1358" spans="1:8" ht="20.100000000000001" customHeight="1">
      <c r="A1358" s="73">
        <v>45622</v>
      </c>
      <c r="B1358" s="74">
        <v>45622.578925486188</v>
      </c>
      <c r="C1358" s="74"/>
      <c r="D1358" s="75" t="s">
        <v>40</v>
      </c>
      <c r="E1358" s="76">
        <v>1354</v>
      </c>
      <c r="F1358" s="77">
        <v>14.685</v>
      </c>
      <c r="G1358" s="75" t="s">
        <v>30</v>
      </c>
      <c r="H1358" s="78" t="s">
        <v>32</v>
      </c>
    </row>
    <row r="1359" spans="1:8" ht="20.100000000000001" customHeight="1">
      <c r="A1359" s="73">
        <v>45622</v>
      </c>
      <c r="B1359" s="74">
        <v>45622.579053692054</v>
      </c>
      <c r="C1359" s="74"/>
      <c r="D1359" s="75" t="s">
        <v>40</v>
      </c>
      <c r="E1359" s="76">
        <v>483</v>
      </c>
      <c r="F1359" s="77">
        <v>14.68</v>
      </c>
      <c r="G1359" s="75" t="s">
        <v>30</v>
      </c>
      <c r="H1359" s="78" t="s">
        <v>31</v>
      </c>
    </row>
    <row r="1360" spans="1:8" ht="20.100000000000001" customHeight="1">
      <c r="A1360" s="73">
        <v>45622</v>
      </c>
      <c r="B1360" s="74">
        <v>45622.579053692054</v>
      </c>
      <c r="C1360" s="74"/>
      <c r="D1360" s="75" t="s">
        <v>40</v>
      </c>
      <c r="E1360" s="76">
        <v>550</v>
      </c>
      <c r="F1360" s="77">
        <v>14.68</v>
      </c>
      <c r="G1360" s="75" t="s">
        <v>30</v>
      </c>
      <c r="H1360" s="78" t="s">
        <v>31</v>
      </c>
    </row>
    <row r="1361" spans="1:8" ht="20.100000000000001" customHeight="1">
      <c r="A1361" s="73">
        <v>45622</v>
      </c>
      <c r="B1361" s="74">
        <v>45622.579053692054</v>
      </c>
      <c r="C1361" s="74"/>
      <c r="D1361" s="75" t="s">
        <v>40</v>
      </c>
      <c r="E1361" s="76">
        <v>424</v>
      </c>
      <c r="F1361" s="77">
        <v>14.68</v>
      </c>
      <c r="G1361" s="75" t="s">
        <v>30</v>
      </c>
      <c r="H1361" s="78" t="s">
        <v>31</v>
      </c>
    </row>
    <row r="1362" spans="1:8" ht="20.100000000000001" customHeight="1">
      <c r="A1362" s="73">
        <v>45622</v>
      </c>
      <c r="B1362" s="74">
        <v>45622.58033428248</v>
      </c>
      <c r="C1362" s="74"/>
      <c r="D1362" s="75" t="s">
        <v>40</v>
      </c>
      <c r="E1362" s="76">
        <v>561</v>
      </c>
      <c r="F1362" s="77">
        <v>14.685</v>
      </c>
      <c r="G1362" s="75" t="s">
        <v>30</v>
      </c>
      <c r="H1362" s="78" t="s">
        <v>31</v>
      </c>
    </row>
    <row r="1363" spans="1:8" ht="20.100000000000001" customHeight="1">
      <c r="A1363" s="73">
        <v>45622</v>
      </c>
      <c r="B1363" s="74">
        <v>45622.580797060393</v>
      </c>
      <c r="C1363" s="74"/>
      <c r="D1363" s="75" t="s">
        <v>40</v>
      </c>
      <c r="E1363" s="76">
        <v>477</v>
      </c>
      <c r="F1363" s="77">
        <v>14.68</v>
      </c>
      <c r="G1363" s="75" t="s">
        <v>30</v>
      </c>
      <c r="H1363" s="78" t="s">
        <v>31</v>
      </c>
    </row>
    <row r="1364" spans="1:8" ht="20.100000000000001" customHeight="1">
      <c r="A1364" s="73">
        <v>45622</v>
      </c>
      <c r="B1364" s="74">
        <v>45622.580797060393</v>
      </c>
      <c r="C1364" s="74"/>
      <c r="D1364" s="75" t="s">
        <v>40</v>
      </c>
      <c r="E1364" s="76">
        <v>577</v>
      </c>
      <c r="F1364" s="77">
        <v>14.68</v>
      </c>
      <c r="G1364" s="75" t="s">
        <v>30</v>
      </c>
      <c r="H1364" s="78" t="s">
        <v>31</v>
      </c>
    </row>
    <row r="1365" spans="1:8" ht="20.100000000000001" customHeight="1">
      <c r="A1365" s="73">
        <v>45622</v>
      </c>
      <c r="B1365" s="74">
        <v>45622.580797060393</v>
      </c>
      <c r="C1365" s="74"/>
      <c r="D1365" s="75" t="s">
        <v>40</v>
      </c>
      <c r="E1365" s="76">
        <v>423</v>
      </c>
      <c r="F1365" s="77">
        <v>14.68</v>
      </c>
      <c r="G1365" s="75" t="s">
        <v>30</v>
      </c>
      <c r="H1365" s="78" t="s">
        <v>31</v>
      </c>
    </row>
    <row r="1366" spans="1:8" ht="20.100000000000001" customHeight="1">
      <c r="A1366" s="73">
        <v>45622</v>
      </c>
      <c r="B1366" s="74">
        <v>45622.580797060393</v>
      </c>
      <c r="C1366" s="74"/>
      <c r="D1366" s="75" t="s">
        <v>40</v>
      </c>
      <c r="E1366" s="76">
        <v>462</v>
      </c>
      <c r="F1366" s="77">
        <v>14.68</v>
      </c>
      <c r="G1366" s="75" t="s">
        <v>30</v>
      </c>
      <c r="H1366" s="78" t="s">
        <v>31</v>
      </c>
    </row>
    <row r="1367" spans="1:8" ht="20.100000000000001" customHeight="1">
      <c r="A1367" s="73">
        <v>45622</v>
      </c>
      <c r="B1367" s="74">
        <v>45622.580852060113</v>
      </c>
      <c r="C1367" s="74"/>
      <c r="D1367" s="75" t="s">
        <v>40</v>
      </c>
      <c r="E1367" s="76">
        <v>571</v>
      </c>
      <c r="F1367" s="77">
        <v>14.69</v>
      </c>
      <c r="G1367" s="75" t="s">
        <v>30</v>
      </c>
      <c r="H1367" s="78" t="s">
        <v>31</v>
      </c>
    </row>
    <row r="1368" spans="1:8" ht="20.100000000000001" customHeight="1">
      <c r="A1368" s="73">
        <v>45622</v>
      </c>
      <c r="B1368" s="74">
        <v>45622.580852060113</v>
      </c>
      <c r="C1368" s="74"/>
      <c r="D1368" s="75" t="s">
        <v>40</v>
      </c>
      <c r="E1368" s="76">
        <v>556</v>
      </c>
      <c r="F1368" s="77">
        <v>14.69</v>
      </c>
      <c r="G1368" s="75" t="s">
        <v>30</v>
      </c>
      <c r="H1368" s="78" t="s">
        <v>31</v>
      </c>
    </row>
    <row r="1369" spans="1:8" ht="20.100000000000001" customHeight="1">
      <c r="A1369" s="73">
        <v>45622</v>
      </c>
      <c r="B1369" s="74">
        <v>45622.580852060113</v>
      </c>
      <c r="C1369" s="74"/>
      <c r="D1369" s="75" t="s">
        <v>40</v>
      </c>
      <c r="E1369" s="76">
        <v>470</v>
      </c>
      <c r="F1369" s="77">
        <v>14.69</v>
      </c>
      <c r="G1369" s="75" t="s">
        <v>30</v>
      </c>
      <c r="H1369" s="78" t="s">
        <v>31</v>
      </c>
    </row>
    <row r="1370" spans="1:8" ht="20.100000000000001" customHeight="1">
      <c r="A1370" s="73">
        <v>45622</v>
      </c>
      <c r="B1370" s="74">
        <v>45622.580852060113</v>
      </c>
      <c r="C1370" s="74"/>
      <c r="D1370" s="75" t="s">
        <v>40</v>
      </c>
      <c r="E1370" s="76">
        <v>441</v>
      </c>
      <c r="F1370" s="77">
        <v>14.69</v>
      </c>
      <c r="G1370" s="75" t="s">
        <v>30</v>
      </c>
      <c r="H1370" s="78" t="s">
        <v>31</v>
      </c>
    </row>
    <row r="1371" spans="1:8" ht="20.100000000000001" customHeight="1">
      <c r="A1371" s="73">
        <v>45622</v>
      </c>
      <c r="B1371" s="74">
        <v>45622.582225648221</v>
      </c>
      <c r="C1371" s="74"/>
      <c r="D1371" s="75" t="s">
        <v>40</v>
      </c>
      <c r="E1371" s="76">
        <v>1815</v>
      </c>
      <c r="F1371" s="77">
        <v>14.7</v>
      </c>
      <c r="G1371" s="75" t="s">
        <v>30</v>
      </c>
      <c r="H1371" s="78" t="s">
        <v>31</v>
      </c>
    </row>
    <row r="1372" spans="1:8" ht="20.100000000000001" customHeight="1">
      <c r="A1372" s="73">
        <v>45622</v>
      </c>
      <c r="B1372" s="74">
        <v>45622.582499583252</v>
      </c>
      <c r="C1372" s="74"/>
      <c r="D1372" s="75" t="s">
        <v>40</v>
      </c>
      <c r="E1372" s="76">
        <v>162</v>
      </c>
      <c r="F1372" s="77">
        <v>14.695</v>
      </c>
      <c r="G1372" s="75" t="s">
        <v>30</v>
      </c>
      <c r="H1372" s="78" t="s">
        <v>31</v>
      </c>
    </row>
    <row r="1373" spans="1:8" ht="20.100000000000001" customHeight="1">
      <c r="A1373" s="73">
        <v>45622</v>
      </c>
      <c r="B1373" s="74">
        <v>45622.582499583252</v>
      </c>
      <c r="C1373" s="74"/>
      <c r="D1373" s="75" t="s">
        <v>40</v>
      </c>
      <c r="E1373" s="76">
        <v>736</v>
      </c>
      <c r="F1373" s="77">
        <v>14.695</v>
      </c>
      <c r="G1373" s="75" t="s">
        <v>30</v>
      </c>
      <c r="H1373" s="78" t="s">
        <v>31</v>
      </c>
    </row>
    <row r="1374" spans="1:8" ht="20.100000000000001" customHeight="1">
      <c r="A1374" s="73">
        <v>45622</v>
      </c>
      <c r="B1374" s="74">
        <v>45622.582499583252</v>
      </c>
      <c r="C1374" s="74"/>
      <c r="D1374" s="75" t="s">
        <v>40</v>
      </c>
      <c r="E1374" s="76">
        <v>537</v>
      </c>
      <c r="F1374" s="77">
        <v>14.695</v>
      </c>
      <c r="G1374" s="75" t="s">
        <v>30</v>
      </c>
      <c r="H1374" s="78" t="s">
        <v>31</v>
      </c>
    </row>
    <row r="1375" spans="1:8" ht="20.100000000000001" customHeight="1">
      <c r="A1375" s="73">
        <v>45622</v>
      </c>
      <c r="B1375" s="74">
        <v>45622.582499583252</v>
      </c>
      <c r="C1375" s="74"/>
      <c r="D1375" s="75" t="s">
        <v>40</v>
      </c>
      <c r="E1375" s="76">
        <v>42</v>
      </c>
      <c r="F1375" s="77">
        <v>14.695</v>
      </c>
      <c r="G1375" s="75" t="s">
        <v>30</v>
      </c>
      <c r="H1375" s="78" t="s">
        <v>31</v>
      </c>
    </row>
    <row r="1376" spans="1:8" ht="20.100000000000001" customHeight="1">
      <c r="A1376" s="73">
        <v>45622</v>
      </c>
      <c r="B1376" s="74">
        <v>45622.582499583252</v>
      </c>
      <c r="C1376" s="74"/>
      <c r="D1376" s="75" t="s">
        <v>40</v>
      </c>
      <c r="E1376" s="76">
        <v>560</v>
      </c>
      <c r="F1376" s="77">
        <v>14.695</v>
      </c>
      <c r="G1376" s="75" t="s">
        <v>30</v>
      </c>
      <c r="H1376" s="78" t="s">
        <v>31</v>
      </c>
    </row>
    <row r="1377" spans="1:8" ht="20.100000000000001" customHeight="1">
      <c r="A1377" s="73">
        <v>45622</v>
      </c>
      <c r="B1377" s="74">
        <v>45622.583390266169</v>
      </c>
      <c r="C1377" s="74"/>
      <c r="D1377" s="75" t="s">
        <v>40</v>
      </c>
      <c r="E1377" s="76">
        <v>454</v>
      </c>
      <c r="F1377" s="77">
        <v>14.695</v>
      </c>
      <c r="G1377" s="75" t="s">
        <v>30</v>
      </c>
      <c r="H1377" s="78" t="s">
        <v>31</v>
      </c>
    </row>
    <row r="1378" spans="1:8" ht="20.100000000000001" customHeight="1">
      <c r="A1378" s="73">
        <v>45622</v>
      </c>
      <c r="B1378" s="74">
        <v>45622.583892210852</v>
      </c>
      <c r="C1378" s="74"/>
      <c r="D1378" s="75" t="s">
        <v>40</v>
      </c>
      <c r="E1378" s="76">
        <v>548</v>
      </c>
      <c r="F1378" s="77">
        <v>14.7</v>
      </c>
      <c r="G1378" s="75" t="s">
        <v>30</v>
      </c>
      <c r="H1378" s="78" t="s">
        <v>31</v>
      </c>
    </row>
    <row r="1379" spans="1:8" ht="20.100000000000001" customHeight="1">
      <c r="A1379" s="73">
        <v>45622</v>
      </c>
      <c r="B1379" s="74">
        <v>45622.583926307969</v>
      </c>
      <c r="C1379" s="74"/>
      <c r="D1379" s="75" t="s">
        <v>40</v>
      </c>
      <c r="E1379" s="76">
        <v>571</v>
      </c>
      <c r="F1379" s="77">
        <v>14.7</v>
      </c>
      <c r="G1379" s="75" t="s">
        <v>30</v>
      </c>
      <c r="H1379" s="78" t="s">
        <v>31</v>
      </c>
    </row>
    <row r="1380" spans="1:8" ht="20.100000000000001" customHeight="1">
      <c r="A1380" s="73">
        <v>45622</v>
      </c>
      <c r="B1380" s="74">
        <v>45622.583992465399</v>
      </c>
      <c r="C1380" s="74"/>
      <c r="D1380" s="75" t="s">
        <v>40</v>
      </c>
      <c r="E1380" s="76">
        <v>159</v>
      </c>
      <c r="F1380" s="77">
        <v>14.695</v>
      </c>
      <c r="G1380" s="75" t="s">
        <v>30</v>
      </c>
      <c r="H1380" s="78" t="s">
        <v>31</v>
      </c>
    </row>
    <row r="1381" spans="1:8" ht="20.100000000000001" customHeight="1">
      <c r="A1381" s="73">
        <v>45622</v>
      </c>
      <c r="B1381" s="74">
        <v>45622.584204166662</v>
      </c>
      <c r="C1381" s="74"/>
      <c r="D1381" s="75" t="s">
        <v>40</v>
      </c>
      <c r="E1381" s="76">
        <v>273</v>
      </c>
      <c r="F1381" s="77">
        <v>14.69</v>
      </c>
      <c r="G1381" s="75" t="s">
        <v>30</v>
      </c>
      <c r="H1381" s="78" t="s">
        <v>31</v>
      </c>
    </row>
    <row r="1382" spans="1:8" ht="20.100000000000001" customHeight="1">
      <c r="A1382" s="73">
        <v>45622</v>
      </c>
      <c r="B1382" s="74">
        <v>45622.584204166662</v>
      </c>
      <c r="C1382" s="74"/>
      <c r="D1382" s="75" t="s">
        <v>40</v>
      </c>
      <c r="E1382" s="76">
        <v>337</v>
      </c>
      <c r="F1382" s="77">
        <v>14.69</v>
      </c>
      <c r="G1382" s="75" t="s">
        <v>30</v>
      </c>
      <c r="H1382" s="78" t="s">
        <v>31</v>
      </c>
    </row>
    <row r="1383" spans="1:8" ht="20.100000000000001" customHeight="1">
      <c r="A1383" s="73">
        <v>45622</v>
      </c>
      <c r="B1383" s="74">
        <v>45622.584204166662</v>
      </c>
      <c r="C1383" s="74"/>
      <c r="D1383" s="75" t="s">
        <v>40</v>
      </c>
      <c r="E1383" s="76">
        <v>441</v>
      </c>
      <c r="F1383" s="77">
        <v>14.69</v>
      </c>
      <c r="G1383" s="75" t="s">
        <v>30</v>
      </c>
      <c r="H1383" s="78" t="s">
        <v>31</v>
      </c>
    </row>
    <row r="1384" spans="1:8" ht="20.100000000000001" customHeight="1">
      <c r="A1384" s="73">
        <v>45622</v>
      </c>
      <c r="B1384" s="74">
        <v>45622.584204166662</v>
      </c>
      <c r="C1384" s="74"/>
      <c r="D1384" s="75" t="s">
        <v>40</v>
      </c>
      <c r="E1384" s="76">
        <v>488</v>
      </c>
      <c r="F1384" s="77">
        <v>14.69</v>
      </c>
      <c r="G1384" s="75" t="s">
        <v>30</v>
      </c>
      <c r="H1384" s="78" t="s">
        <v>31</v>
      </c>
    </row>
    <row r="1385" spans="1:8" ht="20.100000000000001" customHeight="1">
      <c r="A1385" s="73">
        <v>45622</v>
      </c>
      <c r="B1385" s="74">
        <v>45622.584215312731</v>
      </c>
      <c r="C1385" s="74"/>
      <c r="D1385" s="75" t="s">
        <v>40</v>
      </c>
      <c r="E1385" s="76">
        <v>470</v>
      </c>
      <c r="F1385" s="77">
        <v>14.685</v>
      </c>
      <c r="G1385" s="75" t="s">
        <v>30</v>
      </c>
      <c r="H1385" s="78" t="s">
        <v>31</v>
      </c>
    </row>
    <row r="1386" spans="1:8" ht="20.100000000000001" customHeight="1">
      <c r="A1386" s="73">
        <v>45622</v>
      </c>
      <c r="B1386" s="74">
        <v>45622.584215312731</v>
      </c>
      <c r="C1386" s="74"/>
      <c r="D1386" s="75" t="s">
        <v>40</v>
      </c>
      <c r="E1386" s="76">
        <v>488</v>
      </c>
      <c r="F1386" s="77">
        <v>14.685</v>
      </c>
      <c r="G1386" s="75" t="s">
        <v>30</v>
      </c>
      <c r="H1386" s="78" t="s">
        <v>31</v>
      </c>
    </row>
    <row r="1387" spans="1:8" ht="20.100000000000001" customHeight="1">
      <c r="A1387" s="73">
        <v>45622</v>
      </c>
      <c r="B1387" s="74">
        <v>45622.584215312731</v>
      </c>
      <c r="C1387" s="74"/>
      <c r="D1387" s="75" t="s">
        <v>40</v>
      </c>
      <c r="E1387" s="76">
        <v>383</v>
      </c>
      <c r="F1387" s="77">
        <v>14.685</v>
      </c>
      <c r="G1387" s="75" t="s">
        <v>30</v>
      </c>
      <c r="H1387" s="78" t="s">
        <v>31</v>
      </c>
    </row>
    <row r="1388" spans="1:8" ht="20.100000000000001" customHeight="1">
      <c r="A1388" s="73">
        <v>45622</v>
      </c>
      <c r="B1388" s="74">
        <v>45622.584595543798</v>
      </c>
      <c r="C1388" s="74"/>
      <c r="D1388" s="75" t="s">
        <v>40</v>
      </c>
      <c r="E1388" s="76">
        <v>372</v>
      </c>
      <c r="F1388" s="77">
        <v>14.685</v>
      </c>
      <c r="G1388" s="75" t="s">
        <v>30</v>
      </c>
      <c r="H1388" s="78" t="s">
        <v>31</v>
      </c>
    </row>
    <row r="1389" spans="1:8" ht="20.100000000000001" customHeight="1">
      <c r="A1389" s="73">
        <v>45622</v>
      </c>
      <c r="B1389" s="74">
        <v>45622.584595543798</v>
      </c>
      <c r="C1389" s="74"/>
      <c r="D1389" s="75" t="s">
        <v>40</v>
      </c>
      <c r="E1389" s="76">
        <v>114</v>
      </c>
      <c r="F1389" s="77">
        <v>14.685</v>
      </c>
      <c r="G1389" s="75" t="s">
        <v>30</v>
      </c>
      <c r="H1389" s="78" t="s">
        <v>31</v>
      </c>
    </row>
    <row r="1390" spans="1:8" ht="20.100000000000001" customHeight="1">
      <c r="A1390" s="73">
        <v>45622</v>
      </c>
      <c r="B1390" s="74">
        <v>45622.584595543798</v>
      </c>
      <c r="C1390" s="74"/>
      <c r="D1390" s="75" t="s">
        <v>40</v>
      </c>
      <c r="E1390" s="76">
        <v>91</v>
      </c>
      <c r="F1390" s="77">
        <v>14.685</v>
      </c>
      <c r="G1390" s="75" t="s">
        <v>30</v>
      </c>
      <c r="H1390" s="78" t="s">
        <v>31</v>
      </c>
    </row>
    <row r="1391" spans="1:8" ht="20.100000000000001" customHeight="1">
      <c r="A1391" s="73">
        <v>45622</v>
      </c>
      <c r="B1391" s="74">
        <v>45622.585533588193</v>
      </c>
      <c r="C1391" s="74"/>
      <c r="D1391" s="75" t="s">
        <v>40</v>
      </c>
      <c r="E1391" s="76">
        <v>103</v>
      </c>
      <c r="F1391" s="77">
        <v>14.68</v>
      </c>
      <c r="G1391" s="75" t="s">
        <v>30</v>
      </c>
      <c r="H1391" s="78" t="s">
        <v>31</v>
      </c>
    </row>
    <row r="1392" spans="1:8" ht="20.100000000000001" customHeight="1">
      <c r="A1392" s="73">
        <v>45622</v>
      </c>
      <c r="B1392" s="74">
        <v>45622.585533588193</v>
      </c>
      <c r="C1392" s="74"/>
      <c r="D1392" s="75" t="s">
        <v>40</v>
      </c>
      <c r="E1392" s="76">
        <v>364</v>
      </c>
      <c r="F1392" s="77">
        <v>14.68</v>
      </c>
      <c r="G1392" s="75" t="s">
        <v>30</v>
      </c>
      <c r="H1392" s="78" t="s">
        <v>31</v>
      </c>
    </row>
    <row r="1393" spans="1:8" ht="20.100000000000001" customHeight="1">
      <c r="A1393" s="73">
        <v>45622</v>
      </c>
      <c r="B1393" s="74">
        <v>45622.585533588193</v>
      </c>
      <c r="C1393" s="74"/>
      <c r="D1393" s="75" t="s">
        <v>40</v>
      </c>
      <c r="E1393" s="76">
        <v>103</v>
      </c>
      <c r="F1393" s="77">
        <v>14.68</v>
      </c>
      <c r="G1393" s="75" t="s">
        <v>30</v>
      </c>
      <c r="H1393" s="78" t="s">
        <v>31</v>
      </c>
    </row>
    <row r="1394" spans="1:8" ht="20.100000000000001" customHeight="1">
      <c r="A1394" s="73">
        <v>45622</v>
      </c>
      <c r="B1394" s="74">
        <v>45622.585533946753</v>
      </c>
      <c r="C1394" s="74"/>
      <c r="D1394" s="75" t="s">
        <v>40</v>
      </c>
      <c r="E1394" s="76">
        <v>622</v>
      </c>
      <c r="F1394" s="77">
        <v>14.68</v>
      </c>
      <c r="G1394" s="75" t="s">
        <v>30</v>
      </c>
      <c r="H1394" s="78" t="s">
        <v>31</v>
      </c>
    </row>
    <row r="1395" spans="1:8" ht="20.100000000000001" customHeight="1">
      <c r="A1395" s="73">
        <v>45622</v>
      </c>
      <c r="B1395" s="74">
        <v>45622.586223587859</v>
      </c>
      <c r="C1395" s="74"/>
      <c r="D1395" s="75" t="s">
        <v>40</v>
      </c>
      <c r="E1395" s="76">
        <v>504</v>
      </c>
      <c r="F1395" s="77">
        <v>14.68</v>
      </c>
      <c r="G1395" s="75" t="s">
        <v>30</v>
      </c>
      <c r="H1395" s="78" t="s">
        <v>31</v>
      </c>
    </row>
    <row r="1396" spans="1:8" ht="20.100000000000001" customHeight="1">
      <c r="A1396" s="73">
        <v>45622</v>
      </c>
      <c r="B1396" s="74">
        <v>45622.587277395651</v>
      </c>
      <c r="C1396" s="74"/>
      <c r="D1396" s="75" t="s">
        <v>40</v>
      </c>
      <c r="E1396" s="76">
        <v>690</v>
      </c>
      <c r="F1396" s="77">
        <v>14.685</v>
      </c>
      <c r="G1396" s="75" t="s">
        <v>30</v>
      </c>
      <c r="H1396" s="78" t="s">
        <v>34</v>
      </c>
    </row>
    <row r="1397" spans="1:8" ht="20.100000000000001" customHeight="1">
      <c r="A1397" s="73">
        <v>45622</v>
      </c>
      <c r="B1397" s="74">
        <v>45622.587277395651</v>
      </c>
      <c r="C1397" s="74"/>
      <c r="D1397" s="75" t="s">
        <v>40</v>
      </c>
      <c r="E1397" s="76">
        <v>1297</v>
      </c>
      <c r="F1397" s="77">
        <v>14.685</v>
      </c>
      <c r="G1397" s="75" t="s">
        <v>30</v>
      </c>
      <c r="H1397" s="78" t="s">
        <v>31</v>
      </c>
    </row>
    <row r="1398" spans="1:8" ht="20.100000000000001" customHeight="1">
      <c r="A1398" s="73">
        <v>45622</v>
      </c>
      <c r="B1398" s="74">
        <v>45622.587872685399</v>
      </c>
      <c r="C1398" s="74"/>
      <c r="D1398" s="75" t="s">
        <v>40</v>
      </c>
      <c r="E1398" s="76">
        <v>515</v>
      </c>
      <c r="F1398" s="77">
        <v>14.685</v>
      </c>
      <c r="G1398" s="75" t="s">
        <v>30</v>
      </c>
      <c r="H1398" s="78" t="s">
        <v>31</v>
      </c>
    </row>
    <row r="1399" spans="1:8" ht="20.100000000000001" customHeight="1">
      <c r="A1399" s="73">
        <v>45622</v>
      </c>
      <c r="B1399" s="74">
        <v>45622.587872685399</v>
      </c>
      <c r="C1399" s="74"/>
      <c r="D1399" s="75" t="s">
        <v>40</v>
      </c>
      <c r="E1399" s="76">
        <v>476</v>
      </c>
      <c r="F1399" s="77">
        <v>14.685</v>
      </c>
      <c r="G1399" s="75" t="s">
        <v>30</v>
      </c>
      <c r="H1399" s="78" t="s">
        <v>31</v>
      </c>
    </row>
    <row r="1400" spans="1:8" ht="20.100000000000001" customHeight="1">
      <c r="A1400" s="73">
        <v>45622</v>
      </c>
      <c r="B1400" s="74">
        <v>45622.588027765974</v>
      </c>
      <c r="C1400" s="74"/>
      <c r="D1400" s="75" t="s">
        <v>40</v>
      </c>
      <c r="E1400" s="76">
        <v>459</v>
      </c>
      <c r="F1400" s="77">
        <v>14.685</v>
      </c>
      <c r="G1400" s="75" t="s">
        <v>30</v>
      </c>
      <c r="H1400" s="78" t="s">
        <v>31</v>
      </c>
    </row>
    <row r="1401" spans="1:8" ht="20.100000000000001" customHeight="1">
      <c r="A1401" s="73">
        <v>45622</v>
      </c>
      <c r="B1401" s="74">
        <v>45622.588096551131</v>
      </c>
      <c r="C1401" s="74"/>
      <c r="D1401" s="75" t="s">
        <v>40</v>
      </c>
      <c r="E1401" s="76">
        <v>628</v>
      </c>
      <c r="F1401" s="77">
        <v>14.68</v>
      </c>
      <c r="G1401" s="75" t="s">
        <v>30</v>
      </c>
      <c r="H1401" s="78" t="s">
        <v>31</v>
      </c>
    </row>
    <row r="1402" spans="1:8" ht="20.100000000000001" customHeight="1">
      <c r="A1402" s="73">
        <v>45622</v>
      </c>
      <c r="B1402" s="74">
        <v>45622.588096551131</v>
      </c>
      <c r="C1402" s="74"/>
      <c r="D1402" s="75" t="s">
        <v>40</v>
      </c>
      <c r="E1402" s="76">
        <v>604</v>
      </c>
      <c r="F1402" s="77">
        <v>14.68</v>
      </c>
      <c r="G1402" s="75" t="s">
        <v>30</v>
      </c>
      <c r="H1402" s="78" t="s">
        <v>31</v>
      </c>
    </row>
    <row r="1403" spans="1:8" ht="20.100000000000001" customHeight="1">
      <c r="A1403" s="73">
        <v>45622</v>
      </c>
      <c r="B1403" s="74">
        <v>45622.588849398308</v>
      </c>
      <c r="C1403" s="74"/>
      <c r="D1403" s="75" t="s">
        <v>40</v>
      </c>
      <c r="E1403" s="76">
        <v>498</v>
      </c>
      <c r="F1403" s="77">
        <v>14.675000000000001</v>
      </c>
      <c r="G1403" s="75" t="s">
        <v>30</v>
      </c>
      <c r="H1403" s="78" t="s">
        <v>31</v>
      </c>
    </row>
    <row r="1404" spans="1:8" ht="20.100000000000001" customHeight="1">
      <c r="A1404" s="73">
        <v>45622</v>
      </c>
      <c r="B1404" s="74">
        <v>45622.588849398308</v>
      </c>
      <c r="C1404" s="74"/>
      <c r="D1404" s="75" t="s">
        <v>40</v>
      </c>
      <c r="E1404" s="76">
        <v>230</v>
      </c>
      <c r="F1404" s="77">
        <v>14.675000000000001</v>
      </c>
      <c r="G1404" s="75" t="s">
        <v>30</v>
      </c>
      <c r="H1404" s="78" t="s">
        <v>31</v>
      </c>
    </row>
    <row r="1405" spans="1:8" ht="20.100000000000001" customHeight="1">
      <c r="A1405" s="73">
        <v>45622</v>
      </c>
      <c r="B1405" s="74">
        <v>45622.588849398308</v>
      </c>
      <c r="C1405" s="74"/>
      <c r="D1405" s="75" t="s">
        <v>40</v>
      </c>
      <c r="E1405" s="76">
        <v>383</v>
      </c>
      <c r="F1405" s="77">
        <v>14.675000000000001</v>
      </c>
      <c r="G1405" s="75" t="s">
        <v>30</v>
      </c>
      <c r="H1405" s="78" t="s">
        <v>31</v>
      </c>
    </row>
    <row r="1406" spans="1:8" ht="20.100000000000001" customHeight="1">
      <c r="A1406" s="73">
        <v>45622</v>
      </c>
      <c r="B1406" s="74">
        <v>45622.588849398308</v>
      </c>
      <c r="C1406" s="74"/>
      <c r="D1406" s="75" t="s">
        <v>40</v>
      </c>
      <c r="E1406" s="76">
        <v>94</v>
      </c>
      <c r="F1406" s="77">
        <v>14.675000000000001</v>
      </c>
      <c r="G1406" s="75" t="s">
        <v>30</v>
      </c>
      <c r="H1406" s="78" t="s">
        <v>31</v>
      </c>
    </row>
    <row r="1407" spans="1:8" ht="20.100000000000001" customHeight="1">
      <c r="A1407" s="73">
        <v>45622</v>
      </c>
      <c r="B1407" s="74">
        <v>45622.588849398308</v>
      </c>
      <c r="C1407" s="74"/>
      <c r="D1407" s="75" t="s">
        <v>40</v>
      </c>
      <c r="E1407" s="76">
        <v>373</v>
      </c>
      <c r="F1407" s="77">
        <v>14.675000000000001</v>
      </c>
      <c r="G1407" s="75" t="s">
        <v>30</v>
      </c>
      <c r="H1407" s="78" t="s">
        <v>31</v>
      </c>
    </row>
    <row r="1408" spans="1:8" ht="20.100000000000001" customHeight="1">
      <c r="A1408" s="73">
        <v>45622</v>
      </c>
      <c r="B1408" s="74">
        <v>45622.590478993021</v>
      </c>
      <c r="C1408" s="74"/>
      <c r="D1408" s="75" t="s">
        <v>40</v>
      </c>
      <c r="E1408" s="76">
        <v>1700</v>
      </c>
      <c r="F1408" s="77">
        <v>14.69</v>
      </c>
      <c r="G1408" s="75" t="s">
        <v>30</v>
      </c>
      <c r="H1408" s="78" t="s">
        <v>31</v>
      </c>
    </row>
    <row r="1409" spans="1:8" ht="20.100000000000001" customHeight="1">
      <c r="A1409" s="73">
        <v>45622</v>
      </c>
      <c r="B1409" s="74">
        <v>45622.590478993021</v>
      </c>
      <c r="C1409" s="74"/>
      <c r="D1409" s="75" t="s">
        <v>40</v>
      </c>
      <c r="E1409" s="76">
        <v>624</v>
      </c>
      <c r="F1409" s="77">
        <v>14.69</v>
      </c>
      <c r="G1409" s="75" t="s">
        <v>30</v>
      </c>
      <c r="H1409" s="78" t="s">
        <v>31</v>
      </c>
    </row>
    <row r="1410" spans="1:8" ht="20.100000000000001" customHeight="1">
      <c r="A1410" s="73">
        <v>45622</v>
      </c>
      <c r="B1410" s="74">
        <v>45622.590927002486</v>
      </c>
      <c r="C1410" s="74"/>
      <c r="D1410" s="75" t="s">
        <v>40</v>
      </c>
      <c r="E1410" s="76">
        <v>396</v>
      </c>
      <c r="F1410" s="77">
        <v>14.68</v>
      </c>
      <c r="G1410" s="75" t="s">
        <v>30</v>
      </c>
      <c r="H1410" s="78" t="s">
        <v>31</v>
      </c>
    </row>
    <row r="1411" spans="1:8" ht="20.100000000000001" customHeight="1">
      <c r="A1411" s="73">
        <v>45622</v>
      </c>
      <c r="B1411" s="74">
        <v>45622.591057361104</v>
      </c>
      <c r="C1411" s="74"/>
      <c r="D1411" s="75" t="s">
        <v>40</v>
      </c>
      <c r="E1411" s="76">
        <v>356</v>
      </c>
      <c r="F1411" s="77">
        <v>14.675000000000001</v>
      </c>
      <c r="G1411" s="75" t="s">
        <v>30</v>
      </c>
      <c r="H1411" s="78" t="s">
        <v>31</v>
      </c>
    </row>
    <row r="1412" spans="1:8" ht="20.100000000000001" customHeight="1">
      <c r="A1412" s="73">
        <v>45622</v>
      </c>
      <c r="B1412" s="74">
        <v>45622.591057361104</v>
      </c>
      <c r="C1412" s="74"/>
      <c r="D1412" s="75" t="s">
        <v>40</v>
      </c>
      <c r="E1412" s="76">
        <v>489</v>
      </c>
      <c r="F1412" s="77">
        <v>14.675000000000001</v>
      </c>
      <c r="G1412" s="75" t="s">
        <v>30</v>
      </c>
      <c r="H1412" s="78" t="s">
        <v>31</v>
      </c>
    </row>
    <row r="1413" spans="1:8" ht="20.100000000000001" customHeight="1">
      <c r="A1413" s="73">
        <v>45622</v>
      </c>
      <c r="B1413" s="74">
        <v>45622.591057361104</v>
      </c>
      <c r="C1413" s="74"/>
      <c r="D1413" s="75" t="s">
        <v>40</v>
      </c>
      <c r="E1413" s="76">
        <v>400</v>
      </c>
      <c r="F1413" s="77">
        <v>14.675000000000001</v>
      </c>
      <c r="G1413" s="75" t="s">
        <v>30</v>
      </c>
      <c r="H1413" s="78" t="s">
        <v>31</v>
      </c>
    </row>
    <row r="1414" spans="1:8" ht="20.100000000000001" customHeight="1">
      <c r="A1414" s="73">
        <v>45622</v>
      </c>
      <c r="B1414" s="74">
        <v>45622.591057361104</v>
      </c>
      <c r="C1414" s="74"/>
      <c r="D1414" s="75" t="s">
        <v>40</v>
      </c>
      <c r="E1414" s="76">
        <v>294</v>
      </c>
      <c r="F1414" s="77">
        <v>14.675000000000001</v>
      </c>
      <c r="G1414" s="75" t="s">
        <v>30</v>
      </c>
      <c r="H1414" s="78" t="s">
        <v>31</v>
      </c>
    </row>
    <row r="1415" spans="1:8" ht="20.100000000000001" customHeight="1">
      <c r="A1415" s="73">
        <v>45622</v>
      </c>
      <c r="B1415" s="74">
        <v>45622.591546620242</v>
      </c>
      <c r="C1415" s="74"/>
      <c r="D1415" s="75" t="s">
        <v>40</v>
      </c>
      <c r="E1415" s="76">
        <v>448</v>
      </c>
      <c r="F1415" s="77">
        <v>14.66</v>
      </c>
      <c r="G1415" s="75" t="s">
        <v>30</v>
      </c>
      <c r="H1415" s="78" t="s">
        <v>31</v>
      </c>
    </row>
    <row r="1416" spans="1:8" ht="20.100000000000001" customHeight="1">
      <c r="A1416" s="73">
        <v>45622</v>
      </c>
      <c r="B1416" s="74">
        <v>45622.591546620242</v>
      </c>
      <c r="C1416" s="74"/>
      <c r="D1416" s="75" t="s">
        <v>40</v>
      </c>
      <c r="E1416" s="76">
        <v>386</v>
      </c>
      <c r="F1416" s="77">
        <v>14.66</v>
      </c>
      <c r="G1416" s="75" t="s">
        <v>30</v>
      </c>
      <c r="H1416" s="78" t="s">
        <v>31</v>
      </c>
    </row>
    <row r="1417" spans="1:8" ht="20.100000000000001" customHeight="1">
      <c r="A1417" s="73">
        <v>45622</v>
      </c>
      <c r="B1417" s="74">
        <v>45622.591546620242</v>
      </c>
      <c r="C1417" s="74"/>
      <c r="D1417" s="75" t="s">
        <v>40</v>
      </c>
      <c r="E1417" s="76">
        <v>79</v>
      </c>
      <c r="F1417" s="77">
        <v>14.66</v>
      </c>
      <c r="G1417" s="75" t="s">
        <v>30</v>
      </c>
      <c r="H1417" s="78" t="s">
        <v>31</v>
      </c>
    </row>
    <row r="1418" spans="1:8" ht="20.100000000000001" customHeight="1">
      <c r="A1418" s="73">
        <v>45622</v>
      </c>
      <c r="B1418" s="74">
        <v>45622.591546620242</v>
      </c>
      <c r="C1418" s="74"/>
      <c r="D1418" s="75" t="s">
        <v>40</v>
      </c>
      <c r="E1418" s="76">
        <v>492</v>
      </c>
      <c r="F1418" s="77">
        <v>14.66</v>
      </c>
      <c r="G1418" s="75" t="s">
        <v>30</v>
      </c>
      <c r="H1418" s="78" t="s">
        <v>31</v>
      </c>
    </row>
    <row r="1419" spans="1:8" ht="20.100000000000001" customHeight="1">
      <c r="A1419" s="73">
        <v>45622</v>
      </c>
      <c r="B1419" s="74">
        <v>45622.591546620242</v>
      </c>
      <c r="C1419" s="74"/>
      <c r="D1419" s="75" t="s">
        <v>40</v>
      </c>
      <c r="E1419" s="76">
        <v>69</v>
      </c>
      <c r="F1419" s="77">
        <v>14.66</v>
      </c>
      <c r="G1419" s="75" t="s">
        <v>30</v>
      </c>
      <c r="H1419" s="78" t="s">
        <v>31</v>
      </c>
    </row>
    <row r="1420" spans="1:8" ht="20.100000000000001" customHeight="1">
      <c r="A1420" s="73">
        <v>45622</v>
      </c>
      <c r="B1420" s="74">
        <v>45622.592558958102</v>
      </c>
      <c r="C1420" s="74"/>
      <c r="D1420" s="75" t="s">
        <v>40</v>
      </c>
      <c r="E1420" s="76">
        <v>680</v>
      </c>
      <c r="F1420" s="77">
        <v>14.654999999999999</v>
      </c>
      <c r="G1420" s="75" t="s">
        <v>30</v>
      </c>
      <c r="H1420" s="78" t="s">
        <v>31</v>
      </c>
    </row>
    <row r="1421" spans="1:8" ht="20.100000000000001" customHeight="1">
      <c r="A1421" s="73">
        <v>45622</v>
      </c>
      <c r="B1421" s="74">
        <v>45622.5926265046</v>
      </c>
      <c r="C1421" s="74"/>
      <c r="D1421" s="75" t="s">
        <v>40</v>
      </c>
      <c r="E1421" s="76">
        <v>556</v>
      </c>
      <c r="F1421" s="77">
        <v>14.66</v>
      </c>
      <c r="G1421" s="75" t="s">
        <v>30</v>
      </c>
      <c r="H1421" s="78" t="s">
        <v>31</v>
      </c>
    </row>
    <row r="1422" spans="1:8" ht="20.100000000000001" customHeight="1">
      <c r="A1422" s="73">
        <v>45622</v>
      </c>
      <c r="B1422" s="74">
        <v>45622.593784178142</v>
      </c>
      <c r="C1422" s="74"/>
      <c r="D1422" s="75" t="s">
        <v>40</v>
      </c>
      <c r="E1422" s="76">
        <v>158</v>
      </c>
      <c r="F1422" s="77">
        <v>14.664999999999999</v>
      </c>
      <c r="G1422" s="75" t="s">
        <v>30</v>
      </c>
      <c r="H1422" s="78" t="s">
        <v>33</v>
      </c>
    </row>
    <row r="1423" spans="1:8" ht="20.100000000000001" customHeight="1">
      <c r="A1423" s="73">
        <v>45622</v>
      </c>
      <c r="B1423" s="74">
        <v>45622.593784178142</v>
      </c>
      <c r="C1423" s="74"/>
      <c r="D1423" s="75" t="s">
        <v>40</v>
      </c>
      <c r="E1423" s="76">
        <v>340</v>
      </c>
      <c r="F1423" s="77">
        <v>14.664999999999999</v>
      </c>
      <c r="G1423" s="75" t="s">
        <v>30</v>
      </c>
      <c r="H1423" s="78" t="s">
        <v>33</v>
      </c>
    </row>
    <row r="1424" spans="1:8" ht="20.100000000000001" customHeight="1">
      <c r="A1424" s="73">
        <v>45622</v>
      </c>
      <c r="B1424" s="74">
        <v>45622.593784363475</v>
      </c>
      <c r="C1424" s="74"/>
      <c r="D1424" s="75" t="s">
        <v>40</v>
      </c>
      <c r="E1424" s="76">
        <v>1425</v>
      </c>
      <c r="F1424" s="77">
        <v>14.664999999999999</v>
      </c>
      <c r="G1424" s="75" t="s">
        <v>30</v>
      </c>
      <c r="H1424" s="78" t="s">
        <v>34</v>
      </c>
    </row>
    <row r="1425" spans="1:8" ht="20.100000000000001" customHeight="1">
      <c r="A1425" s="73">
        <v>45622</v>
      </c>
      <c r="B1425" s="74">
        <v>45622.595249062404</v>
      </c>
      <c r="C1425" s="74"/>
      <c r="D1425" s="75" t="s">
        <v>40</v>
      </c>
      <c r="E1425" s="76">
        <v>192</v>
      </c>
      <c r="F1425" s="77">
        <v>14.66</v>
      </c>
      <c r="G1425" s="75" t="s">
        <v>30</v>
      </c>
      <c r="H1425" s="78" t="s">
        <v>31</v>
      </c>
    </row>
    <row r="1426" spans="1:8" ht="20.100000000000001" customHeight="1">
      <c r="A1426" s="73">
        <v>45622</v>
      </c>
      <c r="B1426" s="74">
        <v>45622.595249212813</v>
      </c>
      <c r="C1426" s="74"/>
      <c r="D1426" s="75" t="s">
        <v>40</v>
      </c>
      <c r="E1426" s="76">
        <v>532</v>
      </c>
      <c r="F1426" s="77">
        <v>14.66</v>
      </c>
      <c r="G1426" s="75" t="s">
        <v>30</v>
      </c>
      <c r="H1426" s="78" t="s">
        <v>31</v>
      </c>
    </row>
    <row r="1427" spans="1:8" ht="20.100000000000001" customHeight="1">
      <c r="A1427" s="73">
        <v>45622</v>
      </c>
      <c r="B1427" s="74">
        <v>45622.595249212813</v>
      </c>
      <c r="C1427" s="74"/>
      <c r="D1427" s="75" t="s">
        <v>40</v>
      </c>
      <c r="E1427" s="76">
        <v>432</v>
      </c>
      <c r="F1427" s="77">
        <v>14.66</v>
      </c>
      <c r="G1427" s="75" t="s">
        <v>30</v>
      </c>
      <c r="H1427" s="78" t="s">
        <v>31</v>
      </c>
    </row>
    <row r="1428" spans="1:8" ht="20.100000000000001" customHeight="1">
      <c r="A1428" s="73">
        <v>45622</v>
      </c>
      <c r="B1428" s="74">
        <v>45622.595249212813</v>
      </c>
      <c r="C1428" s="74"/>
      <c r="D1428" s="75" t="s">
        <v>40</v>
      </c>
      <c r="E1428" s="76">
        <v>566</v>
      </c>
      <c r="F1428" s="77">
        <v>14.66</v>
      </c>
      <c r="G1428" s="75" t="s">
        <v>30</v>
      </c>
      <c r="H1428" s="78" t="s">
        <v>31</v>
      </c>
    </row>
    <row r="1429" spans="1:8" ht="20.100000000000001" customHeight="1">
      <c r="A1429" s="73">
        <v>45622</v>
      </c>
      <c r="B1429" s="74">
        <v>45622.595249212813</v>
      </c>
      <c r="C1429" s="74"/>
      <c r="D1429" s="75" t="s">
        <v>40</v>
      </c>
      <c r="E1429" s="76">
        <v>340</v>
      </c>
      <c r="F1429" s="77">
        <v>14.66</v>
      </c>
      <c r="G1429" s="75" t="s">
        <v>30</v>
      </c>
      <c r="H1429" s="78" t="s">
        <v>31</v>
      </c>
    </row>
    <row r="1430" spans="1:8" ht="20.100000000000001" customHeight="1">
      <c r="A1430" s="73">
        <v>45622</v>
      </c>
      <c r="B1430" s="74">
        <v>45622.595249212813</v>
      </c>
      <c r="C1430" s="74"/>
      <c r="D1430" s="75" t="s">
        <v>40</v>
      </c>
      <c r="E1430" s="76">
        <v>200</v>
      </c>
      <c r="F1430" s="77">
        <v>14.66</v>
      </c>
      <c r="G1430" s="75" t="s">
        <v>30</v>
      </c>
      <c r="H1430" s="78" t="s">
        <v>31</v>
      </c>
    </row>
    <row r="1431" spans="1:8" ht="20.100000000000001" customHeight="1">
      <c r="A1431" s="73">
        <v>45622</v>
      </c>
      <c r="B1431" s="74">
        <v>45622.596012569498</v>
      </c>
      <c r="C1431" s="74"/>
      <c r="D1431" s="75" t="s">
        <v>40</v>
      </c>
      <c r="E1431" s="76">
        <v>168</v>
      </c>
      <c r="F1431" s="77">
        <v>14.664999999999999</v>
      </c>
      <c r="G1431" s="75" t="s">
        <v>30</v>
      </c>
      <c r="H1431" s="78" t="s">
        <v>33</v>
      </c>
    </row>
    <row r="1432" spans="1:8" ht="20.100000000000001" customHeight="1">
      <c r="A1432" s="73">
        <v>45622</v>
      </c>
      <c r="B1432" s="74">
        <v>45622.596012569498</v>
      </c>
      <c r="C1432" s="74"/>
      <c r="D1432" s="75" t="s">
        <v>40</v>
      </c>
      <c r="E1432" s="76">
        <v>340</v>
      </c>
      <c r="F1432" s="77">
        <v>14.664999999999999</v>
      </c>
      <c r="G1432" s="75" t="s">
        <v>30</v>
      </c>
      <c r="H1432" s="78" t="s">
        <v>33</v>
      </c>
    </row>
    <row r="1433" spans="1:8" ht="20.100000000000001" customHeight="1">
      <c r="A1433" s="73">
        <v>45622</v>
      </c>
      <c r="B1433" s="74">
        <v>45622.596012569498</v>
      </c>
      <c r="C1433" s="74"/>
      <c r="D1433" s="75" t="s">
        <v>40</v>
      </c>
      <c r="E1433" s="76">
        <v>139</v>
      </c>
      <c r="F1433" s="77">
        <v>14.664999999999999</v>
      </c>
      <c r="G1433" s="75" t="s">
        <v>30</v>
      </c>
      <c r="H1433" s="78" t="s">
        <v>34</v>
      </c>
    </row>
    <row r="1434" spans="1:8" ht="20.100000000000001" customHeight="1">
      <c r="A1434" s="73">
        <v>45622</v>
      </c>
      <c r="B1434" s="74">
        <v>45622.596012569498</v>
      </c>
      <c r="C1434" s="74"/>
      <c r="D1434" s="75" t="s">
        <v>40</v>
      </c>
      <c r="E1434" s="76">
        <v>1000</v>
      </c>
      <c r="F1434" s="77">
        <v>14.664999999999999</v>
      </c>
      <c r="G1434" s="75" t="s">
        <v>30</v>
      </c>
      <c r="H1434" s="78" t="s">
        <v>33</v>
      </c>
    </row>
    <row r="1435" spans="1:8" ht="20.100000000000001" customHeight="1">
      <c r="A1435" s="73">
        <v>45622</v>
      </c>
      <c r="B1435" s="74">
        <v>45622.596012650523</v>
      </c>
      <c r="C1435" s="74"/>
      <c r="D1435" s="75" t="s">
        <v>40</v>
      </c>
      <c r="E1435" s="76">
        <v>1</v>
      </c>
      <c r="F1435" s="77">
        <v>14.664999999999999</v>
      </c>
      <c r="G1435" s="75" t="s">
        <v>30</v>
      </c>
      <c r="H1435" s="78" t="s">
        <v>34</v>
      </c>
    </row>
    <row r="1436" spans="1:8" ht="20.100000000000001" customHeight="1">
      <c r="A1436" s="73">
        <v>45622</v>
      </c>
      <c r="B1436" s="74">
        <v>45622.596012650523</v>
      </c>
      <c r="C1436" s="74"/>
      <c r="D1436" s="75" t="s">
        <v>40</v>
      </c>
      <c r="E1436" s="76">
        <v>657</v>
      </c>
      <c r="F1436" s="77">
        <v>14.664999999999999</v>
      </c>
      <c r="G1436" s="75" t="s">
        <v>30</v>
      </c>
      <c r="H1436" s="78" t="s">
        <v>34</v>
      </c>
    </row>
    <row r="1437" spans="1:8" ht="20.100000000000001" customHeight="1">
      <c r="A1437" s="73">
        <v>45622</v>
      </c>
      <c r="B1437" s="74">
        <v>45622.596300578676</v>
      </c>
      <c r="C1437" s="74"/>
      <c r="D1437" s="75" t="s">
        <v>40</v>
      </c>
      <c r="E1437" s="76">
        <v>217</v>
      </c>
      <c r="F1437" s="77">
        <v>14.664999999999999</v>
      </c>
      <c r="G1437" s="75" t="s">
        <v>30</v>
      </c>
      <c r="H1437" s="78" t="s">
        <v>31</v>
      </c>
    </row>
    <row r="1438" spans="1:8" ht="20.100000000000001" customHeight="1">
      <c r="A1438" s="73">
        <v>45622</v>
      </c>
      <c r="B1438" s="74">
        <v>45622.596686793957</v>
      </c>
      <c r="C1438" s="74"/>
      <c r="D1438" s="75" t="s">
        <v>40</v>
      </c>
      <c r="E1438" s="76">
        <v>408</v>
      </c>
      <c r="F1438" s="77">
        <v>14.664999999999999</v>
      </c>
      <c r="G1438" s="75" t="s">
        <v>30</v>
      </c>
      <c r="H1438" s="78" t="s">
        <v>31</v>
      </c>
    </row>
    <row r="1439" spans="1:8" ht="20.100000000000001" customHeight="1">
      <c r="A1439" s="73">
        <v>45622</v>
      </c>
      <c r="B1439" s="74">
        <v>45622.596686793957</v>
      </c>
      <c r="C1439" s="74"/>
      <c r="D1439" s="75" t="s">
        <v>40</v>
      </c>
      <c r="E1439" s="76">
        <v>408</v>
      </c>
      <c r="F1439" s="77">
        <v>14.664999999999999</v>
      </c>
      <c r="G1439" s="75" t="s">
        <v>30</v>
      </c>
      <c r="H1439" s="78" t="s">
        <v>31</v>
      </c>
    </row>
    <row r="1440" spans="1:8" ht="20.100000000000001" customHeight="1">
      <c r="A1440" s="73">
        <v>45622</v>
      </c>
      <c r="B1440" s="74">
        <v>45622.597140173428</v>
      </c>
      <c r="C1440" s="74"/>
      <c r="D1440" s="75" t="s">
        <v>40</v>
      </c>
      <c r="E1440" s="76">
        <v>454</v>
      </c>
      <c r="F1440" s="77">
        <v>14.664999999999999</v>
      </c>
      <c r="G1440" s="75" t="s">
        <v>30</v>
      </c>
      <c r="H1440" s="78" t="s">
        <v>31</v>
      </c>
    </row>
    <row r="1441" spans="1:8" ht="20.100000000000001" customHeight="1">
      <c r="A1441" s="73">
        <v>45622</v>
      </c>
      <c r="B1441" s="74">
        <v>45622.597396516241</v>
      </c>
      <c r="C1441" s="74"/>
      <c r="D1441" s="75" t="s">
        <v>40</v>
      </c>
      <c r="E1441" s="76">
        <v>2</v>
      </c>
      <c r="F1441" s="77">
        <v>14.66</v>
      </c>
      <c r="G1441" s="75" t="s">
        <v>30</v>
      </c>
      <c r="H1441" s="78" t="s">
        <v>31</v>
      </c>
    </row>
    <row r="1442" spans="1:8" ht="20.100000000000001" customHeight="1">
      <c r="A1442" s="73">
        <v>45622</v>
      </c>
      <c r="B1442" s="74">
        <v>45622.598278969992</v>
      </c>
      <c r="C1442" s="74"/>
      <c r="D1442" s="75" t="s">
        <v>40</v>
      </c>
      <c r="E1442" s="76">
        <v>503</v>
      </c>
      <c r="F1442" s="77">
        <v>14.664999999999999</v>
      </c>
      <c r="G1442" s="75" t="s">
        <v>30</v>
      </c>
      <c r="H1442" s="78" t="s">
        <v>32</v>
      </c>
    </row>
    <row r="1443" spans="1:8" ht="20.100000000000001" customHeight="1">
      <c r="A1443" s="73">
        <v>45622</v>
      </c>
      <c r="B1443" s="74">
        <v>45622.598278935067</v>
      </c>
      <c r="C1443" s="74"/>
      <c r="D1443" s="75" t="s">
        <v>40</v>
      </c>
      <c r="E1443" s="76">
        <v>1775</v>
      </c>
      <c r="F1443" s="77">
        <v>14.664999999999999</v>
      </c>
      <c r="G1443" s="75" t="s">
        <v>30</v>
      </c>
      <c r="H1443" s="78" t="s">
        <v>31</v>
      </c>
    </row>
    <row r="1444" spans="1:8" ht="20.100000000000001" customHeight="1">
      <c r="A1444" s="73">
        <v>45622</v>
      </c>
      <c r="B1444" s="74">
        <v>45622.598548379727</v>
      </c>
      <c r="C1444" s="74"/>
      <c r="D1444" s="75" t="s">
        <v>40</v>
      </c>
      <c r="E1444" s="76">
        <v>554</v>
      </c>
      <c r="F1444" s="77">
        <v>14.66</v>
      </c>
      <c r="G1444" s="75" t="s">
        <v>30</v>
      </c>
      <c r="H1444" s="78" t="s">
        <v>31</v>
      </c>
    </row>
    <row r="1445" spans="1:8" ht="20.100000000000001" customHeight="1">
      <c r="A1445" s="73">
        <v>45622</v>
      </c>
      <c r="B1445" s="74">
        <v>45622.598548379727</v>
      </c>
      <c r="C1445" s="74"/>
      <c r="D1445" s="75" t="s">
        <v>40</v>
      </c>
      <c r="E1445" s="76">
        <v>540</v>
      </c>
      <c r="F1445" s="77">
        <v>14.66</v>
      </c>
      <c r="G1445" s="75" t="s">
        <v>30</v>
      </c>
      <c r="H1445" s="78" t="s">
        <v>31</v>
      </c>
    </row>
    <row r="1446" spans="1:8" ht="20.100000000000001" customHeight="1">
      <c r="A1446" s="73">
        <v>45622</v>
      </c>
      <c r="B1446" s="74">
        <v>45622.598548379727</v>
      </c>
      <c r="C1446" s="74"/>
      <c r="D1446" s="75" t="s">
        <v>40</v>
      </c>
      <c r="E1446" s="76">
        <v>190</v>
      </c>
      <c r="F1446" s="77">
        <v>14.66</v>
      </c>
      <c r="G1446" s="75" t="s">
        <v>30</v>
      </c>
      <c r="H1446" s="78" t="s">
        <v>31</v>
      </c>
    </row>
    <row r="1447" spans="1:8" ht="20.100000000000001" customHeight="1">
      <c r="A1447" s="73">
        <v>45622</v>
      </c>
      <c r="B1447" s="74">
        <v>45622.598548657261</v>
      </c>
      <c r="C1447" s="74"/>
      <c r="D1447" s="75" t="s">
        <v>40</v>
      </c>
      <c r="E1447" s="76">
        <v>532</v>
      </c>
      <c r="F1447" s="77">
        <v>14.66</v>
      </c>
      <c r="G1447" s="75" t="s">
        <v>30</v>
      </c>
      <c r="H1447" s="78" t="s">
        <v>31</v>
      </c>
    </row>
    <row r="1448" spans="1:8" ht="20.100000000000001" customHeight="1">
      <c r="A1448" s="73">
        <v>45622</v>
      </c>
      <c r="B1448" s="74">
        <v>45622.598548657261</v>
      </c>
      <c r="C1448" s="74"/>
      <c r="D1448" s="75" t="s">
        <v>40</v>
      </c>
      <c r="E1448" s="76">
        <v>632</v>
      </c>
      <c r="F1448" s="77">
        <v>14.66</v>
      </c>
      <c r="G1448" s="75" t="s">
        <v>30</v>
      </c>
      <c r="H1448" s="78" t="s">
        <v>31</v>
      </c>
    </row>
    <row r="1449" spans="1:8" ht="20.100000000000001" customHeight="1">
      <c r="A1449" s="73">
        <v>45622</v>
      </c>
      <c r="B1449" s="74">
        <v>45622.598758345004</v>
      </c>
      <c r="C1449" s="74"/>
      <c r="D1449" s="75" t="s">
        <v>40</v>
      </c>
      <c r="E1449" s="76">
        <v>399</v>
      </c>
      <c r="F1449" s="77">
        <v>14.66</v>
      </c>
      <c r="G1449" s="75" t="s">
        <v>30</v>
      </c>
      <c r="H1449" s="78" t="s">
        <v>31</v>
      </c>
    </row>
    <row r="1450" spans="1:8" ht="20.100000000000001" customHeight="1">
      <c r="A1450" s="73">
        <v>45622</v>
      </c>
      <c r="B1450" s="74">
        <v>45622.600434618071</v>
      </c>
      <c r="C1450" s="74"/>
      <c r="D1450" s="75" t="s">
        <v>40</v>
      </c>
      <c r="E1450" s="76">
        <v>47</v>
      </c>
      <c r="F1450" s="77">
        <v>14.664999999999999</v>
      </c>
      <c r="G1450" s="75" t="s">
        <v>30</v>
      </c>
      <c r="H1450" s="78" t="s">
        <v>33</v>
      </c>
    </row>
    <row r="1451" spans="1:8" ht="20.100000000000001" customHeight="1">
      <c r="A1451" s="73">
        <v>45622</v>
      </c>
      <c r="B1451" s="74">
        <v>45622.600434618071</v>
      </c>
      <c r="C1451" s="74"/>
      <c r="D1451" s="75" t="s">
        <v>40</v>
      </c>
      <c r="E1451" s="76">
        <v>169</v>
      </c>
      <c r="F1451" s="77">
        <v>14.664999999999999</v>
      </c>
      <c r="G1451" s="75" t="s">
        <v>30</v>
      </c>
      <c r="H1451" s="78" t="s">
        <v>33</v>
      </c>
    </row>
    <row r="1452" spans="1:8" ht="20.100000000000001" customHeight="1">
      <c r="A1452" s="73">
        <v>45622</v>
      </c>
      <c r="B1452" s="74">
        <v>45622.600434618071</v>
      </c>
      <c r="C1452" s="74"/>
      <c r="D1452" s="75" t="s">
        <v>40</v>
      </c>
      <c r="E1452" s="76">
        <v>702</v>
      </c>
      <c r="F1452" s="77">
        <v>14.664999999999999</v>
      </c>
      <c r="G1452" s="75" t="s">
        <v>30</v>
      </c>
      <c r="H1452" s="78" t="s">
        <v>34</v>
      </c>
    </row>
    <row r="1453" spans="1:8" ht="20.100000000000001" customHeight="1">
      <c r="A1453" s="73">
        <v>45622</v>
      </c>
      <c r="B1453" s="74">
        <v>45622.600434618071</v>
      </c>
      <c r="C1453" s="74"/>
      <c r="D1453" s="75" t="s">
        <v>40</v>
      </c>
      <c r="E1453" s="76">
        <v>340</v>
      </c>
      <c r="F1453" s="77">
        <v>14.664999999999999</v>
      </c>
      <c r="G1453" s="75" t="s">
        <v>30</v>
      </c>
      <c r="H1453" s="78" t="s">
        <v>33</v>
      </c>
    </row>
    <row r="1454" spans="1:8" ht="20.100000000000001" customHeight="1">
      <c r="A1454" s="73">
        <v>45622</v>
      </c>
      <c r="B1454" s="74">
        <v>45622.600434664171</v>
      </c>
      <c r="C1454" s="74"/>
      <c r="D1454" s="75" t="s">
        <v>40</v>
      </c>
      <c r="E1454" s="76">
        <v>780</v>
      </c>
      <c r="F1454" s="77">
        <v>14.664999999999999</v>
      </c>
      <c r="G1454" s="75" t="s">
        <v>30</v>
      </c>
      <c r="H1454" s="78" t="s">
        <v>34</v>
      </c>
    </row>
    <row r="1455" spans="1:8" ht="20.100000000000001" customHeight="1">
      <c r="A1455" s="73">
        <v>45622</v>
      </c>
      <c r="B1455" s="74">
        <v>45622.600434664171</v>
      </c>
      <c r="C1455" s="74"/>
      <c r="D1455" s="75" t="s">
        <v>40</v>
      </c>
      <c r="E1455" s="76">
        <v>82</v>
      </c>
      <c r="F1455" s="77">
        <v>14.664999999999999</v>
      </c>
      <c r="G1455" s="75" t="s">
        <v>30</v>
      </c>
      <c r="H1455" s="78" t="s">
        <v>34</v>
      </c>
    </row>
    <row r="1456" spans="1:8" ht="20.100000000000001" customHeight="1">
      <c r="A1456" s="73">
        <v>45622</v>
      </c>
      <c r="B1456" s="74">
        <v>45622.60133265052</v>
      </c>
      <c r="C1456" s="74"/>
      <c r="D1456" s="75" t="s">
        <v>40</v>
      </c>
      <c r="E1456" s="76">
        <v>172</v>
      </c>
      <c r="F1456" s="77">
        <v>14.654999999999999</v>
      </c>
      <c r="G1456" s="75" t="s">
        <v>30</v>
      </c>
      <c r="H1456" s="78" t="s">
        <v>31</v>
      </c>
    </row>
    <row r="1457" spans="1:8" ht="20.100000000000001" customHeight="1">
      <c r="A1457" s="73">
        <v>45622</v>
      </c>
      <c r="B1457" s="74">
        <v>45622.60133265052</v>
      </c>
      <c r="C1457" s="74"/>
      <c r="D1457" s="75" t="s">
        <v>40</v>
      </c>
      <c r="E1457" s="76">
        <v>587</v>
      </c>
      <c r="F1457" s="77">
        <v>14.654999999999999</v>
      </c>
      <c r="G1457" s="75" t="s">
        <v>30</v>
      </c>
      <c r="H1457" s="78" t="s">
        <v>31</v>
      </c>
    </row>
    <row r="1458" spans="1:8" ht="20.100000000000001" customHeight="1">
      <c r="A1458" s="73">
        <v>45622</v>
      </c>
      <c r="B1458" s="74">
        <v>45622.60133265052</v>
      </c>
      <c r="C1458" s="74"/>
      <c r="D1458" s="75" t="s">
        <v>40</v>
      </c>
      <c r="E1458" s="76">
        <v>197</v>
      </c>
      <c r="F1458" s="77">
        <v>14.654999999999999</v>
      </c>
      <c r="G1458" s="75" t="s">
        <v>30</v>
      </c>
      <c r="H1458" s="78" t="s">
        <v>31</v>
      </c>
    </row>
    <row r="1459" spans="1:8" ht="20.100000000000001" customHeight="1">
      <c r="A1459" s="73">
        <v>45622</v>
      </c>
      <c r="B1459" s="74">
        <v>45622.601332719903</v>
      </c>
      <c r="C1459" s="74"/>
      <c r="D1459" s="75" t="s">
        <v>40</v>
      </c>
      <c r="E1459" s="76">
        <v>311</v>
      </c>
      <c r="F1459" s="77">
        <v>14.654999999999999</v>
      </c>
      <c r="G1459" s="75" t="s">
        <v>30</v>
      </c>
      <c r="H1459" s="78" t="s">
        <v>31</v>
      </c>
    </row>
    <row r="1460" spans="1:8" ht="20.100000000000001" customHeight="1">
      <c r="A1460" s="73">
        <v>45622</v>
      </c>
      <c r="B1460" s="74">
        <v>45622.601332719903</v>
      </c>
      <c r="C1460" s="74"/>
      <c r="D1460" s="75" t="s">
        <v>40</v>
      </c>
      <c r="E1460" s="76">
        <v>140</v>
      </c>
      <c r="F1460" s="77">
        <v>14.654999999999999</v>
      </c>
      <c r="G1460" s="75" t="s">
        <v>30</v>
      </c>
      <c r="H1460" s="78" t="s">
        <v>31</v>
      </c>
    </row>
    <row r="1461" spans="1:8" ht="20.100000000000001" customHeight="1">
      <c r="A1461" s="73">
        <v>45622</v>
      </c>
      <c r="B1461" s="74">
        <v>45622.601332719903</v>
      </c>
      <c r="C1461" s="74"/>
      <c r="D1461" s="75" t="s">
        <v>40</v>
      </c>
      <c r="E1461" s="76">
        <v>50</v>
      </c>
      <c r="F1461" s="77">
        <v>14.654999999999999</v>
      </c>
      <c r="G1461" s="75" t="s">
        <v>30</v>
      </c>
      <c r="H1461" s="78" t="s">
        <v>31</v>
      </c>
    </row>
    <row r="1462" spans="1:8" ht="20.100000000000001" customHeight="1">
      <c r="A1462" s="73">
        <v>45622</v>
      </c>
      <c r="B1462" s="74">
        <v>45622.601332858671</v>
      </c>
      <c r="C1462" s="74"/>
      <c r="D1462" s="75" t="s">
        <v>40</v>
      </c>
      <c r="E1462" s="76">
        <v>557</v>
      </c>
      <c r="F1462" s="77">
        <v>14.654999999999999</v>
      </c>
      <c r="G1462" s="75" t="s">
        <v>30</v>
      </c>
      <c r="H1462" s="78" t="s">
        <v>31</v>
      </c>
    </row>
    <row r="1463" spans="1:8" ht="20.100000000000001" customHeight="1">
      <c r="A1463" s="73">
        <v>45622</v>
      </c>
      <c r="B1463" s="74">
        <v>45622.601368217729</v>
      </c>
      <c r="C1463" s="74"/>
      <c r="D1463" s="75" t="s">
        <v>40</v>
      </c>
      <c r="E1463" s="76">
        <v>842</v>
      </c>
      <c r="F1463" s="77">
        <v>14.65</v>
      </c>
      <c r="G1463" s="75" t="s">
        <v>30</v>
      </c>
      <c r="H1463" s="78" t="s">
        <v>31</v>
      </c>
    </row>
    <row r="1464" spans="1:8" ht="20.100000000000001" customHeight="1">
      <c r="A1464" s="73">
        <v>45622</v>
      </c>
      <c r="B1464" s="74">
        <v>45622.601368217729</v>
      </c>
      <c r="C1464" s="74"/>
      <c r="D1464" s="75" t="s">
        <v>40</v>
      </c>
      <c r="E1464" s="76">
        <v>661</v>
      </c>
      <c r="F1464" s="77">
        <v>14.65</v>
      </c>
      <c r="G1464" s="75" t="s">
        <v>30</v>
      </c>
      <c r="H1464" s="78" t="s">
        <v>31</v>
      </c>
    </row>
    <row r="1465" spans="1:8" ht="20.100000000000001" customHeight="1">
      <c r="A1465" s="73">
        <v>45622</v>
      </c>
      <c r="B1465" s="74">
        <v>45622.601368217729</v>
      </c>
      <c r="C1465" s="74"/>
      <c r="D1465" s="75" t="s">
        <v>40</v>
      </c>
      <c r="E1465" s="76">
        <v>735</v>
      </c>
      <c r="F1465" s="77">
        <v>14.65</v>
      </c>
      <c r="G1465" s="75" t="s">
        <v>30</v>
      </c>
      <c r="H1465" s="78" t="s">
        <v>31</v>
      </c>
    </row>
    <row r="1466" spans="1:8" ht="20.100000000000001" customHeight="1">
      <c r="A1466" s="73">
        <v>45622</v>
      </c>
      <c r="B1466" s="74">
        <v>45622.601368217729</v>
      </c>
      <c r="C1466" s="74"/>
      <c r="D1466" s="75" t="s">
        <v>40</v>
      </c>
      <c r="E1466" s="76">
        <v>315</v>
      </c>
      <c r="F1466" s="77">
        <v>14.65</v>
      </c>
      <c r="G1466" s="75" t="s">
        <v>30</v>
      </c>
      <c r="H1466" s="78" t="s">
        <v>31</v>
      </c>
    </row>
    <row r="1467" spans="1:8" ht="20.100000000000001" customHeight="1">
      <c r="A1467" s="73">
        <v>45622</v>
      </c>
      <c r="B1467" s="74">
        <v>45622.601527280174</v>
      </c>
      <c r="C1467" s="74"/>
      <c r="D1467" s="75" t="s">
        <v>40</v>
      </c>
      <c r="E1467" s="76">
        <v>458</v>
      </c>
      <c r="F1467" s="77">
        <v>14.645</v>
      </c>
      <c r="G1467" s="75" t="s">
        <v>30</v>
      </c>
      <c r="H1467" s="78" t="s">
        <v>31</v>
      </c>
    </row>
    <row r="1468" spans="1:8" ht="20.100000000000001" customHeight="1">
      <c r="A1468" s="73">
        <v>45622</v>
      </c>
      <c r="B1468" s="74">
        <v>45622.601527280174</v>
      </c>
      <c r="C1468" s="74"/>
      <c r="D1468" s="75" t="s">
        <v>40</v>
      </c>
      <c r="E1468" s="76">
        <v>167</v>
      </c>
      <c r="F1468" s="77">
        <v>14.645</v>
      </c>
      <c r="G1468" s="75" t="s">
        <v>30</v>
      </c>
      <c r="H1468" s="78" t="s">
        <v>31</v>
      </c>
    </row>
    <row r="1469" spans="1:8" ht="20.100000000000001" customHeight="1">
      <c r="A1469" s="73">
        <v>45622</v>
      </c>
      <c r="B1469" s="74">
        <v>45622.602149768732</v>
      </c>
      <c r="C1469" s="74"/>
      <c r="D1469" s="75" t="s">
        <v>40</v>
      </c>
      <c r="E1469" s="76">
        <v>409</v>
      </c>
      <c r="F1469" s="77">
        <v>14.645</v>
      </c>
      <c r="G1469" s="75" t="s">
        <v>30</v>
      </c>
      <c r="H1469" s="78" t="s">
        <v>31</v>
      </c>
    </row>
    <row r="1470" spans="1:8" ht="20.100000000000001" customHeight="1">
      <c r="A1470" s="73">
        <v>45622</v>
      </c>
      <c r="B1470" s="74">
        <v>45622.603195521049</v>
      </c>
      <c r="C1470" s="74"/>
      <c r="D1470" s="75" t="s">
        <v>40</v>
      </c>
      <c r="E1470" s="76">
        <v>628</v>
      </c>
      <c r="F1470" s="77">
        <v>14.645</v>
      </c>
      <c r="G1470" s="75" t="s">
        <v>30</v>
      </c>
      <c r="H1470" s="78" t="s">
        <v>32</v>
      </c>
    </row>
    <row r="1471" spans="1:8" ht="20.100000000000001" customHeight="1">
      <c r="A1471" s="73">
        <v>45622</v>
      </c>
      <c r="B1471" s="74">
        <v>45622.603195521049</v>
      </c>
      <c r="C1471" s="74"/>
      <c r="D1471" s="75" t="s">
        <v>40</v>
      </c>
      <c r="E1471" s="76">
        <v>411</v>
      </c>
      <c r="F1471" s="77">
        <v>14.645</v>
      </c>
      <c r="G1471" s="75" t="s">
        <v>30</v>
      </c>
      <c r="H1471" s="78" t="s">
        <v>32</v>
      </c>
    </row>
    <row r="1472" spans="1:8" ht="20.100000000000001" customHeight="1">
      <c r="A1472" s="73">
        <v>45622</v>
      </c>
      <c r="B1472" s="74">
        <v>45622.603195521049</v>
      </c>
      <c r="C1472" s="74"/>
      <c r="D1472" s="75" t="s">
        <v>40</v>
      </c>
      <c r="E1472" s="76">
        <v>879</v>
      </c>
      <c r="F1472" s="77">
        <v>14.645</v>
      </c>
      <c r="G1472" s="75" t="s">
        <v>30</v>
      </c>
      <c r="H1472" s="78" t="s">
        <v>31</v>
      </c>
    </row>
    <row r="1473" spans="1:8" ht="20.100000000000001" customHeight="1">
      <c r="A1473" s="73">
        <v>45622</v>
      </c>
      <c r="B1473" s="74">
        <v>45622.603545798454</v>
      </c>
      <c r="C1473" s="74"/>
      <c r="D1473" s="75" t="s">
        <v>40</v>
      </c>
      <c r="E1473" s="76">
        <v>96</v>
      </c>
      <c r="F1473" s="77">
        <v>14.64</v>
      </c>
      <c r="G1473" s="75" t="s">
        <v>30</v>
      </c>
      <c r="H1473" s="78" t="s">
        <v>31</v>
      </c>
    </row>
    <row r="1474" spans="1:8" ht="20.100000000000001" customHeight="1">
      <c r="A1474" s="73">
        <v>45622</v>
      </c>
      <c r="B1474" s="74">
        <v>45622.603545798454</v>
      </c>
      <c r="C1474" s="74"/>
      <c r="D1474" s="75" t="s">
        <v>40</v>
      </c>
      <c r="E1474" s="76">
        <v>95</v>
      </c>
      <c r="F1474" s="77">
        <v>14.64</v>
      </c>
      <c r="G1474" s="75" t="s">
        <v>30</v>
      </c>
      <c r="H1474" s="78" t="s">
        <v>31</v>
      </c>
    </row>
    <row r="1475" spans="1:8" ht="20.100000000000001" customHeight="1">
      <c r="A1475" s="73">
        <v>45622</v>
      </c>
      <c r="B1475" s="74">
        <v>45622.603546053171</v>
      </c>
      <c r="C1475" s="74"/>
      <c r="D1475" s="75" t="s">
        <v>40</v>
      </c>
      <c r="E1475" s="76">
        <v>340</v>
      </c>
      <c r="F1475" s="77">
        <v>14.64</v>
      </c>
      <c r="G1475" s="75" t="s">
        <v>30</v>
      </c>
      <c r="H1475" s="78" t="s">
        <v>33</v>
      </c>
    </row>
    <row r="1476" spans="1:8" ht="20.100000000000001" customHeight="1">
      <c r="A1476" s="73">
        <v>45622</v>
      </c>
      <c r="B1476" s="74">
        <v>45622.603546053171</v>
      </c>
      <c r="C1476" s="74"/>
      <c r="D1476" s="75" t="s">
        <v>40</v>
      </c>
      <c r="E1476" s="76">
        <v>23</v>
      </c>
      <c r="F1476" s="77">
        <v>14.64</v>
      </c>
      <c r="G1476" s="75" t="s">
        <v>30</v>
      </c>
      <c r="H1476" s="78" t="s">
        <v>33</v>
      </c>
    </row>
    <row r="1477" spans="1:8" ht="20.100000000000001" customHeight="1">
      <c r="A1477" s="73">
        <v>45622</v>
      </c>
      <c r="B1477" s="74">
        <v>45622.603589826263</v>
      </c>
      <c r="C1477" s="74"/>
      <c r="D1477" s="75" t="s">
        <v>40</v>
      </c>
      <c r="E1477" s="76">
        <v>108</v>
      </c>
      <c r="F1477" s="77">
        <v>14.635</v>
      </c>
      <c r="G1477" s="75" t="s">
        <v>30</v>
      </c>
      <c r="H1477" s="78" t="s">
        <v>31</v>
      </c>
    </row>
    <row r="1478" spans="1:8" ht="20.100000000000001" customHeight="1">
      <c r="A1478" s="73">
        <v>45622</v>
      </c>
      <c r="B1478" s="74">
        <v>45622.603589826263</v>
      </c>
      <c r="C1478" s="74"/>
      <c r="D1478" s="75" t="s">
        <v>40</v>
      </c>
      <c r="E1478" s="76">
        <v>136</v>
      </c>
      <c r="F1478" s="77">
        <v>14.635</v>
      </c>
      <c r="G1478" s="75" t="s">
        <v>30</v>
      </c>
      <c r="H1478" s="78" t="s">
        <v>31</v>
      </c>
    </row>
    <row r="1479" spans="1:8" ht="20.100000000000001" customHeight="1">
      <c r="A1479" s="73">
        <v>45622</v>
      </c>
      <c r="B1479" s="74">
        <v>45622.603589826263</v>
      </c>
      <c r="C1479" s="74"/>
      <c r="D1479" s="75" t="s">
        <v>40</v>
      </c>
      <c r="E1479" s="76">
        <v>597</v>
      </c>
      <c r="F1479" s="77">
        <v>14.635</v>
      </c>
      <c r="G1479" s="75" t="s">
        <v>30</v>
      </c>
      <c r="H1479" s="78" t="s">
        <v>31</v>
      </c>
    </row>
    <row r="1480" spans="1:8" ht="20.100000000000001" customHeight="1">
      <c r="A1480" s="73">
        <v>45622</v>
      </c>
      <c r="B1480" s="74">
        <v>45622.604096585419</v>
      </c>
      <c r="C1480" s="74"/>
      <c r="D1480" s="75" t="s">
        <v>40</v>
      </c>
      <c r="E1480" s="76">
        <v>340</v>
      </c>
      <c r="F1480" s="77">
        <v>14.63</v>
      </c>
      <c r="G1480" s="75" t="s">
        <v>30</v>
      </c>
      <c r="H1480" s="78" t="s">
        <v>33</v>
      </c>
    </row>
    <row r="1481" spans="1:8" ht="20.100000000000001" customHeight="1">
      <c r="A1481" s="73">
        <v>45622</v>
      </c>
      <c r="B1481" s="74">
        <v>45622.604096585419</v>
      </c>
      <c r="C1481" s="74"/>
      <c r="D1481" s="75" t="s">
        <v>40</v>
      </c>
      <c r="E1481" s="76">
        <v>137</v>
      </c>
      <c r="F1481" s="77">
        <v>14.63</v>
      </c>
      <c r="G1481" s="75" t="s">
        <v>30</v>
      </c>
      <c r="H1481" s="78" t="s">
        <v>33</v>
      </c>
    </row>
    <row r="1482" spans="1:8" ht="20.100000000000001" customHeight="1">
      <c r="A1482" s="73">
        <v>45622</v>
      </c>
      <c r="B1482" s="74">
        <v>45622.604198576417</v>
      </c>
      <c r="C1482" s="74"/>
      <c r="D1482" s="75" t="s">
        <v>40</v>
      </c>
      <c r="E1482" s="76">
        <v>164</v>
      </c>
      <c r="F1482" s="77">
        <v>14.625</v>
      </c>
      <c r="G1482" s="75" t="s">
        <v>30</v>
      </c>
      <c r="H1482" s="78" t="s">
        <v>33</v>
      </c>
    </row>
    <row r="1483" spans="1:8" ht="20.100000000000001" customHeight="1">
      <c r="A1483" s="73">
        <v>45622</v>
      </c>
      <c r="B1483" s="74">
        <v>45622.604198576417</v>
      </c>
      <c r="C1483" s="74"/>
      <c r="D1483" s="75" t="s">
        <v>40</v>
      </c>
      <c r="E1483" s="76">
        <v>169</v>
      </c>
      <c r="F1483" s="77">
        <v>14.625</v>
      </c>
      <c r="G1483" s="75" t="s">
        <v>30</v>
      </c>
      <c r="H1483" s="78" t="s">
        <v>31</v>
      </c>
    </row>
    <row r="1484" spans="1:8" ht="20.100000000000001" customHeight="1">
      <c r="A1484" s="73">
        <v>45622</v>
      </c>
      <c r="B1484" s="74">
        <v>45622.605039247777</v>
      </c>
      <c r="C1484" s="74"/>
      <c r="D1484" s="75" t="s">
        <v>40</v>
      </c>
      <c r="E1484" s="76">
        <v>2</v>
      </c>
      <c r="F1484" s="77">
        <v>14.625</v>
      </c>
      <c r="G1484" s="75" t="s">
        <v>30</v>
      </c>
      <c r="H1484" s="78" t="s">
        <v>32</v>
      </c>
    </row>
    <row r="1485" spans="1:8" ht="20.100000000000001" customHeight="1">
      <c r="A1485" s="73">
        <v>45622</v>
      </c>
      <c r="B1485" s="74">
        <v>45622.605039247777</v>
      </c>
      <c r="C1485" s="74"/>
      <c r="D1485" s="75" t="s">
        <v>40</v>
      </c>
      <c r="E1485" s="76">
        <v>44</v>
      </c>
      <c r="F1485" s="77">
        <v>14.625</v>
      </c>
      <c r="G1485" s="75" t="s">
        <v>30</v>
      </c>
      <c r="H1485" s="78" t="s">
        <v>33</v>
      </c>
    </row>
    <row r="1486" spans="1:8" ht="20.100000000000001" customHeight="1">
      <c r="A1486" s="73">
        <v>45622</v>
      </c>
      <c r="B1486" s="74">
        <v>45622.605039247777</v>
      </c>
      <c r="C1486" s="74"/>
      <c r="D1486" s="75" t="s">
        <v>40</v>
      </c>
      <c r="E1486" s="76">
        <v>172</v>
      </c>
      <c r="F1486" s="77">
        <v>14.625</v>
      </c>
      <c r="G1486" s="75" t="s">
        <v>30</v>
      </c>
      <c r="H1486" s="78" t="s">
        <v>32</v>
      </c>
    </row>
    <row r="1487" spans="1:8" ht="20.100000000000001" customHeight="1">
      <c r="A1487" s="73">
        <v>45622</v>
      </c>
      <c r="B1487" s="74">
        <v>45622.605039247777</v>
      </c>
      <c r="C1487" s="74"/>
      <c r="D1487" s="75" t="s">
        <v>40</v>
      </c>
      <c r="E1487" s="76">
        <v>161</v>
      </c>
      <c r="F1487" s="77">
        <v>14.625</v>
      </c>
      <c r="G1487" s="75" t="s">
        <v>30</v>
      </c>
      <c r="H1487" s="78" t="s">
        <v>33</v>
      </c>
    </row>
    <row r="1488" spans="1:8" ht="20.100000000000001" customHeight="1">
      <c r="A1488" s="73">
        <v>45622</v>
      </c>
      <c r="B1488" s="74">
        <v>45622.605039247777</v>
      </c>
      <c r="C1488" s="74"/>
      <c r="D1488" s="75" t="s">
        <v>40</v>
      </c>
      <c r="E1488" s="76">
        <v>68</v>
      </c>
      <c r="F1488" s="77">
        <v>14.625</v>
      </c>
      <c r="G1488" s="75" t="s">
        <v>30</v>
      </c>
      <c r="H1488" s="78" t="s">
        <v>32</v>
      </c>
    </row>
    <row r="1489" spans="1:8" ht="20.100000000000001" customHeight="1">
      <c r="A1489" s="73">
        <v>45622</v>
      </c>
      <c r="B1489" s="74">
        <v>45622.605039247777</v>
      </c>
      <c r="C1489" s="74"/>
      <c r="D1489" s="75" t="s">
        <v>40</v>
      </c>
      <c r="E1489" s="76">
        <v>340</v>
      </c>
      <c r="F1489" s="77">
        <v>14.625</v>
      </c>
      <c r="G1489" s="75" t="s">
        <v>30</v>
      </c>
      <c r="H1489" s="78" t="s">
        <v>33</v>
      </c>
    </row>
    <row r="1490" spans="1:8" ht="20.100000000000001" customHeight="1">
      <c r="A1490" s="73">
        <v>45622</v>
      </c>
      <c r="B1490" s="74">
        <v>45622.605039247777</v>
      </c>
      <c r="C1490" s="74"/>
      <c r="D1490" s="75" t="s">
        <v>40</v>
      </c>
      <c r="E1490" s="76">
        <v>149</v>
      </c>
      <c r="F1490" s="77">
        <v>14.625</v>
      </c>
      <c r="G1490" s="75" t="s">
        <v>30</v>
      </c>
      <c r="H1490" s="78" t="s">
        <v>32</v>
      </c>
    </row>
    <row r="1491" spans="1:8" ht="20.100000000000001" customHeight="1">
      <c r="A1491" s="73">
        <v>45622</v>
      </c>
      <c r="B1491" s="74">
        <v>45622.605039247777</v>
      </c>
      <c r="C1491" s="74"/>
      <c r="D1491" s="75" t="s">
        <v>40</v>
      </c>
      <c r="E1491" s="76">
        <v>1000</v>
      </c>
      <c r="F1491" s="77">
        <v>14.625</v>
      </c>
      <c r="G1491" s="75" t="s">
        <v>30</v>
      </c>
      <c r="H1491" s="78" t="s">
        <v>33</v>
      </c>
    </row>
    <row r="1492" spans="1:8" ht="20.100000000000001" customHeight="1">
      <c r="A1492" s="73">
        <v>45622</v>
      </c>
      <c r="B1492" s="74">
        <v>45622.606263032183</v>
      </c>
      <c r="C1492" s="74"/>
      <c r="D1492" s="75" t="s">
        <v>40</v>
      </c>
      <c r="E1492" s="76">
        <v>171</v>
      </c>
      <c r="F1492" s="77">
        <v>14.625</v>
      </c>
      <c r="G1492" s="75" t="s">
        <v>30</v>
      </c>
      <c r="H1492" s="78" t="s">
        <v>33</v>
      </c>
    </row>
    <row r="1493" spans="1:8" ht="20.100000000000001" customHeight="1">
      <c r="A1493" s="73">
        <v>45622</v>
      </c>
      <c r="B1493" s="74">
        <v>45622.606287465431</v>
      </c>
      <c r="C1493" s="74"/>
      <c r="D1493" s="75" t="s">
        <v>40</v>
      </c>
      <c r="E1493" s="76">
        <v>83</v>
      </c>
      <c r="F1493" s="77">
        <v>14.625</v>
      </c>
      <c r="G1493" s="75" t="s">
        <v>30</v>
      </c>
      <c r="H1493" s="78" t="s">
        <v>32</v>
      </c>
    </row>
    <row r="1494" spans="1:8" ht="20.100000000000001" customHeight="1">
      <c r="A1494" s="73">
        <v>45622</v>
      </c>
      <c r="B1494" s="74">
        <v>45622.606287465431</v>
      </c>
      <c r="C1494" s="74"/>
      <c r="D1494" s="75" t="s">
        <v>40</v>
      </c>
      <c r="E1494" s="76">
        <v>285</v>
      </c>
      <c r="F1494" s="77">
        <v>14.625</v>
      </c>
      <c r="G1494" s="75" t="s">
        <v>30</v>
      </c>
      <c r="H1494" s="78" t="s">
        <v>32</v>
      </c>
    </row>
    <row r="1495" spans="1:8" ht="20.100000000000001" customHeight="1">
      <c r="A1495" s="73">
        <v>45622</v>
      </c>
      <c r="B1495" s="74">
        <v>45622.606287488248</v>
      </c>
      <c r="C1495" s="74"/>
      <c r="D1495" s="75" t="s">
        <v>40</v>
      </c>
      <c r="E1495" s="76">
        <v>1261</v>
      </c>
      <c r="F1495" s="77">
        <v>14.625</v>
      </c>
      <c r="G1495" s="75" t="s">
        <v>30</v>
      </c>
      <c r="H1495" s="78" t="s">
        <v>31</v>
      </c>
    </row>
    <row r="1496" spans="1:8" ht="20.100000000000001" customHeight="1">
      <c r="A1496" s="73">
        <v>45622</v>
      </c>
      <c r="B1496" s="74">
        <v>45622.606921064667</v>
      </c>
      <c r="C1496" s="74"/>
      <c r="D1496" s="75" t="s">
        <v>40</v>
      </c>
      <c r="E1496" s="76">
        <v>459</v>
      </c>
      <c r="F1496" s="77">
        <v>14.625</v>
      </c>
      <c r="G1496" s="75" t="s">
        <v>30</v>
      </c>
      <c r="H1496" s="78" t="s">
        <v>32</v>
      </c>
    </row>
    <row r="1497" spans="1:8" ht="20.100000000000001" customHeight="1">
      <c r="A1497" s="73">
        <v>45622</v>
      </c>
      <c r="B1497" s="74">
        <v>45622.606921111234</v>
      </c>
      <c r="C1497" s="74"/>
      <c r="D1497" s="75" t="s">
        <v>40</v>
      </c>
      <c r="E1497" s="76">
        <v>1528</v>
      </c>
      <c r="F1497" s="77">
        <v>14.625</v>
      </c>
      <c r="G1497" s="75" t="s">
        <v>30</v>
      </c>
      <c r="H1497" s="78" t="s">
        <v>31</v>
      </c>
    </row>
    <row r="1498" spans="1:8" ht="20.100000000000001" customHeight="1">
      <c r="A1498" s="73">
        <v>45622</v>
      </c>
      <c r="B1498" s="74">
        <v>45622.607524918858</v>
      </c>
      <c r="C1498" s="74"/>
      <c r="D1498" s="75" t="s">
        <v>40</v>
      </c>
      <c r="E1498" s="76">
        <v>564</v>
      </c>
      <c r="F1498" s="77">
        <v>14.625</v>
      </c>
      <c r="G1498" s="75" t="s">
        <v>30</v>
      </c>
      <c r="H1498" s="78" t="s">
        <v>32</v>
      </c>
    </row>
    <row r="1499" spans="1:8" ht="20.100000000000001" customHeight="1">
      <c r="A1499" s="73">
        <v>45622</v>
      </c>
      <c r="B1499" s="74">
        <v>45622.607524965424</v>
      </c>
      <c r="C1499" s="74"/>
      <c r="D1499" s="75" t="s">
        <v>40</v>
      </c>
      <c r="E1499" s="76">
        <v>1813</v>
      </c>
      <c r="F1499" s="77">
        <v>14.625</v>
      </c>
      <c r="G1499" s="75" t="s">
        <v>30</v>
      </c>
      <c r="H1499" s="78" t="s">
        <v>31</v>
      </c>
    </row>
    <row r="1500" spans="1:8" ht="20.100000000000001" customHeight="1">
      <c r="A1500" s="73">
        <v>45622</v>
      </c>
      <c r="B1500" s="74">
        <v>45622.607552037109</v>
      </c>
      <c r="C1500" s="74"/>
      <c r="D1500" s="75" t="s">
        <v>40</v>
      </c>
      <c r="E1500" s="76">
        <v>700</v>
      </c>
      <c r="F1500" s="77">
        <v>14.62</v>
      </c>
      <c r="G1500" s="75" t="s">
        <v>30</v>
      </c>
      <c r="H1500" s="78" t="s">
        <v>31</v>
      </c>
    </row>
    <row r="1501" spans="1:8" ht="20.100000000000001" customHeight="1">
      <c r="A1501" s="73">
        <v>45622</v>
      </c>
      <c r="B1501" s="74">
        <v>45622.607552037109</v>
      </c>
      <c r="C1501" s="74"/>
      <c r="D1501" s="75" t="s">
        <v>40</v>
      </c>
      <c r="E1501" s="76">
        <v>658</v>
      </c>
      <c r="F1501" s="77">
        <v>14.62</v>
      </c>
      <c r="G1501" s="75" t="s">
        <v>30</v>
      </c>
      <c r="H1501" s="78" t="s">
        <v>31</v>
      </c>
    </row>
    <row r="1502" spans="1:8" ht="20.100000000000001" customHeight="1">
      <c r="A1502" s="73">
        <v>45622</v>
      </c>
      <c r="B1502" s="74">
        <v>45622.607552037109</v>
      </c>
      <c r="C1502" s="74"/>
      <c r="D1502" s="75" t="s">
        <v>40</v>
      </c>
      <c r="E1502" s="76">
        <v>61</v>
      </c>
      <c r="F1502" s="77">
        <v>14.62</v>
      </c>
      <c r="G1502" s="75" t="s">
        <v>30</v>
      </c>
      <c r="H1502" s="78" t="s">
        <v>31</v>
      </c>
    </row>
    <row r="1503" spans="1:8" ht="20.100000000000001" customHeight="1">
      <c r="A1503" s="73">
        <v>45622</v>
      </c>
      <c r="B1503" s="74">
        <v>45622.607552037109</v>
      </c>
      <c r="C1503" s="74"/>
      <c r="D1503" s="75" t="s">
        <v>40</v>
      </c>
      <c r="E1503" s="76">
        <v>113</v>
      </c>
      <c r="F1503" s="77">
        <v>14.62</v>
      </c>
      <c r="G1503" s="75" t="s">
        <v>30</v>
      </c>
      <c r="H1503" s="78" t="s">
        <v>31</v>
      </c>
    </row>
    <row r="1504" spans="1:8" ht="20.100000000000001" customHeight="1">
      <c r="A1504" s="73">
        <v>45622</v>
      </c>
      <c r="B1504" s="74">
        <v>45622.60856112279</v>
      </c>
      <c r="C1504" s="74"/>
      <c r="D1504" s="75" t="s">
        <v>40</v>
      </c>
      <c r="E1504" s="76">
        <v>635</v>
      </c>
      <c r="F1504" s="77">
        <v>14.62</v>
      </c>
      <c r="G1504" s="75" t="s">
        <v>30</v>
      </c>
      <c r="H1504" s="78" t="s">
        <v>31</v>
      </c>
    </row>
    <row r="1505" spans="1:8" ht="20.100000000000001" customHeight="1">
      <c r="A1505" s="73">
        <v>45622</v>
      </c>
      <c r="B1505" s="74">
        <v>45622.60856112279</v>
      </c>
      <c r="C1505" s="74"/>
      <c r="D1505" s="75" t="s">
        <v>40</v>
      </c>
      <c r="E1505" s="76">
        <v>790</v>
      </c>
      <c r="F1505" s="77">
        <v>14.62</v>
      </c>
      <c r="G1505" s="75" t="s">
        <v>30</v>
      </c>
      <c r="H1505" s="78" t="s">
        <v>31</v>
      </c>
    </row>
    <row r="1506" spans="1:8" ht="20.100000000000001" customHeight="1">
      <c r="A1506" s="73">
        <v>45622</v>
      </c>
      <c r="B1506" s="74">
        <v>45622.60856112279</v>
      </c>
      <c r="C1506" s="74"/>
      <c r="D1506" s="75" t="s">
        <v>40</v>
      </c>
      <c r="E1506" s="76">
        <v>583</v>
      </c>
      <c r="F1506" s="77">
        <v>14.62</v>
      </c>
      <c r="G1506" s="75" t="s">
        <v>30</v>
      </c>
      <c r="H1506" s="78" t="s">
        <v>31</v>
      </c>
    </row>
    <row r="1507" spans="1:8" ht="20.100000000000001" customHeight="1">
      <c r="A1507" s="73">
        <v>45622</v>
      </c>
      <c r="B1507" s="74">
        <v>45622.609213796444</v>
      </c>
      <c r="C1507" s="74"/>
      <c r="D1507" s="75" t="s">
        <v>40</v>
      </c>
      <c r="E1507" s="76">
        <v>42</v>
      </c>
      <c r="F1507" s="77">
        <v>14.62</v>
      </c>
      <c r="G1507" s="75" t="s">
        <v>30</v>
      </c>
      <c r="H1507" s="78" t="s">
        <v>32</v>
      </c>
    </row>
    <row r="1508" spans="1:8" ht="20.100000000000001" customHeight="1">
      <c r="A1508" s="73">
        <v>45622</v>
      </c>
      <c r="B1508" s="74">
        <v>45622.609213796444</v>
      </c>
      <c r="C1508" s="74"/>
      <c r="D1508" s="75" t="s">
        <v>40</v>
      </c>
      <c r="E1508" s="76">
        <v>42</v>
      </c>
      <c r="F1508" s="77">
        <v>14.62</v>
      </c>
      <c r="G1508" s="75" t="s">
        <v>30</v>
      </c>
      <c r="H1508" s="78" t="s">
        <v>32</v>
      </c>
    </row>
    <row r="1509" spans="1:8" ht="20.100000000000001" customHeight="1">
      <c r="A1509" s="73">
        <v>45622</v>
      </c>
      <c r="B1509" s="74">
        <v>45622.609213773161</v>
      </c>
      <c r="C1509" s="74"/>
      <c r="D1509" s="75" t="s">
        <v>40</v>
      </c>
      <c r="E1509" s="76">
        <v>596</v>
      </c>
      <c r="F1509" s="77">
        <v>14.62</v>
      </c>
      <c r="G1509" s="75" t="s">
        <v>30</v>
      </c>
      <c r="H1509" s="78" t="s">
        <v>31</v>
      </c>
    </row>
    <row r="1510" spans="1:8" ht="20.100000000000001" customHeight="1">
      <c r="A1510" s="73">
        <v>45622</v>
      </c>
      <c r="B1510" s="74">
        <v>45622.609213796444</v>
      </c>
      <c r="C1510" s="74"/>
      <c r="D1510" s="75" t="s">
        <v>40</v>
      </c>
      <c r="E1510" s="76">
        <v>358</v>
      </c>
      <c r="F1510" s="77">
        <v>14.62</v>
      </c>
      <c r="G1510" s="75" t="s">
        <v>30</v>
      </c>
      <c r="H1510" s="78" t="s">
        <v>32</v>
      </c>
    </row>
    <row r="1511" spans="1:8" ht="20.100000000000001" customHeight="1">
      <c r="A1511" s="73">
        <v>45622</v>
      </c>
      <c r="B1511" s="74">
        <v>45622.609213773161</v>
      </c>
      <c r="C1511" s="74"/>
      <c r="D1511" s="75" t="s">
        <v>40</v>
      </c>
      <c r="E1511" s="76">
        <v>627</v>
      </c>
      <c r="F1511" s="77">
        <v>14.62</v>
      </c>
      <c r="G1511" s="75" t="s">
        <v>30</v>
      </c>
      <c r="H1511" s="78" t="s">
        <v>31</v>
      </c>
    </row>
    <row r="1512" spans="1:8" ht="20.100000000000001" customHeight="1">
      <c r="A1512" s="73">
        <v>45622</v>
      </c>
      <c r="B1512" s="74">
        <v>45622.60921376152</v>
      </c>
      <c r="C1512" s="74"/>
      <c r="D1512" s="75" t="s">
        <v>40</v>
      </c>
      <c r="E1512" s="76">
        <v>541</v>
      </c>
      <c r="F1512" s="77">
        <v>14.62</v>
      </c>
      <c r="G1512" s="75" t="s">
        <v>30</v>
      </c>
      <c r="H1512" s="78" t="s">
        <v>31</v>
      </c>
    </row>
    <row r="1513" spans="1:8" ht="20.100000000000001" customHeight="1">
      <c r="A1513" s="73">
        <v>45622</v>
      </c>
      <c r="B1513" s="74">
        <v>45622.609213773161</v>
      </c>
      <c r="C1513" s="74"/>
      <c r="D1513" s="75" t="s">
        <v>40</v>
      </c>
      <c r="E1513" s="76">
        <v>935</v>
      </c>
      <c r="F1513" s="77">
        <v>14.62</v>
      </c>
      <c r="G1513" s="75" t="s">
        <v>30</v>
      </c>
      <c r="H1513" s="78" t="s">
        <v>31</v>
      </c>
    </row>
    <row r="1514" spans="1:8" ht="20.100000000000001" customHeight="1">
      <c r="A1514" s="73">
        <v>45622</v>
      </c>
      <c r="B1514" s="74">
        <v>45622.609404039569</v>
      </c>
      <c r="C1514" s="74"/>
      <c r="D1514" s="75" t="s">
        <v>40</v>
      </c>
      <c r="E1514" s="76">
        <v>847</v>
      </c>
      <c r="F1514" s="77">
        <v>14.615</v>
      </c>
      <c r="G1514" s="75" t="s">
        <v>30</v>
      </c>
      <c r="H1514" s="78" t="s">
        <v>31</v>
      </c>
    </row>
    <row r="1515" spans="1:8" ht="20.100000000000001" customHeight="1">
      <c r="A1515" s="73">
        <v>45622</v>
      </c>
      <c r="B1515" s="74">
        <v>45622.609404039569</v>
      </c>
      <c r="C1515" s="74"/>
      <c r="D1515" s="75" t="s">
        <v>40</v>
      </c>
      <c r="E1515" s="76">
        <v>229</v>
      </c>
      <c r="F1515" s="77">
        <v>14.615</v>
      </c>
      <c r="G1515" s="75" t="s">
        <v>30</v>
      </c>
      <c r="H1515" s="78" t="s">
        <v>31</v>
      </c>
    </row>
    <row r="1516" spans="1:8" ht="20.100000000000001" customHeight="1">
      <c r="A1516" s="73">
        <v>45622</v>
      </c>
      <c r="B1516" s="74">
        <v>45622.609404039569</v>
      </c>
      <c r="C1516" s="74"/>
      <c r="D1516" s="75" t="s">
        <v>40</v>
      </c>
      <c r="E1516" s="76">
        <v>174</v>
      </c>
      <c r="F1516" s="77">
        <v>14.615</v>
      </c>
      <c r="G1516" s="75" t="s">
        <v>30</v>
      </c>
      <c r="H1516" s="78" t="s">
        <v>31</v>
      </c>
    </row>
    <row r="1517" spans="1:8" ht="20.100000000000001" customHeight="1">
      <c r="A1517" s="73">
        <v>45622</v>
      </c>
      <c r="B1517" s="74">
        <v>45622.609404039569</v>
      </c>
      <c r="C1517" s="74"/>
      <c r="D1517" s="75" t="s">
        <v>40</v>
      </c>
      <c r="E1517" s="76">
        <v>91</v>
      </c>
      <c r="F1517" s="77">
        <v>14.615</v>
      </c>
      <c r="G1517" s="75" t="s">
        <v>30</v>
      </c>
      <c r="H1517" s="78" t="s">
        <v>31</v>
      </c>
    </row>
    <row r="1518" spans="1:8" ht="20.100000000000001" customHeight="1">
      <c r="A1518" s="73">
        <v>45622</v>
      </c>
      <c r="B1518" s="74">
        <v>45622.61026268499</v>
      </c>
      <c r="C1518" s="74"/>
      <c r="D1518" s="75" t="s">
        <v>40</v>
      </c>
      <c r="E1518" s="76">
        <v>447</v>
      </c>
      <c r="F1518" s="77">
        <v>14.615</v>
      </c>
      <c r="G1518" s="75" t="s">
        <v>30</v>
      </c>
      <c r="H1518" s="78" t="s">
        <v>32</v>
      </c>
    </row>
    <row r="1519" spans="1:8" ht="20.100000000000001" customHeight="1">
      <c r="A1519" s="73">
        <v>45622</v>
      </c>
      <c r="B1519" s="74">
        <v>45622.610262824222</v>
      </c>
      <c r="C1519" s="74"/>
      <c r="D1519" s="75" t="s">
        <v>40</v>
      </c>
      <c r="E1519" s="76">
        <v>485</v>
      </c>
      <c r="F1519" s="77">
        <v>14.615</v>
      </c>
      <c r="G1519" s="75" t="s">
        <v>30</v>
      </c>
      <c r="H1519" s="78" t="s">
        <v>32</v>
      </c>
    </row>
    <row r="1520" spans="1:8" ht="20.100000000000001" customHeight="1">
      <c r="A1520" s="73">
        <v>45622</v>
      </c>
      <c r="B1520" s="74">
        <v>45622.610550752375</v>
      </c>
      <c r="C1520" s="74"/>
      <c r="D1520" s="75" t="s">
        <v>40</v>
      </c>
      <c r="E1520" s="76">
        <v>1049</v>
      </c>
      <c r="F1520" s="77">
        <v>14.615</v>
      </c>
      <c r="G1520" s="75" t="s">
        <v>30</v>
      </c>
      <c r="H1520" s="78" t="s">
        <v>32</v>
      </c>
    </row>
    <row r="1521" spans="1:8" ht="20.100000000000001" customHeight="1">
      <c r="A1521" s="73">
        <v>45622</v>
      </c>
      <c r="B1521" s="74">
        <v>45622.611415868159</v>
      </c>
      <c r="C1521" s="74"/>
      <c r="D1521" s="75" t="s">
        <v>40</v>
      </c>
      <c r="E1521" s="76">
        <v>1420</v>
      </c>
      <c r="F1521" s="77">
        <v>14.62</v>
      </c>
      <c r="G1521" s="75" t="s">
        <v>30</v>
      </c>
      <c r="H1521" s="78" t="s">
        <v>31</v>
      </c>
    </row>
    <row r="1522" spans="1:8" ht="20.100000000000001" customHeight="1">
      <c r="A1522" s="73">
        <v>45622</v>
      </c>
      <c r="B1522" s="74">
        <v>45622.611415960826</v>
      </c>
      <c r="C1522" s="74"/>
      <c r="D1522" s="75" t="s">
        <v>40</v>
      </c>
      <c r="E1522" s="76">
        <v>137</v>
      </c>
      <c r="F1522" s="77">
        <v>14.625</v>
      </c>
      <c r="G1522" s="75" t="s">
        <v>30</v>
      </c>
      <c r="H1522" s="78" t="s">
        <v>34</v>
      </c>
    </row>
    <row r="1523" spans="1:8" ht="20.100000000000001" customHeight="1">
      <c r="A1523" s="73">
        <v>45622</v>
      </c>
      <c r="B1523" s="74">
        <v>45622.61141603021</v>
      </c>
      <c r="C1523" s="74"/>
      <c r="D1523" s="75" t="s">
        <v>40</v>
      </c>
      <c r="E1523" s="76">
        <v>113</v>
      </c>
      <c r="F1523" s="77">
        <v>14.625</v>
      </c>
      <c r="G1523" s="75" t="s">
        <v>30</v>
      </c>
      <c r="H1523" s="78" t="s">
        <v>34</v>
      </c>
    </row>
    <row r="1524" spans="1:8" ht="20.100000000000001" customHeight="1">
      <c r="A1524" s="73">
        <v>45622</v>
      </c>
      <c r="B1524" s="74">
        <v>45622.611416111235</v>
      </c>
      <c r="C1524" s="74"/>
      <c r="D1524" s="75" t="s">
        <v>40</v>
      </c>
      <c r="E1524" s="76">
        <v>176</v>
      </c>
      <c r="F1524" s="77">
        <v>14.625</v>
      </c>
      <c r="G1524" s="75" t="s">
        <v>30</v>
      </c>
      <c r="H1524" s="78" t="s">
        <v>34</v>
      </c>
    </row>
    <row r="1525" spans="1:8" ht="20.100000000000001" customHeight="1">
      <c r="A1525" s="73">
        <v>45622</v>
      </c>
      <c r="B1525" s="74">
        <v>45622.612142905127</v>
      </c>
      <c r="C1525" s="74"/>
      <c r="D1525" s="75" t="s">
        <v>40</v>
      </c>
      <c r="E1525" s="76">
        <v>230</v>
      </c>
      <c r="F1525" s="77">
        <v>14.62</v>
      </c>
      <c r="G1525" s="75" t="s">
        <v>30</v>
      </c>
      <c r="H1525" s="78" t="s">
        <v>31</v>
      </c>
    </row>
    <row r="1526" spans="1:8" ht="20.100000000000001" customHeight="1">
      <c r="A1526" s="73">
        <v>45622</v>
      </c>
      <c r="B1526" s="74">
        <v>45622.612589745317</v>
      </c>
      <c r="C1526" s="74"/>
      <c r="D1526" s="75" t="s">
        <v>40</v>
      </c>
      <c r="E1526" s="76">
        <v>84</v>
      </c>
      <c r="F1526" s="77">
        <v>14.625</v>
      </c>
      <c r="G1526" s="75" t="s">
        <v>30</v>
      </c>
      <c r="H1526" s="78" t="s">
        <v>33</v>
      </c>
    </row>
    <row r="1527" spans="1:8" ht="20.100000000000001" customHeight="1">
      <c r="A1527" s="73">
        <v>45622</v>
      </c>
      <c r="B1527" s="74">
        <v>45622.612589745317</v>
      </c>
      <c r="C1527" s="74"/>
      <c r="D1527" s="75" t="s">
        <v>40</v>
      </c>
      <c r="E1527" s="76">
        <v>43</v>
      </c>
      <c r="F1527" s="77">
        <v>14.625</v>
      </c>
      <c r="G1527" s="75" t="s">
        <v>30</v>
      </c>
      <c r="H1527" s="78" t="s">
        <v>33</v>
      </c>
    </row>
    <row r="1528" spans="1:8" ht="20.100000000000001" customHeight="1">
      <c r="A1528" s="73">
        <v>45622</v>
      </c>
      <c r="B1528" s="74">
        <v>45622.612591342535</v>
      </c>
      <c r="C1528" s="74"/>
      <c r="D1528" s="75" t="s">
        <v>40</v>
      </c>
      <c r="E1528" s="76">
        <v>48</v>
      </c>
      <c r="F1528" s="77">
        <v>14.625</v>
      </c>
      <c r="G1528" s="75" t="s">
        <v>30</v>
      </c>
      <c r="H1528" s="78" t="s">
        <v>33</v>
      </c>
    </row>
    <row r="1529" spans="1:8" ht="20.100000000000001" customHeight="1">
      <c r="A1529" s="73">
        <v>45622</v>
      </c>
      <c r="B1529" s="74">
        <v>45622.612591724377</v>
      </c>
      <c r="C1529" s="74"/>
      <c r="D1529" s="75" t="s">
        <v>40</v>
      </c>
      <c r="E1529" s="76">
        <v>46</v>
      </c>
      <c r="F1529" s="77">
        <v>14.625</v>
      </c>
      <c r="G1529" s="75" t="s">
        <v>30</v>
      </c>
      <c r="H1529" s="78" t="s">
        <v>33</v>
      </c>
    </row>
    <row r="1530" spans="1:8" ht="20.100000000000001" customHeight="1">
      <c r="A1530" s="73">
        <v>45622</v>
      </c>
      <c r="B1530" s="74">
        <v>45622.612591967452</v>
      </c>
      <c r="C1530" s="74"/>
      <c r="D1530" s="75" t="s">
        <v>40</v>
      </c>
      <c r="E1530" s="76">
        <v>43</v>
      </c>
      <c r="F1530" s="77">
        <v>14.625</v>
      </c>
      <c r="G1530" s="75" t="s">
        <v>30</v>
      </c>
      <c r="H1530" s="78" t="s">
        <v>33</v>
      </c>
    </row>
    <row r="1531" spans="1:8" ht="20.100000000000001" customHeight="1">
      <c r="A1531" s="73">
        <v>45622</v>
      </c>
      <c r="B1531" s="74">
        <v>45622.612592233811</v>
      </c>
      <c r="C1531" s="74"/>
      <c r="D1531" s="75" t="s">
        <v>40</v>
      </c>
      <c r="E1531" s="76">
        <v>42</v>
      </c>
      <c r="F1531" s="77">
        <v>14.625</v>
      </c>
      <c r="G1531" s="75" t="s">
        <v>30</v>
      </c>
      <c r="H1531" s="78" t="s">
        <v>33</v>
      </c>
    </row>
    <row r="1532" spans="1:8" ht="20.100000000000001" customHeight="1">
      <c r="A1532" s="73">
        <v>45622</v>
      </c>
      <c r="B1532" s="74">
        <v>45622.612592453603</v>
      </c>
      <c r="C1532" s="74"/>
      <c r="D1532" s="75" t="s">
        <v>40</v>
      </c>
      <c r="E1532" s="76">
        <v>48</v>
      </c>
      <c r="F1532" s="77">
        <v>14.625</v>
      </c>
      <c r="G1532" s="75" t="s">
        <v>30</v>
      </c>
      <c r="H1532" s="78" t="s">
        <v>33</v>
      </c>
    </row>
    <row r="1533" spans="1:8" ht="20.100000000000001" customHeight="1">
      <c r="A1533" s="73">
        <v>45622</v>
      </c>
      <c r="B1533" s="74">
        <v>45622.612600173801</v>
      </c>
      <c r="C1533" s="74"/>
      <c r="D1533" s="75" t="s">
        <v>40</v>
      </c>
      <c r="E1533" s="76">
        <v>47</v>
      </c>
      <c r="F1533" s="77">
        <v>14.625</v>
      </c>
      <c r="G1533" s="75" t="s">
        <v>30</v>
      </c>
      <c r="H1533" s="78" t="s">
        <v>33</v>
      </c>
    </row>
    <row r="1534" spans="1:8" ht="20.100000000000001" customHeight="1">
      <c r="A1534" s="73">
        <v>45622</v>
      </c>
      <c r="B1534" s="74">
        <v>45622.612602036912</v>
      </c>
      <c r="C1534" s="74"/>
      <c r="D1534" s="75" t="s">
        <v>40</v>
      </c>
      <c r="E1534" s="76">
        <v>173</v>
      </c>
      <c r="F1534" s="77">
        <v>14.625</v>
      </c>
      <c r="G1534" s="75" t="s">
        <v>30</v>
      </c>
      <c r="H1534" s="78" t="s">
        <v>33</v>
      </c>
    </row>
    <row r="1535" spans="1:8" ht="20.100000000000001" customHeight="1">
      <c r="A1535" s="73">
        <v>45622</v>
      </c>
      <c r="B1535" s="74">
        <v>45622.612602036912</v>
      </c>
      <c r="C1535" s="74"/>
      <c r="D1535" s="75" t="s">
        <v>40</v>
      </c>
      <c r="E1535" s="76">
        <v>48</v>
      </c>
      <c r="F1535" s="77">
        <v>14.625</v>
      </c>
      <c r="G1535" s="75" t="s">
        <v>30</v>
      </c>
      <c r="H1535" s="78" t="s">
        <v>33</v>
      </c>
    </row>
    <row r="1536" spans="1:8" ht="20.100000000000001" customHeight="1">
      <c r="A1536" s="73">
        <v>45622</v>
      </c>
      <c r="B1536" s="74">
        <v>45622.612614039332</v>
      </c>
      <c r="C1536" s="74"/>
      <c r="D1536" s="75" t="s">
        <v>40</v>
      </c>
      <c r="E1536" s="76">
        <v>166</v>
      </c>
      <c r="F1536" s="77">
        <v>14.625</v>
      </c>
      <c r="G1536" s="75" t="s">
        <v>30</v>
      </c>
      <c r="H1536" s="78" t="s">
        <v>33</v>
      </c>
    </row>
    <row r="1537" spans="1:8" ht="20.100000000000001" customHeight="1">
      <c r="A1537" s="73">
        <v>45622</v>
      </c>
      <c r="B1537" s="74">
        <v>45622.612614039332</v>
      </c>
      <c r="C1537" s="74"/>
      <c r="D1537" s="75" t="s">
        <v>40</v>
      </c>
      <c r="E1537" s="76">
        <v>48</v>
      </c>
      <c r="F1537" s="77">
        <v>14.625</v>
      </c>
      <c r="G1537" s="75" t="s">
        <v>30</v>
      </c>
      <c r="H1537" s="78" t="s">
        <v>33</v>
      </c>
    </row>
    <row r="1538" spans="1:8" ht="20.100000000000001" customHeight="1">
      <c r="A1538" s="73">
        <v>45622</v>
      </c>
      <c r="B1538" s="74">
        <v>45622.6126157986</v>
      </c>
      <c r="C1538" s="74"/>
      <c r="D1538" s="75" t="s">
        <v>40</v>
      </c>
      <c r="E1538" s="76">
        <v>48</v>
      </c>
      <c r="F1538" s="77">
        <v>14.625</v>
      </c>
      <c r="G1538" s="75" t="s">
        <v>30</v>
      </c>
      <c r="H1538" s="78" t="s">
        <v>33</v>
      </c>
    </row>
    <row r="1539" spans="1:8" ht="20.100000000000001" customHeight="1">
      <c r="A1539" s="73">
        <v>45622</v>
      </c>
      <c r="B1539" s="74">
        <v>45622.612616064958</v>
      </c>
      <c r="C1539" s="74"/>
      <c r="D1539" s="75" t="s">
        <v>40</v>
      </c>
      <c r="E1539" s="76">
        <v>40</v>
      </c>
      <c r="F1539" s="77">
        <v>14.625</v>
      </c>
      <c r="G1539" s="75" t="s">
        <v>30</v>
      </c>
      <c r="H1539" s="78" t="s">
        <v>33</v>
      </c>
    </row>
    <row r="1540" spans="1:8" ht="20.100000000000001" customHeight="1">
      <c r="A1540" s="73">
        <v>45622</v>
      </c>
      <c r="B1540" s="74">
        <v>45622.612618726678</v>
      </c>
      <c r="C1540" s="74"/>
      <c r="D1540" s="75" t="s">
        <v>40</v>
      </c>
      <c r="E1540" s="76">
        <v>45</v>
      </c>
      <c r="F1540" s="77">
        <v>14.625</v>
      </c>
      <c r="G1540" s="75" t="s">
        <v>30</v>
      </c>
      <c r="H1540" s="78" t="s">
        <v>33</v>
      </c>
    </row>
    <row r="1541" spans="1:8" ht="20.100000000000001" customHeight="1">
      <c r="A1541" s="73">
        <v>45622</v>
      </c>
      <c r="B1541" s="74">
        <v>45622.612625127193</v>
      </c>
      <c r="C1541" s="74"/>
      <c r="D1541" s="75" t="s">
        <v>40</v>
      </c>
      <c r="E1541" s="76">
        <v>41</v>
      </c>
      <c r="F1541" s="77">
        <v>14.625</v>
      </c>
      <c r="G1541" s="75" t="s">
        <v>30</v>
      </c>
      <c r="H1541" s="78" t="s">
        <v>33</v>
      </c>
    </row>
    <row r="1542" spans="1:8" ht="20.100000000000001" customHeight="1">
      <c r="A1542" s="73">
        <v>45622</v>
      </c>
      <c r="B1542" s="74">
        <v>45622.612625775393</v>
      </c>
      <c r="C1542" s="74"/>
      <c r="D1542" s="75" t="s">
        <v>40</v>
      </c>
      <c r="E1542" s="76">
        <v>173</v>
      </c>
      <c r="F1542" s="77">
        <v>14.625</v>
      </c>
      <c r="G1542" s="75" t="s">
        <v>30</v>
      </c>
      <c r="H1542" s="78" t="s">
        <v>33</v>
      </c>
    </row>
    <row r="1543" spans="1:8" ht="20.100000000000001" customHeight="1">
      <c r="A1543" s="73">
        <v>45622</v>
      </c>
      <c r="B1543" s="74">
        <v>45622.612625775393</v>
      </c>
      <c r="C1543" s="74"/>
      <c r="D1543" s="75" t="s">
        <v>40</v>
      </c>
      <c r="E1543" s="76">
        <v>42</v>
      </c>
      <c r="F1543" s="77">
        <v>14.625</v>
      </c>
      <c r="G1543" s="75" t="s">
        <v>30</v>
      </c>
      <c r="H1543" s="78" t="s">
        <v>33</v>
      </c>
    </row>
    <row r="1544" spans="1:8" ht="20.100000000000001" customHeight="1">
      <c r="A1544" s="73">
        <v>45622</v>
      </c>
      <c r="B1544" s="74">
        <v>45622.612631504424</v>
      </c>
      <c r="C1544" s="74"/>
      <c r="D1544" s="75" t="s">
        <v>40</v>
      </c>
      <c r="E1544" s="76">
        <v>47</v>
      </c>
      <c r="F1544" s="77">
        <v>14.625</v>
      </c>
      <c r="G1544" s="75" t="s">
        <v>30</v>
      </c>
      <c r="H1544" s="78" t="s">
        <v>33</v>
      </c>
    </row>
    <row r="1545" spans="1:8" ht="20.100000000000001" customHeight="1">
      <c r="A1545" s="73">
        <v>45622</v>
      </c>
      <c r="B1545" s="74">
        <v>45622.61263872683</v>
      </c>
      <c r="C1545" s="74"/>
      <c r="D1545" s="75" t="s">
        <v>40</v>
      </c>
      <c r="E1545" s="76">
        <v>46</v>
      </c>
      <c r="F1545" s="77">
        <v>14.625</v>
      </c>
      <c r="G1545" s="75" t="s">
        <v>30</v>
      </c>
      <c r="H1545" s="78" t="s">
        <v>33</v>
      </c>
    </row>
    <row r="1546" spans="1:8" ht="20.100000000000001" customHeight="1">
      <c r="A1546" s="73">
        <v>45622</v>
      </c>
      <c r="B1546" s="74">
        <v>45622.61263872683</v>
      </c>
      <c r="C1546" s="74"/>
      <c r="D1546" s="75" t="s">
        <v>40</v>
      </c>
      <c r="E1546" s="76">
        <v>160</v>
      </c>
      <c r="F1546" s="77">
        <v>14.625</v>
      </c>
      <c r="G1546" s="75" t="s">
        <v>30</v>
      </c>
      <c r="H1546" s="78" t="s">
        <v>33</v>
      </c>
    </row>
    <row r="1547" spans="1:8" ht="20.100000000000001" customHeight="1">
      <c r="A1547" s="73">
        <v>45622</v>
      </c>
      <c r="B1547" s="74">
        <v>45622.612638772931</v>
      </c>
      <c r="C1547" s="74"/>
      <c r="D1547" s="75" t="s">
        <v>40</v>
      </c>
      <c r="E1547" s="76">
        <v>261</v>
      </c>
      <c r="F1547" s="77">
        <v>14.625</v>
      </c>
      <c r="G1547" s="75" t="s">
        <v>30</v>
      </c>
      <c r="H1547" s="78" t="s">
        <v>34</v>
      </c>
    </row>
    <row r="1548" spans="1:8" ht="20.100000000000001" customHeight="1">
      <c r="A1548" s="73">
        <v>45622</v>
      </c>
      <c r="B1548" s="74">
        <v>45622.612638912164</v>
      </c>
      <c r="C1548" s="74"/>
      <c r="D1548" s="75" t="s">
        <v>40</v>
      </c>
      <c r="E1548" s="76">
        <v>82</v>
      </c>
      <c r="F1548" s="77">
        <v>14.625</v>
      </c>
      <c r="G1548" s="75" t="s">
        <v>30</v>
      </c>
      <c r="H1548" s="78" t="s">
        <v>34</v>
      </c>
    </row>
    <row r="1549" spans="1:8" ht="20.100000000000001" customHeight="1">
      <c r="A1549" s="73">
        <v>45622</v>
      </c>
      <c r="B1549" s="74">
        <v>45622.612700474449</v>
      </c>
      <c r="C1549" s="74"/>
      <c r="D1549" s="75" t="s">
        <v>40</v>
      </c>
      <c r="E1549" s="76">
        <v>981</v>
      </c>
      <c r="F1549" s="77">
        <v>14.62</v>
      </c>
      <c r="G1549" s="75" t="s">
        <v>30</v>
      </c>
      <c r="H1549" s="78" t="s">
        <v>31</v>
      </c>
    </row>
    <row r="1550" spans="1:8" ht="20.100000000000001" customHeight="1">
      <c r="A1550" s="73">
        <v>45622</v>
      </c>
      <c r="B1550" s="74">
        <v>45622.612700474449</v>
      </c>
      <c r="C1550" s="74"/>
      <c r="D1550" s="75" t="s">
        <v>40</v>
      </c>
      <c r="E1550" s="76">
        <v>152</v>
      </c>
      <c r="F1550" s="77">
        <v>14.62</v>
      </c>
      <c r="G1550" s="75" t="s">
        <v>30</v>
      </c>
      <c r="H1550" s="78" t="s">
        <v>31</v>
      </c>
    </row>
    <row r="1551" spans="1:8" ht="20.100000000000001" customHeight="1">
      <c r="A1551" s="73">
        <v>45622</v>
      </c>
      <c r="B1551" s="74">
        <v>45622.61337500019</v>
      </c>
      <c r="C1551" s="74"/>
      <c r="D1551" s="75" t="s">
        <v>40</v>
      </c>
      <c r="E1551" s="76">
        <v>108</v>
      </c>
      <c r="F1551" s="77">
        <v>14.625</v>
      </c>
      <c r="G1551" s="75" t="s">
        <v>30</v>
      </c>
      <c r="H1551" s="78" t="s">
        <v>32</v>
      </c>
    </row>
    <row r="1552" spans="1:8" ht="20.100000000000001" customHeight="1">
      <c r="A1552" s="73">
        <v>45622</v>
      </c>
      <c r="B1552" s="74">
        <v>45622.61337500019</v>
      </c>
      <c r="C1552" s="74"/>
      <c r="D1552" s="75" t="s">
        <v>40</v>
      </c>
      <c r="E1552" s="76">
        <v>470</v>
      </c>
      <c r="F1552" s="77">
        <v>14.625</v>
      </c>
      <c r="G1552" s="75" t="s">
        <v>30</v>
      </c>
      <c r="H1552" s="78" t="s">
        <v>32</v>
      </c>
    </row>
    <row r="1553" spans="1:8" ht="20.100000000000001" customHeight="1">
      <c r="A1553" s="73">
        <v>45622</v>
      </c>
      <c r="B1553" s="74">
        <v>45622.61337500019</v>
      </c>
      <c r="C1553" s="74"/>
      <c r="D1553" s="75" t="s">
        <v>40</v>
      </c>
      <c r="E1553" s="76">
        <v>531</v>
      </c>
      <c r="F1553" s="77">
        <v>14.625</v>
      </c>
      <c r="G1553" s="75" t="s">
        <v>30</v>
      </c>
      <c r="H1553" s="78" t="s">
        <v>32</v>
      </c>
    </row>
    <row r="1554" spans="1:8" ht="20.100000000000001" customHeight="1">
      <c r="A1554" s="73">
        <v>45622</v>
      </c>
      <c r="B1554" s="74">
        <v>45622.61337500019</v>
      </c>
      <c r="C1554" s="74"/>
      <c r="D1554" s="75" t="s">
        <v>40</v>
      </c>
      <c r="E1554" s="76">
        <v>112</v>
      </c>
      <c r="F1554" s="77">
        <v>14.625</v>
      </c>
      <c r="G1554" s="75" t="s">
        <v>30</v>
      </c>
      <c r="H1554" s="78" t="s">
        <v>32</v>
      </c>
    </row>
    <row r="1555" spans="1:8" ht="20.100000000000001" customHeight="1">
      <c r="A1555" s="73">
        <v>45622</v>
      </c>
      <c r="B1555" s="74">
        <v>45622.61337500019</v>
      </c>
      <c r="C1555" s="74"/>
      <c r="D1555" s="75" t="s">
        <v>40</v>
      </c>
      <c r="E1555" s="76">
        <v>448</v>
      </c>
      <c r="F1555" s="77">
        <v>14.625</v>
      </c>
      <c r="G1555" s="75" t="s">
        <v>30</v>
      </c>
      <c r="H1555" s="78" t="s">
        <v>32</v>
      </c>
    </row>
    <row r="1556" spans="1:8" ht="20.100000000000001" customHeight="1">
      <c r="A1556" s="73">
        <v>45622</v>
      </c>
      <c r="B1556" s="74">
        <v>45622.613374965265</v>
      </c>
      <c r="C1556" s="74"/>
      <c r="D1556" s="75" t="s">
        <v>40</v>
      </c>
      <c r="E1556" s="76">
        <v>1533</v>
      </c>
      <c r="F1556" s="77">
        <v>14.625</v>
      </c>
      <c r="G1556" s="75" t="s">
        <v>30</v>
      </c>
      <c r="H1556" s="78" t="s">
        <v>31</v>
      </c>
    </row>
    <row r="1557" spans="1:8" ht="20.100000000000001" customHeight="1">
      <c r="A1557" s="73">
        <v>45622</v>
      </c>
      <c r="B1557" s="74">
        <v>45622.614360659849</v>
      </c>
      <c r="C1557" s="74"/>
      <c r="D1557" s="75" t="s">
        <v>40</v>
      </c>
      <c r="E1557" s="76">
        <v>44</v>
      </c>
      <c r="F1557" s="77">
        <v>14.63</v>
      </c>
      <c r="G1557" s="75" t="s">
        <v>30</v>
      </c>
      <c r="H1557" s="78" t="s">
        <v>33</v>
      </c>
    </row>
    <row r="1558" spans="1:8" ht="20.100000000000001" customHeight="1">
      <c r="A1558" s="73">
        <v>45622</v>
      </c>
      <c r="B1558" s="74">
        <v>45622.614360659849</v>
      </c>
      <c r="C1558" s="74"/>
      <c r="D1558" s="75" t="s">
        <v>40</v>
      </c>
      <c r="E1558" s="76">
        <v>161</v>
      </c>
      <c r="F1558" s="77">
        <v>14.63</v>
      </c>
      <c r="G1558" s="75" t="s">
        <v>30</v>
      </c>
      <c r="H1558" s="78" t="s">
        <v>33</v>
      </c>
    </row>
    <row r="1559" spans="1:8" ht="20.100000000000001" customHeight="1">
      <c r="A1559" s="73">
        <v>45622</v>
      </c>
      <c r="B1559" s="74">
        <v>45622.614360659849</v>
      </c>
      <c r="C1559" s="74"/>
      <c r="D1559" s="75" t="s">
        <v>40</v>
      </c>
      <c r="E1559" s="76">
        <v>340</v>
      </c>
      <c r="F1559" s="77">
        <v>14.63</v>
      </c>
      <c r="G1559" s="75" t="s">
        <v>30</v>
      </c>
      <c r="H1559" s="78" t="s">
        <v>33</v>
      </c>
    </row>
    <row r="1560" spans="1:8" ht="20.100000000000001" customHeight="1">
      <c r="A1560" s="73">
        <v>45622</v>
      </c>
      <c r="B1560" s="74">
        <v>45622.614360775333</v>
      </c>
      <c r="C1560" s="74"/>
      <c r="D1560" s="75" t="s">
        <v>40</v>
      </c>
      <c r="E1560" s="76">
        <v>750</v>
      </c>
      <c r="F1560" s="77">
        <v>14.625</v>
      </c>
      <c r="G1560" s="75" t="s">
        <v>30</v>
      </c>
      <c r="H1560" s="78" t="s">
        <v>31</v>
      </c>
    </row>
    <row r="1561" spans="1:8" ht="20.100000000000001" customHeight="1">
      <c r="A1561" s="73">
        <v>45622</v>
      </c>
      <c r="B1561" s="74">
        <v>45622.614360775333</v>
      </c>
      <c r="C1561" s="74"/>
      <c r="D1561" s="75" t="s">
        <v>40</v>
      </c>
      <c r="E1561" s="76">
        <v>827</v>
      </c>
      <c r="F1561" s="77">
        <v>14.625</v>
      </c>
      <c r="G1561" s="75" t="s">
        <v>30</v>
      </c>
      <c r="H1561" s="78" t="s">
        <v>31</v>
      </c>
    </row>
    <row r="1562" spans="1:8" ht="20.100000000000001" customHeight="1">
      <c r="A1562" s="73">
        <v>45622</v>
      </c>
      <c r="B1562" s="74">
        <v>45622.615000196733</v>
      </c>
      <c r="C1562" s="74"/>
      <c r="D1562" s="75" t="s">
        <v>40</v>
      </c>
      <c r="E1562" s="76">
        <v>282</v>
      </c>
      <c r="F1562" s="77">
        <v>14.62</v>
      </c>
      <c r="G1562" s="75" t="s">
        <v>30</v>
      </c>
      <c r="H1562" s="78" t="s">
        <v>31</v>
      </c>
    </row>
    <row r="1563" spans="1:8" ht="20.100000000000001" customHeight="1">
      <c r="A1563" s="73">
        <v>45622</v>
      </c>
      <c r="B1563" s="74">
        <v>45622.615000196733</v>
      </c>
      <c r="C1563" s="74"/>
      <c r="D1563" s="75" t="s">
        <v>40</v>
      </c>
      <c r="E1563" s="76">
        <v>266</v>
      </c>
      <c r="F1563" s="77">
        <v>14.62</v>
      </c>
      <c r="G1563" s="75" t="s">
        <v>30</v>
      </c>
      <c r="H1563" s="78" t="s">
        <v>31</v>
      </c>
    </row>
    <row r="1564" spans="1:8" ht="20.100000000000001" customHeight="1">
      <c r="A1564" s="73">
        <v>45622</v>
      </c>
      <c r="B1564" s="74">
        <v>45622.615394479129</v>
      </c>
      <c r="C1564" s="74"/>
      <c r="D1564" s="75" t="s">
        <v>40</v>
      </c>
      <c r="E1564" s="76">
        <v>415</v>
      </c>
      <c r="F1564" s="77">
        <v>14.625</v>
      </c>
      <c r="G1564" s="75" t="s">
        <v>30</v>
      </c>
      <c r="H1564" s="78" t="s">
        <v>33</v>
      </c>
    </row>
    <row r="1565" spans="1:8" ht="20.100000000000001" customHeight="1">
      <c r="A1565" s="73">
        <v>45622</v>
      </c>
      <c r="B1565" s="74">
        <v>45622.615394479129</v>
      </c>
      <c r="C1565" s="74"/>
      <c r="D1565" s="75" t="s">
        <v>40</v>
      </c>
      <c r="E1565" s="76">
        <v>45</v>
      </c>
      <c r="F1565" s="77">
        <v>14.63</v>
      </c>
      <c r="G1565" s="75" t="s">
        <v>30</v>
      </c>
      <c r="H1565" s="78" t="s">
        <v>33</v>
      </c>
    </row>
    <row r="1566" spans="1:8" ht="20.100000000000001" customHeight="1">
      <c r="A1566" s="73">
        <v>45622</v>
      </c>
      <c r="B1566" s="74">
        <v>45622.615394479129</v>
      </c>
      <c r="C1566" s="74"/>
      <c r="D1566" s="75" t="s">
        <v>40</v>
      </c>
      <c r="E1566" s="76">
        <v>172</v>
      </c>
      <c r="F1566" s="77">
        <v>14.63</v>
      </c>
      <c r="G1566" s="75" t="s">
        <v>30</v>
      </c>
      <c r="H1566" s="78" t="s">
        <v>33</v>
      </c>
    </row>
    <row r="1567" spans="1:8" ht="20.100000000000001" customHeight="1">
      <c r="A1567" s="73">
        <v>45622</v>
      </c>
      <c r="B1567" s="74">
        <v>45622.615394502413</v>
      </c>
      <c r="C1567" s="74"/>
      <c r="D1567" s="75" t="s">
        <v>40</v>
      </c>
      <c r="E1567" s="76">
        <v>597</v>
      </c>
      <c r="F1567" s="77">
        <v>14.63</v>
      </c>
      <c r="G1567" s="75" t="s">
        <v>30</v>
      </c>
      <c r="H1567" s="78" t="s">
        <v>32</v>
      </c>
    </row>
    <row r="1568" spans="1:8" ht="20.100000000000001" customHeight="1">
      <c r="A1568" s="73">
        <v>45622</v>
      </c>
      <c r="B1568" s="74">
        <v>45622.615394502413</v>
      </c>
      <c r="C1568" s="74"/>
      <c r="D1568" s="75" t="s">
        <v>40</v>
      </c>
      <c r="E1568" s="76">
        <v>162</v>
      </c>
      <c r="F1568" s="77">
        <v>14.63</v>
      </c>
      <c r="G1568" s="75" t="s">
        <v>30</v>
      </c>
      <c r="H1568" s="78" t="s">
        <v>32</v>
      </c>
    </row>
    <row r="1569" spans="1:8" ht="20.100000000000001" customHeight="1">
      <c r="A1569" s="73">
        <v>45622</v>
      </c>
      <c r="B1569" s="74">
        <v>45622.615394502413</v>
      </c>
      <c r="C1569" s="74"/>
      <c r="D1569" s="75" t="s">
        <v>40</v>
      </c>
      <c r="E1569" s="76">
        <v>658</v>
      </c>
      <c r="F1569" s="77">
        <v>14.63</v>
      </c>
      <c r="G1569" s="75" t="s">
        <v>30</v>
      </c>
      <c r="H1569" s="78" t="s">
        <v>32</v>
      </c>
    </row>
    <row r="1570" spans="1:8" ht="20.100000000000001" customHeight="1">
      <c r="A1570" s="73">
        <v>45622</v>
      </c>
      <c r="B1570" s="74">
        <v>45622.615511932876</v>
      </c>
      <c r="C1570" s="74"/>
      <c r="D1570" s="75" t="s">
        <v>40</v>
      </c>
      <c r="E1570" s="76">
        <v>593</v>
      </c>
      <c r="F1570" s="77">
        <v>14.625</v>
      </c>
      <c r="G1570" s="75" t="s">
        <v>30</v>
      </c>
      <c r="H1570" s="78" t="s">
        <v>32</v>
      </c>
    </row>
    <row r="1571" spans="1:8" ht="20.100000000000001" customHeight="1">
      <c r="A1571" s="73">
        <v>45622</v>
      </c>
      <c r="B1571" s="74">
        <v>45622.615511932876</v>
      </c>
      <c r="C1571" s="74"/>
      <c r="D1571" s="75" t="s">
        <v>40</v>
      </c>
      <c r="E1571" s="76">
        <v>689</v>
      </c>
      <c r="F1571" s="77">
        <v>14.625</v>
      </c>
      <c r="G1571" s="75" t="s">
        <v>30</v>
      </c>
      <c r="H1571" s="78" t="s">
        <v>32</v>
      </c>
    </row>
    <row r="1572" spans="1:8" ht="20.100000000000001" customHeight="1">
      <c r="A1572" s="73">
        <v>45622</v>
      </c>
      <c r="B1572" s="74">
        <v>45622.615511932876</v>
      </c>
      <c r="C1572" s="74"/>
      <c r="D1572" s="75" t="s">
        <v>40</v>
      </c>
      <c r="E1572" s="76">
        <v>498</v>
      </c>
      <c r="F1572" s="77">
        <v>14.625</v>
      </c>
      <c r="G1572" s="75" t="s">
        <v>30</v>
      </c>
      <c r="H1572" s="78" t="s">
        <v>32</v>
      </c>
    </row>
    <row r="1573" spans="1:8" ht="20.100000000000001" customHeight="1">
      <c r="A1573" s="73">
        <v>45622</v>
      </c>
      <c r="B1573" s="74">
        <v>45622.615754941944</v>
      </c>
      <c r="C1573" s="74"/>
      <c r="D1573" s="75" t="s">
        <v>40</v>
      </c>
      <c r="E1573" s="76">
        <v>938</v>
      </c>
      <c r="F1573" s="77">
        <v>14.62</v>
      </c>
      <c r="G1573" s="75" t="s">
        <v>30</v>
      </c>
      <c r="H1573" s="78" t="s">
        <v>31</v>
      </c>
    </row>
    <row r="1574" spans="1:8" ht="20.100000000000001" customHeight="1">
      <c r="A1574" s="73">
        <v>45622</v>
      </c>
      <c r="B1574" s="74">
        <v>45622.615754941944</v>
      </c>
      <c r="C1574" s="74"/>
      <c r="D1574" s="75" t="s">
        <v>40</v>
      </c>
      <c r="E1574" s="76">
        <v>266</v>
      </c>
      <c r="F1574" s="77">
        <v>14.62</v>
      </c>
      <c r="G1574" s="75" t="s">
        <v>30</v>
      </c>
      <c r="H1574" s="78" t="s">
        <v>31</v>
      </c>
    </row>
    <row r="1575" spans="1:8" ht="20.100000000000001" customHeight="1">
      <c r="A1575" s="73">
        <v>45622</v>
      </c>
      <c r="B1575" s="74">
        <v>45622.615754941944</v>
      </c>
      <c r="C1575" s="74"/>
      <c r="D1575" s="75" t="s">
        <v>40</v>
      </c>
      <c r="E1575" s="76">
        <v>69</v>
      </c>
      <c r="F1575" s="77">
        <v>14.62</v>
      </c>
      <c r="G1575" s="75" t="s">
        <v>30</v>
      </c>
      <c r="H1575" s="78" t="s">
        <v>31</v>
      </c>
    </row>
    <row r="1576" spans="1:8" ht="20.100000000000001" customHeight="1">
      <c r="A1576" s="73">
        <v>45622</v>
      </c>
      <c r="B1576" s="74">
        <v>45622.6164004975</v>
      </c>
      <c r="C1576" s="74"/>
      <c r="D1576" s="75" t="s">
        <v>40</v>
      </c>
      <c r="E1576" s="76">
        <v>73</v>
      </c>
      <c r="F1576" s="77">
        <v>14.615</v>
      </c>
      <c r="G1576" s="75" t="s">
        <v>30</v>
      </c>
      <c r="H1576" s="78" t="s">
        <v>31</v>
      </c>
    </row>
    <row r="1577" spans="1:8" ht="20.100000000000001" customHeight="1">
      <c r="A1577" s="73">
        <v>45622</v>
      </c>
      <c r="B1577" s="74">
        <v>45622.6164004975</v>
      </c>
      <c r="C1577" s="74"/>
      <c r="D1577" s="75" t="s">
        <v>40</v>
      </c>
      <c r="E1577" s="76">
        <v>491</v>
      </c>
      <c r="F1577" s="77">
        <v>14.615</v>
      </c>
      <c r="G1577" s="75" t="s">
        <v>30</v>
      </c>
      <c r="H1577" s="78" t="s">
        <v>31</v>
      </c>
    </row>
    <row r="1578" spans="1:8" ht="20.100000000000001" customHeight="1">
      <c r="A1578" s="73">
        <v>45622</v>
      </c>
      <c r="B1578" s="74">
        <v>45622.6164004975</v>
      </c>
      <c r="C1578" s="74"/>
      <c r="D1578" s="75" t="s">
        <v>40</v>
      </c>
      <c r="E1578" s="76">
        <v>141</v>
      </c>
      <c r="F1578" s="77">
        <v>14.615</v>
      </c>
      <c r="G1578" s="75" t="s">
        <v>30</v>
      </c>
      <c r="H1578" s="78" t="s">
        <v>31</v>
      </c>
    </row>
    <row r="1579" spans="1:8" ht="20.100000000000001" customHeight="1">
      <c r="A1579" s="73">
        <v>45622</v>
      </c>
      <c r="B1579" s="74">
        <v>45622.6164004975</v>
      </c>
      <c r="C1579" s="74"/>
      <c r="D1579" s="75" t="s">
        <v>40</v>
      </c>
      <c r="E1579" s="76">
        <v>191</v>
      </c>
      <c r="F1579" s="77">
        <v>14.615</v>
      </c>
      <c r="G1579" s="75" t="s">
        <v>30</v>
      </c>
      <c r="H1579" s="78" t="s">
        <v>31</v>
      </c>
    </row>
    <row r="1580" spans="1:8" ht="20.100000000000001" customHeight="1">
      <c r="A1580" s="73">
        <v>45622</v>
      </c>
      <c r="B1580" s="74">
        <v>45622.616722152568</v>
      </c>
      <c r="C1580" s="74"/>
      <c r="D1580" s="75" t="s">
        <v>40</v>
      </c>
      <c r="E1580" s="76">
        <v>42</v>
      </c>
      <c r="F1580" s="77">
        <v>14.62</v>
      </c>
      <c r="G1580" s="75" t="s">
        <v>30</v>
      </c>
      <c r="H1580" s="78" t="s">
        <v>33</v>
      </c>
    </row>
    <row r="1581" spans="1:8" ht="20.100000000000001" customHeight="1">
      <c r="A1581" s="73">
        <v>45622</v>
      </c>
      <c r="B1581" s="74">
        <v>45622.616722152568</v>
      </c>
      <c r="C1581" s="74"/>
      <c r="D1581" s="75" t="s">
        <v>40</v>
      </c>
      <c r="E1581" s="76">
        <v>167</v>
      </c>
      <c r="F1581" s="77">
        <v>14.62</v>
      </c>
      <c r="G1581" s="75" t="s">
        <v>30</v>
      </c>
      <c r="H1581" s="78" t="s">
        <v>33</v>
      </c>
    </row>
    <row r="1582" spans="1:8" ht="20.100000000000001" customHeight="1">
      <c r="A1582" s="73">
        <v>45622</v>
      </c>
      <c r="B1582" s="74">
        <v>45622.616722152568</v>
      </c>
      <c r="C1582" s="74"/>
      <c r="D1582" s="75" t="s">
        <v>40</v>
      </c>
      <c r="E1582" s="76">
        <v>340</v>
      </c>
      <c r="F1582" s="77">
        <v>14.62</v>
      </c>
      <c r="G1582" s="75" t="s">
        <v>30</v>
      </c>
      <c r="H1582" s="78" t="s">
        <v>33</v>
      </c>
    </row>
    <row r="1583" spans="1:8" ht="20.100000000000001" customHeight="1">
      <c r="A1583" s="73">
        <v>45622</v>
      </c>
      <c r="B1583" s="74">
        <v>45622.616722187493</v>
      </c>
      <c r="C1583" s="74"/>
      <c r="D1583" s="75" t="s">
        <v>40</v>
      </c>
      <c r="E1583" s="76">
        <v>340</v>
      </c>
      <c r="F1583" s="77">
        <v>14.62</v>
      </c>
      <c r="G1583" s="75" t="s">
        <v>30</v>
      </c>
      <c r="H1583" s="78" t="s">
        <v>33</v>
      </c>
    </row>
    <row r="1584" spans="1:8" ht="20.100000000000001" customHeight="1">
      <c r="A1584" s="73">
        <v>45622</v>
      </c>
      <c r="B1584" s="74">
        <v>45622.616722210776</v>
      </c>
      <c r="C1584" s="74"/>
      <c r="D1584" s="75" t="s">
        <v>40</v>
      </c>
      <c r="E1584" s="76">
        <v>46</v>
      </c>
      <c r="F1584" s="77">
        <v>14.62</v>
      </c>
      <c r="G1584" s="75" t="s">
        <v>30</v>
      </c>
      <c r="H1584" s="78" t="s">
        <v>33</v>
      </c>
    </row>
    <row r="1585" spans="1:8" ht="20.100000000000001" customHeight="1">
      <c r="A1585" s="73">
        <v>45622</v>
      </c>
      <c r="B1585" s="74">
        <v>45622.616722210776</v>
      </c>
      <c r="C1585" s="74"/>
      <c r="D1585" s="75" t="s">
        <v>40</v>
      </c>
      <c r="E1585" s="76">
        <v>340</v>
      </c>
      <c r="F1585" s="77">
        <v>14.62</v>
      </c>
      <c r="G1585" s="75" t="s">
        <v>30</v>
      </c>
      <c r="H1585" s="78" t="s">
        <v>33</v>
      </c>
    </row>
    <row r="1586" spans="1:8" ht="20.100000000000001" customHeight="1">
      <c r="A1586" s="73">
        <v>45622</v>
      </c>
      <c r="B1586" s="74">
        <v>45622.616722291801</v>
      </c>
      <c r="C1586" s="74"/>
      <c r="D1586" s="75" t="s">
        <v>40</v>
      </c>
      <c r="E1586" s="76">
        <v>664</v>
      </c>
      <c r="F1586" s="77">
        <v>14.615</v>
      </c>
      <c r="G1586" s="75" t="s">
        <v>30</v>
      </c>
      <c r="H1586" s="78" t="s">
        <v>31</v>
      </c>
    </row>
    <row r="1587" spans="1:8" ht="20.100000000000001" customHeight="1">
      <c r="A1587" s="73">
        <v>45622</v>
      </c>
      <c r="B1587" s="74">
        <v>45622.616984641179</v>
      </c>
      <c r="C1587" s="74"/>
      <c r="D1587" s="75" t="s">
        <v>40</v>
      </c>
      <c r="E1587" s="76">
        <v>20</v>
      </c>
      <c r="F1587" s="77">
        <v>14.61</v>
      </c>
      <c r="G1587" s="75" t="s">
        <v>30</v>
      </c>
      <c r="H1587" s="78" t="s">
        <v>31</v>
      </c>
    </row>
    <row r="1588" spans="1:8" ht="20.100000000000001" customHeight="1">
      <c r="A1588" s="73">
        <v>45622</v>
      </c>
      <c r="B1588" s="74">
        <v>45622.616984698921</v>
      </c>
      <c r="C1588" s="74"/>
      <c r="D1588" s="75" t="s">
        <v>40</v>
      </c>
      <c r="E1588" s="76">
        <v>123</v>
      </c>
      <c r="F1588" s="77">
        <v>14.61</v>
      </c>
      <c r="G1588" s="75" t="s">
        <v>30</v>
      </c>
      <c r="H1588" s="78" t="s">
        <v>31</v>
      </c>
    </row>
    <row r="1589" spans="1:8" ht="20.100000000000001" customHeight="1">
      <c r="A1589" s="73">
        <v>45622</v>
      </c>
      <c r="B1589" s="74">
        <v>45622.616984698921</v>
      </c>
      <c r="C1589" s="74"/>
      <c r="D1589" s="75" t="s">
        <v>40</v>
      </c>
      <c r="E1589" s="76">
        <v>383</v>
      </c>
      <c r="F1589" s="77">
        <v>14.61</v>
      </c>
      <c r="G1589" s="75" t="s">
        <v>30</v>
      </c>
      <c r="H1589" s="78" t="s">
        <v>31</v>
      </c>
    </row>
    <row r="1590" spans="1:8" ht="20.100000000000001" customHeight="1">
      <c r="A1590" s="73">
        <v>45622</v>
      </c>
      <c r="B1590" s="74">
        <v>45622.616984698921</v>
      </c>
      <c r="C1590" s="74"/>
      <c r="D1590" s="75" t="s">
        <v>40</v>
      </c>
      <c r="E1590" s="76">
        <v>238</v>
      </c>
      <c r="F1590" s="77">
        <v>14.61</v>
      </c>
      <c r="G1590" s="75" t="s">
        <v>30</v>
      </c>
      <c r="H1590" s="78" t="s">
        <v>31</v>
      </c>
    </row>
    <row r="1591" spans="1:8" ht="20.100000000000001" customHeight="1">
      <c r="A1591" s="73">
        <v>45622</v>
      </c>
      <c r="B1591" s="74">
        <v>45622.616984698921</v>
      </c>
      <c r="C1591" s="74"/>
      <c r="D1591" s="75" t="s">
        <v>40</v>
      </c>
      <c r="E1591" s="76">
        <v>189</v>
      </c>
      <c r="F1591" s="77">
        <v>14.61</v>
      </c>
      <c r="G1591" s="75" t="s">
        <v>30</v>
      </c>
      <c r="H1591" s="78" t="s">
        <v>31</v>
      </c>
    </row>
    <row r="1592" spans="1:8" ht="20.100000000000001" customHeight="1">
      <c r="A1592" s="73">
        <v>45622</v>
      </c>
      <c r="B1592" s="74">
        <v>45622.617576227058</v>
      </c>
      <c r="C1592" s="74"/>
      <c r="D1592" s="75" t="s">
        <v>40</v>
      </c>
      <c r="E1592" s="76">
        <v>68</v>
      </c>
      <c r="F1592" s="77">
        <v>14.605</v>
      </c>
      <c r="G1592" s="75" t="s">
        <v>30</v>
      </c>
      <c r="H1592" s="78" t="s">
        <v>31</v>
      </c>
    </row>
    <row r="1593" spans="1:8" ht="20.100000000000001" customHeight="1">
      <c r="A1593" s="73">
        <v>45622</v>
      </c>
      <c r="B1593" s="74">
        <v>45622.617605266161</v>
      </c>
      <c r="C1593" s="74"/>
      <c r="D1593" s="75" t="s">
        <v>40</v>
      </c>
      <c r="E1593" s="76">
        <v>173</v>
      </c>
      <c r="F1593" s="77">
        <v>14.6</v>
      </c>
      <c r="G1593" s="75" t="s">
        <v>30</v>
      </c>
      <c r="H1593" s="78" t="s">
        <v>31</v>
      </c>
    </row>
    <row r="1594" spans="1:8" ht="20.100000000000001" customHeight="1">
      <c r="A1594" s="73">
        <v>45622</v>
      </c>
      <c r="B1594" s="74">
        <v>45622.617605266161</v>
      </c>
      <c r="C1594" s="74"/>
      <c r="D1594" s="75" t="s">
        <v>40</v>
      </c>
      <c r="E1594" s="76">
        <v>186</v>
      </c>
      <c r="F1594" s="77">
        <v>14.6</v>
      </c>
      <c r="G1594" s="75" t="s">
        <v>30</v>
      </c>
      <c r="H1594" s="78" t="s">
        <v>31</v>
      </c>
    </row>
    <row r="1595" spans="1:8" ht="20.100000000000001" customHeight="1">
      <c r="A1595" s="73">
        <v>45622</v>
      </c>
      <c r="B1595" s="74">
        <v>45622.617605266161</v>
      </c>
      <c r="C1595" s="74"/>
      <c r="D1595" s="75" t="s">
        <v>40</v>
      </c>
      <c r="E1595" s="76">
        <v>299</v>
      </c>
      <c r="F1595" s="77">
        <v>14.6</v>
      </c>
      <c r="G1595" s="75" t="s">
        <v>30</v>
      </c>
      <c r="H1595" s="78" t="s">
        <v>31</v>
      </c>
    </row>
    <row r="1596" spans="1:8" ht="20.100000000000001" customHeight="1">
      <c r="A1596" s="73">
        <v>45622</v>
      </c>
      <c r="B1596" s="74">
        <v>45622.617605266161</v>
      </c>
      <c r="C1596" s="74"/>
      <c r="D1596" s="75" t="s">
        <v>40</v>
      </c>
      <c r="E1596" s="76">
        <v>606</v>
      </c>
      <c r="F1596" s="77">
        <v>14.6</v>
      </c>
      <c r="G1596" s="75" t="s">
        <v>30</v>
      </c>
      <c r="H1596" s="78" t="s">
        <v>31</v>
      </c>
    </row>
    <row r="1597" spans="1:8" ht="20.100000000000001" customHeight="1">
      <c r="A1597" s="73">
        <v>45622</v>
      </c>
      <c r="B1597" s="74">
        <v>45622.618270636536</v>
      </c>
      <c r="C1597" s="74"/>
      <c r="D1597" s="75" t="s">
        <v>40</v>
      </c>
      <c r="E1597" s="76">
        <v>448</v>
      </c>
      <c r="F1597" s="77">
        <v>14.605</v>
      </c>
      <c r="G1597" s="75" t="s">
        <v>30</v>
      </c>
      <c r="H1597" s="78" t="s">
        <v>32</v>
      </c>
    </row>
    <row r="1598" spans="1:8" ht="20.100000000000001" customHeight="1">
      <c r="A1598" s="73">
        <v>45622</v>
      </c>
      <c r="B1598" s="74">
        <v>45622.618270613253</v>
      </c>
      <c r="C1598" s="74"/>
      <c r="D1598" s="75" t="s">
        <v>40</v>
      </c>
      <c r="E1598" s="76">
        <v>1484</v>
      </c>
      <c r="F1598" s="77">
        <v>14.605</v>
      </c>
      <c r="G1598" s="75" t="s">
        <v>30</v>
      </c>
      <c r="H1598" s="78" t="s">
        <v>31</v>
      </c>
    </row>
    <row r="1599" spans="1:8" ht="20.100000000000001" customHeight="1">
      <c r="A1599" s="73">
        <v>45622</v>
      </c>
      <c r="B1599" s="74">
        <v>45622.619378854055</v>
      </c>
      <c r="C1599" s="74"/>
      <c r="D1599" s="75" t="s">
        <v>40</v>
      </c>
      <c r="E1599" s="76">
        <v>816</v>
      </c>
      <c r="F1599" s="77">
        <v>14.61</v>
      </c>
      <c r="G1599" s="75" t="s">
        <v>30</v>
      </c>
      <c r="H1599" s="78" t="s">
        <v>32</v>
      </c>
    </row>
    <row r="1600" spans="1:8" ht="20.100000000000001" customHeight="1">
      <c r="A1600" s="73">
        <v>45622</v>
      </c>
      <c r="B1600" s="74">
        <v>45622.619378854055</v>
      </c>
      <c r="C1600" s="74"/>
      <c r="D1600" s="75" t="s">
        <v>40</v>
      </c>
      <c r="E1600" s="76">
        <v>924</v>
      </c>
      <c r="F1600" s="77">
        <v>14.61</v>
      </c>
      <c r="G1600" s="75" t="s">
        <v>30</v>
      </c>
      <c r="H1600" s="78" t="s">
        <v>32</v>
      </c>
    </row>
    <row r="1601" spans="1:8" ht="20.100000000000001" customHeight="1">
      <c r="A1601" s="73">
        <v>45622</v>
      </c>
      <c r="B1601" s="74">
        <v>45622.620264467783</v>
      </c>
      <c r="C1601" s="74"/>
      <c r="D1601" s="75" t="s">
        <v>40</v>
      </c>
      <c r="E1601" s="76">
        <v>13</v>
      </c>
      <c r="F1601" s="77">
        <v>14.61</v>
      </c>
      <c r="G1601" s="75" t="s">
        <v>30</v>
      </c>
      <c r="H1601" s="78" t="s">
        <v>33</v>
      </c>
    </row>
    <row r="1602" spans="1:8" ht="20.100000000000001" customHeight="1">
      <c r="A1602" s="73">
        <v>45622</v>
      </c>
      <c r="B1602" s="74">
        <v>45622.620264467783</v>
      </c>
      <c r="C1602" s="74"/>
      <c r="D1602" s="75" t="s">
        <v>40</v>
      </c>
      <c r="E1602" s="76">
        <v>45</v>
      </c>
      <c r="F1602" s="77">
        <v>14.61</v>
      </c>
      <c r="G1602" s="75" t="s">
        <v>30</v>
      </c>
      <c r="H1602" s="78" t="s">
        <v>33</v>
      </c>
    </row>
    <row r="1603" spans="1:8" ht="20.100000000000001" customHeight="1">
      <c r="A1603" s="73">
        <v>45622</v>
      </c>
      <c r="B1603" s="74">
        <v>45622.620264467783</v>
      </c>
      <c r="C1603" s="74"/>
      <c r="D1603" s="75" t="s">
        <v>40</v>
      </c>
      <c r="E1603" s="76">
        <v>173</v>
      </c>
      <c r="F1603" s="77">
        <v>14.61</v>
      </c>
      <c r="G1603" s="75" t="s">
        <v>30</v>
      </c>
      <c r="H1603" s="78" t="s">
        <v>33</v>
      </c>
    </row>
    <row r="1604" spans="1:8" ht="20.100000000000001" customHeight="1">
      <c r="A1604" s="73">
        <v>45622</v>
      </c>
      <c r="B1604" s="74">
        <v>45622.620264467783</v>
      </c>
      <c r="C1604" s="74"/>
      <c r="D1604" s="75" t="s">
        <v>40</v>
      </c>
      <c r="E1604" s="76">
        <v>1482</v>
      </c>
      <c r="F1604" s="77">
        <v>14.61</v>
      </c>
      <c r="G1604" s="75" t="s">
        <v>30</v>
      </c>
      <c r="H1604" s="78" t="s">
        <v>31</v>
      </c>
    </row>
    <row r="1605" spans="1:8" ht="20.100000000000001" customHeight="1">
      <c r="A1605" s="73">
        <v>45622</v>
      </c>
      <c r="B1605" s="74">
        <v>45622.620293599553</v>
      </c>
      <c r="C1605" s="74"/>
      <c r="D1605" s="75" t="s">
        <v>40</v>
      </c>
      <c r="E1605" s="76">
        <v>652</v>
      </c>
      <c r="F1605" s="77">
        <v>14.605</v>
      </c>
      <c r="G1605" s="75" t="s">
        <v>30</v>
      </c>
      <c r="H1605" s="78" t="s">
        <v>31</v>
      </c>
    </row>
    <row r="1606" spans="1:8" ht="20.100000000000001" customHeight="1">
      <c r="A1606" s="73">
        <v>45622</v>
      </c>
      <c r="B1606" s="74">
        <v>45622.620293599553</v>
      </c>
      <c r="C1606" s="74"/>
      <c r="D1606" s="75" t="s">
        <v>40</v>
      </c>
      <c r="E1606" s="76">
        <v>705</v>
      </c>
      <c r="F1606" s="77">
        <v>14.605</v>
      </c>
      <c r="G1606" s="75" t="s">
        <v>30</v>
      </c>
      <c r="H1606" s="78" t="s">
        <v>31</v>
      </c>
    </row>
    <row r="1607" spans="1:8" ht="20.100000000000001" customHeight="1">
      <c r="A1607" s="73">
        <v>45622</v>
      </c>
      <c r="B1607" s="74">
        <v>45622.620293599553</v>
      </c>
      <c r="C1607" s="74"/>
      <c r="D1607" s="75" t="s">
        <v>40</v>
      </c>
      <c r="E1607" s="76">
        <v>602</v>
      </c>
      <c r="F1607" s="77">
        <v>14.605</v>
      </c>
      <c r="G1607" s="75" t="s">
        <v>30</v>
      </c>
      <c r="H1607" s="78" t="s">
        <v>31</v>
      </c>
    </row>
    <row r="1608" spans="1:8" ht="20.100000000000001" customHeight="1">
      <c r="A1608" s="73">
        <v>45622</v>
      </c>
      <c r="B1608" s="74">
        <v>45622.620345127303</v>
      </c>
      <c r="C1608" s="74"/>
      <c r="D1608" s="75" t="s">
        <v>40</v>
      </c>
      <c r="E1608" s="76">
        <v>842</v>
      </c>
      <c r="F1608" s="77">
        <v>14.6</v>
      </c>
      <c r="G1608" s="75" t="s">
        <v>30</v>
      </c>
      <c r="H1608" s="78" t="s">
        <v>31</v>
      </c>
    </row>
    <row r="1609" spans="1:8" ht="20.100000000000001" customHeight="1">
      <c r="A1609" s="73">
        <v>45622</v>
      </c>
      <c r="B1609" s="74">
        <v>45622.620345127303</v>
      </c>
      <c r="C1609" s="74"/>
      <c r="D1609" s="75" t="s">
        <v>40</v>
      </c>
      <c r="E1609" s="76">
        <v>95</v>
      </c>
      <c r="F1609" s="77">
        <v>14.6</v>
      </c>
      <c r="G1609" s="75" t="s">
        <v>30</v>
      </c>
      <c r="H1609" s="78" t="s">
        <v>31</v>
      </c>
    </row>
    <row r="1610" spans="1:8" ht="20.100000000000001" customHeight="1">
      <c r="A1610" s="73">
        <v>45622</v>
      </c>
      <c r="B1610" s="74">
        <v>45622.620345127303</v>
      </c>
      <c r="C1610" s="74"/>
      <c r="D1610" s="75" t="s">
        <v>40</v>
      </c>
      <c r="E1610" s="76">
        <v>842</v>
      </c>
      <c r="F1610" s="77">
        <v>14.6</v>
      </c>
      <c r="G1610" s="75" t="s">
        <v>30</v>
      </c>
      <c r="H1610" s="78" t="s">
        <v>31</v>
      </c>
    </row>
    <row r="1611" spans="1:8" ht="20.100000000000001" customHeight="1">
      <c r="A1611" s="73">
        <v>45622</v>
      </c>
      <c r="B1611" s="74">
        <v>45622.620345127303</v>
      </c>
      <c r="C1611" s="74"/>
      <c r="D1611" s="75" t="s">
        <v>40</v>
      </c>
      <c r="E1611" s="76">
        <v>427</v>
      </c>
      <c r="F1611" s="77">
        <v>14.6</v>
      </c>
      <c r="G1611" s="75" t="s">
        <v>30</v>
      </c>
      <c r="H1611" s="78" t="s">
        <v>31</v>
      </c>
    </row>
    <row r="1612" spans="1:8" ht="20.100000000000001" customHeight="1">
      <c r="A1612" s="73">
        <v>45622</v>
      </c>
      <c r="B1612" s="74">
        <v>45622.62045166688</v>
      </c>
      <c r="C1612" s="74"/>
      <c r="D1612" s="75" t="s">
        <v>40</v>
      </c>
      <c r="E1612" s="76">
        <v>346</v>
      </c>
      <c r="F1612" s="77">
        <v>14.595000000000001</v>
      </c>
      <c r="G1612" s="75" t="s">
        <v>30</v>
      </c>
      <c r="H1612" s="78" t="s">
        <v>31</v>
      </c>
    </row>
    <row r="1613" spans="1:8" ht="20.100000000000001" customHeight="1">
      <c r="A1613" s="73">
        <v>45622</v>
      </c>
      <c r="B1613" s="74">
        <v>45622.62045166688</v>
      </c>
      <c r="C1613" s="74"/>
      <c r="D1613" s="75" t="s">
        <v>40</v>
      </c>
      <c r="E1613" s="76">
        <v>224</v>
      </c>
      <c r="F1613" s="77">
        <v>14.595000000000001</v>
      </c>
      <c r="G1613" s="75" t="s">
        <v>30</v>
      </c>
      <c r="H1613" s="78" t="s">
        <v>31</v>
      </c>
    </row>
    <row r="1614" spans="1:8" ht="20.100000000000001" customHeight="1">
      <c r="A1614" s="73">
        <v>45622</v>
      </c>
      <c r="B1614" s="74">
        <v>45622.621433367953</v>
      </c>
      <c r="C1614" s="74"/>
      <c r="D1614" s="75" t="s">
        <v>40</v>
      </c>
      <c r="E1614" s="76">
        <v>47</v>
      </c>
      <c r="F1614" s="77">
        <v>14.605</v>
      </c>
      <c r="G1614" s="75" t="s">
        <v>30</v>
      </c>
      <c r="H1614" s="78" t="s">
        <v>33</v>
      </c>
    </row>
    <row r="1615" spans="1:8" ht="20.100000000000001" customHeight="1">
      <c r="A1615" s="73">
        <v>45622</v>
      </c>
      <c r="B1615" s="74">
        <v>45622.621433367953</v>
      </c>
      <c r="C1615" s="74"/>
      <c r="D1615" s="75" t="s">
        <v>40</v>
      </c>
      <c r="E1615" s="76">
        <v>173</v>
      </c>
      <c r="F1615" s="77">
        <v>14.605</v>
      </c>
      <c r="G1615" s="75" t="s">
        <v>30</v>
      </c>
      <c r="H1615" s="78" t="s">
        <v>33</v>
      </c>
    </row>
    <row r="1616" spans="1:8" ht="20.100000000000001" customHeight="1">
      <c r="A1616" s="73">
        <v>45622</v>
      </c>
      <c r="B1616" s="74">
        <v>45622.621433367953</v>
      </c>
      <c r="C1616" s="74"/>
      <c r="D1616" s="75" t="s">
        <v>40</v>
      </c>
      <c r="E1616" s="76">
        <v>1000</v>
      </c>
      <c r="F1616" s="77">
        <v>14.605</v>
      </c>
      <c r="G1616" s="75" t="s">
        <v>30</v>
      </c>
      <c r="H1616" s="78" t="s">
        <v>33</v>
      </c>
    </row>
    <row r="1617" spans="1:8" ht="20.100000000000001" customHeight="1">
      <c r="A1617" s="73">
        <v>45622</v>
      </c>
      <c r="B1617" s="74">
        <v>45622.622000602074</v>
      </c>
      <c r="C1617" s="74"/>
      <c r="D1617" s="75" t="s">
        <v>40</v>
      </c>
      <c r="E1617" s="76">
        <v>108</v>
      </c>
      <c r="F1617" s="77">
        <v>14.605</v>
      </c>
      <c r="G1617" s="75" t="s">
        <v>30</v>
      </c>
      <c r="H1617" s="78" t="s">
        <v>33</v>
      </c>
    </row>
    <row r="1618" spans="1:8" ht="20.100000000000001" customHeight="1">
      <c r="A1618" s="73">
        <v>45622</v>
      </c>
      <c r="B1618" s="74">
        <v>45622.622000602074</v>
      </c>
      <c r="C1618" s="74"/>
      <c r="D1618" s="75" t="s">
        <v>40</v>
      </c>
      <c r="E1618" s="76">
        <v>48</v>
      </c>
      <c r="F1618" s="77">
        <v>14.605</v>
      </c>
      <c r="G1618" s="75" t="s">
        <v>30</v>
      </c>
      <c r="H1618" s="78" t="s">
        <v>33</v>
      </c>
    </row>
    <row r="1619" spans="1:8" ht="20.100000000000001" customHeight="1">
      <c r="A1619" s="73">
        <v>45622</v>
      </c>
      <c r="B1619" s="74">
        <v>45622.622284201439</v>
      </c>
      <c r="C1619" s="74"/>
      <c r="D1619" s="75" t="s">
        <v>40</v>
      </c>
      <c r="E1619" s="76">
        <v>42</v>
      </c>
      <c r="F1619" s="77">
        <v>14.605</v>
      </c>
      <c r="G1619" s="75" t="s">
        <v>30</v>
      </c>
      <c r="H1619" s="78" t="s">
        <v>33</v>
      </c>
    </row>
    <row r="1620" spans="1:8" ht="20.100000000000001" customHeight="1">
      <c r="A1620" s="73">
        <v>45622</v>
      </c>
      <c r="B1620" s="74">
        <v>45622.622284201439</v>
      </c>
      <c r="C1620" s="74"/>
      <c r="D1620" s="75" t="s">
        <v>40</v>
      </c>
      <c r="E1620" s="76">
        <v>160</v>
      </c>
      <c r="F1620" s="77">
        <v>14.605</v>
      </c>
      <c r="G1620" s="75" t="s">
        <v>30</v>
      </c>
      <c r="H1620" s="78" t="s">
        <v>33</v>
      </c>
    </row>
    <row r="1621" spans="1:8" ht="20.100000000000001" customHeight="1">
      <c r="A1621" s="73">
        <v>45622</v>
      </c>
      <c r="B1621" s="74">
        <v>45622.622284201439</v>
      </c>
      <c r="C1621" s="74"/>
      <c r="D1621" s="75" t="s">
        <v>40</v>
      </c>
      <c r="E1621" s="76">
        <v>340</v>
      </c>
      <c r="F1621" s="77">
        <v>14.605</v>
      </c>
      <c r="G1621" s="75" t="s">
        <v>30</v>
      </c>
      <c r="H1621" s="78" t="s">
        <v>33</v>
      </c>
    </row>
    <row r="1622" spans="1:8" ht="20.100000000000001" customHeight="1">
      <c r="A1622" s="73">
        <v>45622</v>
      </c>
      <c r="B1622" s="74">
        <v>45622.622567766346</v>
      </c>
      <c r="C1622" s="74"/>
      <c r="D1622" s="75" t="s">
        <v>40</v>
      </c>
      <c r="E1622" s="76">
        <v>44</v>
      </c>
      <c r="F1622" s="77">
        <v>14.605</v>
      </c>
      <c r="G1622" s="75" t="s">
        <v>30</v>
      </c>
      <c r="H1622" s="78" t="s">
        <v>33</v>
      </c>
    </row>
    <row r="1623" spans="1:8" ht="20.100000000000001" customHeight="1">
      <c r="A1623" s="73">
        <v>45622</v>
      </c>
      <c r="B1623" s="74">
        <v>45622.622567766346</v>
      </c>
      <c r="C1623" s="74"/>
      <c r="D1623" s="75" t="s">
        <v>40</v>
      </c>
      <c r="E1623" s="76">
        <v>165</v>
      </c>
      <c r="F1623" s="77">
        <v>14.605</v>
      </c>
      <c r="G1623" s="75" t="s">
        <v>30</v>
      </c>
      <c r="H1623" s="78" t="s">
        <v>33</v>
      </c>
    </row>
    <row r="1624" spans="1:8" ht="20.100000000000001" customHeight="1">
      <c r="A1624" s="73">
        <v>45622</v>
      </c>
      <c r="B1624" s="74">
        <v>45622.622567766346</v>
      </c>
      <c r="C1624" s="74"/>
      <c r="D1624" s="75" t="s">
        <v>40</v>
      </c>
      <c r="E1624" s="76">
        <v>340</v>
      </c>
      <c r="F1624" s="77">
        <v>14.605</v>
      </c>
      <c r="G1624" s="75" t="s">
        <v>30</v>
      </c>
      <c r="H1624" s="78" t="s">
        <v>33</v>
      </c>
    </row>
    <row r="1625" spans="1:8" ht="20.100000000000001" customHeight="1">
      <c r="A1625" s="73">
        <v>45622</v>
      </c>
      <c r="B1625" s="74">
        <v>45622.62285135407</v>
      </c>
      <c r="C1625" s="74"/>
      <c r="D1625" s="75" t="s">
        <v>40</v>
      </c>
      <c r="E1625" s="76">
        <v>46</v>
      </c>
      <c r="F1625" s="77">
        <v>14.605</v>
      </c>
      <c r="G1625" s="75" t="s">
        <v>30</v>
      </c>
      <c r="H1625" s="78" t="s">
        <v>33</v>
      </c>
    </row>
    <row r="1626" spans="1:8" ht="20.100000000000001" customHeight="1">
      <c r="A1626" s="73">
        <v>45622</v>
      </c>
      <c r="B1626" s="74">
        <v>45622.62285135407</v>
      </c>
      <c r="C1626" s="74"/>
      <c r="D1626" s="75" t="s">
        <v>40</v>
      </c>
      <c r="E1626" s="76">
        <v>161</v>
      </c>
      <c r="F1626" s="77">
        <v>14.605</v>
      </c>
      <c r="G1626" s="75" t="s">
        <v>30</v>
      </c>
      <c r="H1626" s="78" t="s">
        <v>33</v>
      </c>
    </row>
    <row r="1627" spans="1:8" ht="20.100000000000001" customHeight="1">
      <c r="A1627" s="73">
        <v>45622</v>
      </c>
      <c r="B1627" s="74">
        <v>45622.62285135407</v>
      </c>
      <c r="C1627" s="74"/>
      <c r="D1627" s="75" t="s">
        <v>40</v>
      </c>
      <c r="E1627" s="76">
        <v>340</v>
      </c>
      <c r="F1627" s="77">
        <v>14.605</v>
      </c>
      <c r="G1627" s="75" t="s">
        <v>30</v>
      </c>
      <c r="H1627" s="78" t="s">
        <v>33</v>
      </c>
    </row>
    <row r="1628" spans="1:8" ht="20.100000000000001" customHeight="1">
      <c r="A1628" s="73">
        <v>45622</v>
      </c>
      <c r="B1628" s="74">
        <v>45622.622851388995</v>
      </c>
      <c r="C1628" s="74"/>
      <c r="D1628" s="75" t="s">
        <v>40</v>
      </c>
      <c r="E1628" s="76">
        <v>340</v>
      </c>
      <c r="F1628" s="77">
        <v>14.605</v>
      </c>
      <c r="G1628" s="75" t="s">
        <v>30</v>
      </c>
      <c r="H1628" s="78" t="s">
        <v>33</v>
      </c>
    </row>
    <row r="1629" spans="1:8" ht="20.100000000000001" customHeight="1">
      <c r="A1629" s="73">
        <v>45622</v>
      </c>
      <c r="B1629" s="74">
        <v>45622.622851388995</v>
      </c>
      <c r="C1629" s="74"/>
      <c r="D1629" s="75" t="s">
        <v>40</v>
      </c>
      <c r="E1629" s="76">
        <v>42</v>
      </c>
      <c r="F1629" s="77">
        <v>14.605</v>
      </c>
      <c r="G1629" s="75" t="s">
        <v>30</v>
      </c>
      <c r="H1629" s="78" t="s">
        <v>33</v>
      </c>
    </row>
    <row r="1630" spans="1:8" ht="20.100000000000001" customHeight="1">
      <c r="A1630" s="73">
        <v>45622</v>
      </c>
      <c r="B1630" s="74">
        <v>45622.622851411812</v>
      </c>
      <c r="C1630" s="74"/>
      <c r="D1630" s="75" t="s">
        <v>40</v>
      </c>
      <c r="E1630" s="76">
        <v>340</v>
      </c>
      <c r="F1630" s="77">
        <v>14.605</v>
      </c>
      <c r="G1630" s="75" t="s">
        <v>30</v>
      </c>
      <c r="H1630" s="78" t="s">
        <v>33</v>
      </c>
    </row>
    <row r="1631" spans="1:8" ht="20.100000000000001" customHeight="1">
      <c r="A1631" s="73">
        <v>45622</v>
      </c>
      <c r="B1631" s="74">
        <v>45622.622851446737</v>
      </c>
      <c r="C1631" s="74"/>
      <c r="D1631" s="75" t="s">
        <v>40</v>
      </c>
      <c r="E1631" s="76">
        <v>340</v>
      </c>
      <c r="F1631" s="77">
        <v>14.605</v>
      </c>
      <c r="G1631" s="75" t="s">
        <v>30</v>
      </c>
      <c r="H1631" s="78" t="s">
        <v>33</v>
      </c>
    </row>
    <row r="1632" spans="1:8" ht="20.100000000000001" customHeight="1">
      <c r="A1632" s="73">
        <v>45622</v>
      </c>
      <c r="B1632" s="74">
        <v>45622.62285147002</v>
      </c>
      <c r="C1632" s="74"/>
      <c r="D1632" s="75" t="s">
        <v>40</v>
      </c>
      <c r="E1632" s="76">
        <v>94</v>
      </c>
      <c r="F1632" s="77">
        <v>14.605</v>
      </c>
      <c r="G1632" s="75" t="s">
        <v>30</v>
      </c>
      <c r="H1632" s="78" t="s">
        <v>34</v>
      </c>
    </row>
    <row r="1633" spans="1:8" ht="20.100000000000001" customHeight="1">
      <c r="A1633" s="73">
        <v>45622</v>
      </c>
      <c r="B1633" s="74">
        <v>45622.623472360894</v>
      </c>
      <c r="C1633" s="74"/>
      <c r="D1633" s="75" t="s">
        <v>40</v>
      </c>
      <c r="E1633" s="76">
        <v>735</v>
      </c>
      <c r="F1633" s="77">
        <v>14.6</v>
      </c>
      <c r="G1633" s="75" t="s">
        <v>30</v>
      </c>
      <c r="H1633" s="78" t="s">
        <v>31</v>
      </c>
    </row>
    <row r="1634" spans="1:8" ht="20.100000000000001" customHeight="1">
      <c r="A1634" s="73">
        <v>45622</v>
      </c>
      <c r="B1634" s="74">
        <v>45622.623472360894</v>
      </c>
      <c r="C1634" s="74"/>
      <c r="D1634" s="75" t="s">
        <v>40</v>
      </c>
      <c r="E1634" s="76">
        <v>680</v>
      </c>
      <c r="F1634" s="77">
        <v>14.6</v>
      </c>
      <c r="G1634" s="75" t="s">
        <v>30</v>
      </c>
      <c r="H1634" s="78" t="s">
        <v>31</v>
      </c>
    </row>
    <row r="1635" spans="1:8" ht="20.100000000000001" customHeight="1">
      <c r="A1635" s="73">
        <v>45622</v>
      </c>
      <c r="B1635" s="74">
        <v>45622.624492418952</v>
      </c>
      <c r="C1635" s="74"/>
      <c r="D1635" s="75" t="s">
        <v>40</v>
      </c>
      <c r="E1635" s="76">
        <v>18</v>
      </c>
      <c r="F1635" s="77">
        <v>14.6</v>
      </c>
      <c r="G1635" s="75" t="s">
        <v>30</v>
      </c>
      <c r="H1635" s="78" t="s">
        <v>32</v>
      </c>
    </row>
    <row r="1636" spans="1:8" ht="20.100000000000001" customHeight="1">
      <c r="A1636" s="73">
        <v>45622</v>
      </c>
      <c r="B1636" s="74">
        <v>45622.624516203534</v>
      </c>
      <c r="C1636" s="74"/>
      <c r="D1636" s="75" t="s">
        <v>40</v>
      </c>
      <c r="E1636" s="76">
        <v>567</v>
      </c>
      <c r="F1636" s="77">
        <v>14.6</v>
      </c>
      <c r="G1636" s="75" t="s">
        <v>30</v>
      </c>
      <c r="H1636" s="78" t="s">
        <v>32</v>
      </c>
    </row>
    <row r="1637" spans="1:8" ht="20.100000000000001" customHeight="1">
      <c r="A1637" s="73">
        <v>45622</v>
      </c>
      <c r="B1637" s="74">
        <v>45622.624516169075</v>
      </c>
      <c r="C1637" s="74"/>
      <c r="D1637" s="75" t="s">
        <v>40</v>
      </c>
      <c r="E1637" s="76">
        <v>1754</v>
      </c>
      <c r="F1637" s="77">
        <v>14.6</v>
      </c>
      <c r="G1637" s="75" t="s">
        <v>30</v>
      </c>
      <c r="H1637" s="78" t="s">
        <v>31</v>
      </c>
    </row>
    <row r="1638" spans="1:8" ht="20.100000000000001" customHeight="1">
      <c r="A1638" s="73">
        <v>45622</v>
      </c>
      <c r="B1638" s="74">
        <v>45622.624773066957</v>
      </c>
      <c r="C1638" s="74"/>
      <c r="D1638" s="75" t="s">
        <v>40</v>
      </c>
      <c r="E1638" s="76">
        <v>610</v>
      </c>
      <c r="F1638" s="77">
        <v>14.6</v>
      </c>
      <c r="G1638" s="75" t="s">
        <v>30</v>
      </c>
      <c r="H1638" s="78" t="s">
        <v>32</v>
      </c>
    </row>
    <row r="1639" spans="1:8" ht="20.100000000000001" customHeight="1">
      <c r="A1639" s="73">
        <v>45622</v>
      </c>
      <c r="B1639" s="74">
        <v>45622.624773066957</v>
      </c>
      <c r="C1639" s="74"/>
      <c r="D1639" s="75" t="s">
        <v>40</v>
      </c>
      <c r="E1639" s="76">
        <v>1386</v>
      </c>
      <c r="F1639" s="77">
        <v>14.6</v>
      </c>
      <c r="G1639" s="75" t="s">
        <v>30</v>
      </c>
      <c r="H1639" s="78" t="s">
        <v>32</v>
      </c>
    </row>
    <row r="1640" spans="1:8" ht="20.100000000000001" customHeight="1">
      <c r="A1640" s="73">
        <v>45622</v>
      </c>
      <c r="B1640" s="74">
        <v>45622.62512138905</v>
      </c>
      <c r="C1640" s="74"/>
      <c r="D1640" s="75" t="s">
        <v>40</v>
      </c>
      <c r="E1640" s="76">
        <v>45</v>
      </c>
      <c r="F1640" s="77">
        <v>14.6</v>
      </c>
      <c r="G1640" s="75" t="s">
        <v>30</v>
      </c>
      <c r="H1640" s="78" t="s">
        <v>33</v>
      </c>
    </row>
    <row r="1641" spans="1:8" ht="20.100000000000001" customHeight="1">
      <c r="A1641" s="73">
        <v>45622</v>
      </c>
      <c r="B1641" s="74">
        <v>45622.62512138905</v>
      </c>
      <c r="C1641" s="74"/>
      <c r="D1641" s="75" t="s">
        <v>40</v>
      </c>
      <c r="E1641" s="76">
        <v>1628</v>
      </c>
      <c r="F1641" s="77">
        <v>14.6</v>
      </c>
      <c r="G1641" s="75" t="s">
        <v>30</v>
      </c>
      <c r="H1641" s="78" t="s">
        <v>31</v>
      </c>
    </row>
    <row r="1642" spans="1:8" ht="20.100000000000001" customHeight="1">
      <c r="A1642" s="73">
        <v>45622</v>
      </c>
      <c r="B1642" s="74">
        <v>45622.625138611067</v>
      </c>
      <c r="C1642" s="74"/>
      <c r="D1642" s="75" t="s">
        <v>40</v>
      </c>
      <c r="E1642" s="76">
        <v>256</v>
      </c>
      <c r="F1642" s="77">
        <v>14.6</v>
      </c>
      <c r="G1642" s="75" t="s">
        <v>30</v>
      </c>
      <c r="H1642" s="78" t="s">
        <v>31</v>
      </c>
    </row>
    <row r="1643" spans="1:8" ht="20.100000000000001" customHeight="1">
      <c r="A1643" s="73">
        <v>45622</v>
      </c>
      <c r="B1643" s="74">
        <v>45622.625872407574</v>
      </c>
      <c r="C1643" s="74"/>
      <c r="D1643" s="75" t="s">
        <v>40</v>
      </c>
      <c r="E1643" s="76">
        <v>360</v>
      </c>
      <c r="F1643" s="77">
        <v>14.595000000000001</v>
      </c>
      <c r="G1643" s="75" t="s">
        <v>30</v>
      </c>
      <c r="H1643" s="78" t="s">
        <v>31</v>
      </c>
    </row>
    <row r="1644" spans="1:8" ht="20.100000000000001" customHeight="1">
      <c r="A1644" s="73">
        <v>45622</v>
      </c>
      <c r="B1644" s="74">
        <v>45622.625872407574</v>
      </c>
      <c r="C1644" s="74"/>
      <c r="D1644" s="75" t="s">
        <v>40</v>
      </c>
      <c r="E1644" s="76">
        <v>367</v>
      </c>
      <c r="F1644" s="77">
        <v>14.595000000000001</v>
      </c>
      <c r="G1644" s="75" t="s">
        <v>30</v>
      </c>
      <c r="H1644" s="78" t="s">
        <v>31</v>
      </c>
    </row>
    <row r="1645" spans="1:8" ht="20.100000000000001" customHeight="1">
      <c r="A1645" s="73">
        <v>45622</v>
      </c>
      <c r="B1645" s="74">
        <v>45622.625872407574</v>
      </c>
      <c r="C1645" s="74"/>
      <c r="D1645" s="75" t="s">
        <v>40</v>
      </c>
      <c r="E1645" s="76">
        <v>101</v>
      </c>
      <c r="F1645" s="77">
        <v>14.595000000000001</v>
      </c>
      <c r="G1645" s="75" t="s">
        <v>30</v>
      </c>
      <c r="H1645" s="78" t="s">
        <v>31</v>
      </c>
    </row>
    <row r="1646" spans="1:8" ht="20.100000000000001" customHeight="1">
      <c r="A1646" s="73">
        <v>45622</v>
      </c>
      <c r="B1646" s="74">
        <v>45622.625872407574</v>
      </c>
      <c r="C1646" s="74"/>
      <c r="D1646" s="75" t="s">
        <v>40</v>
      </c>
      <c r="E1646" s="76">
        <v>223</v>
      </c>
      <c r="F1646" s="77">
        <v>14.595000000000001</v>
      </c>
      <c r="G1646" s="75" t="s">
        <v>30</v>
      </c>
      <c r="H1646" s="78" t="s">
        <v>31</v>
      </c>
    </row>
    <row r="1647" spans="1:8" ht="20.100000000000001" customHeight="1">
      <c r="A1647" s="73">
        <v>45622</v>
      </c>
      <c r="B1647" s="74">
        <v>45622.625872407574</v>
      </c>
      <c r="C1647" s="74"/>
      <c r="D1647" s="75" t="s">
        <v>40</v>
      </c>
      <c r="E1647" s="76">
        <v>510</v>
      </c>
      <c r="F1647" s="77">
        <v>14.595000000000001</v>
      </c>
      <c r="G1647" s="75" t="s">
        <v>30</v>
      </c>
      <c r="H1647" s="78" t="s">
        <v>31</v>
      </c>
    </row>
    <row r="1648" spans="1:8" ht="20.100000000000001" customHeight="1">
      <c r="A1648" s="73">
        <v>45622</v>
      </c>
      <c r="B1648" s="74">
        <v>45622.625872407574</v>
      </c>
      <c r="C1648" s="74"/>
      <c r="D1648" s="75" t="s">
        <v>40</v>
      </c>
      <c r="E1648" s="76">
        <v>55</v>
      </c>
      <c r="F1648" s="77">
        <v>14.595000000000001</v>
      </c>
      <c r="G1648" s="75" t="s">
        <v>30</v>
      </c>
      <c r="H1648" s="78" t="s">
        <v>31</v>
      </c>
    </row>
    <row r="1649" spans="1:8" ht="20.100000000000001" customHeight="1">
      <c r="A1649" s="73">
        <v>45622</v>
      </c>
      <c r="B1649" s="74">
        <v>45622.626187777612</v>
      </c>
      <c r="C1649" s="74"/>
      <c r="D1649" s="75" t="s">
        <v>40</v>
      </c>
      <c r="E1649" s="76">
        <v>659</v>
      </c>
      <c r="F1649" s="77">
        <v>14.595000000000001</v>
      </c>
      <c r="G1649" s="75" t="s">
        <v>30</v>
      </c>
      <c r="H1649" s="78" t="s">
        <v>31</v>
      </c>
    </row>
    <row r="1650" spans="1:8" ht="20.100000000000001" customHeight="1">
      <c r="A1650" s="73">
        <v>45622</v>
      </c>
      <c r="B1650" s="74">
        <v>45622.626187777612</v>
      </c>
      <c r="C1650" s="74"/>
      <c r="D1650" s="75" t="s">
        <v>40</v>
      </c>
      <c r="E1650" s="76">
        <v>321</v>
      </c>
      <c r="F1650" s="77">
        <v>14.595000000000001</v>
      </c>
      <c r="G1650" s="75" t="s">
        <v>30</v>
      </c>
      <c r="H1650" s="78" t="s">
        <v>31</v>
      </c>
    </row>
    <row r="1651" spans="1:8" ht="20.100000000000001" customHeight="1">
      <c r="A1651" s="73">
        <v>45622</v>
      </c>
      <c r="B1651" s="74">
        <v>45622.626187777612</v>
      </c>
      <c r="C1651" s="74"/>
      <c r="D1651" s="75" t="s">
        <v>40</v>
      </c>
      <c r="E1651" s="76">
        <v>720</v>
      </c>
      <c r="F1651" s="77">
        <v>14.595000000000001</v>
      </c>
      <c r="G1651" s="75" t="s">
        <v>30</v>
      </c>
      <c r="H1651" s="78" t="s">
        <v>31</v>
      </c>
    </row>
    <row r="1652" spans="1:8" ht="20.100000000000001" customHeight="1">
      <c r="A1652" s="73">
        <v>45622</v>
      </c>
      <c r="B1652" s="74">
        <v>45622.626187777612</v>
      </c>
      <c r="C1652" s="74"/>
      <c r="D1652" s="75" t="s">
        <v>40</v>
      </c>
      <c r="E1652" s="76">
        <v>786</v>
      </c>
      <c r="F1652" s="77">
        <v>14.595000000000001</v>
      </c>
      <c r="G1652" s="75" t="s">
        <v>30</v>
      </c>
      <c r="H1652" s="78" t="s">
        <v>31</v>
      </c>
    </row>
    <row r="1653" spans="1:8" ht="20.100000000000001" customHeight="1">
      <c r="A1653" s="73">
        <v>45622</v>
      </c>
      <c r="B1653" s="74">
        <v>45622.627081122715</v>
      </c>
      <c r="C1653" s="74"/>
      <c r="D1653" s="75" t="s">
        <v>40</v>
      </c>
      <c r="E1653" s="76">
        <v>16</v>
      </c>
      <c r="F1653" s="77">
        <v>14.605</v>
      </c>
      <c r="G1653" s="75" t="s">
        <v>30</v>
      </c>
      <c r="H1653" s="78" t="s">
        <v>31</v>
      </c>
    </row>
    <row r="1654" spans="1:8" ht="20.100000000000001" customHeight="1">
      <c r="A1654" s="73">
        <v>45622</v>
      </c>
      <c r="B1654" s="74">
        <v>45622.627081261482</v>
      </c>
      <c r="C1654" s="74"/>
      <c r="D1654" s="75" t="s">
        <v>40</v>
      </c>
      <c r="E1654" s="76">
        <v>32</v>
      </c>
      <c r="F1654" s="77">
        <v>14.605</v>
      </c>
      <c r="G1654" s="75" t="s">
        <v>30</v>
      </c>
      <c r="H1654" s="78" t="s">
        <v>31</v>
      </c>
    </row>
    <row r="1655" spans="1:8" ht="20.100000000000001" customHeight="1">
      <c r="A1655" s="73">
        <v>45622</v>
      </c>
      <c r="B1655" s="74">
        <v>45622.627081261482</v>
      </c>
      <c r="C1655" s="74"/>
      <c r="D1655" s="75" t="s">
        <v>40</v>
      </c>
      <c r="E1655" s="76">
        <v>476</v>
      </c>
      <c r="F1655" s="77">
        <v>14.605</v>
      </c>
      <c r="G1655" s="75" t="s">
        <v>30</v>
      </c>
      <c r="H1655" s="78" t="s">
        <v>31</v>
      </c>
    </row>
    <row r="1656" spans="1:8" ht="20.100000000000001" customHeight="1">
      <c r="A1656" s="73">
        <v>45622</v>
      </c>
      <c r="B1656" s="74">
        <v>45622.627081330866</v>
      </c>
      <c r="C1656" s="74"/>
      <c r="D1656" s="75" t="s">
        <v>40</v>
      </c>
      <c r="E1656" s="76">
        <v>42</v>
      </c>
      <c r="F1656" s="77">
        <v>14.605</v>
      </c>
      <c r="G1656" s="75" t="s">
        <v>30</v>
      </c>
      <c r="H1656" s="78" t="s">
        <v>31</v>
      </c>
    </row>
    <row r="1657" spans="1:8" ht="20.100000000000001" customHeight="1">
      <c r="A1657" s="73">
        <v>45622</v>
      </c>
      <c r="B1657" s="74">
        <v>45622.627085254528</v>
      </c>
      <c r="C1657" s="74"/>
      <c r="D1657" s="75" t="s">
        <v>40</v>
      </c>
      <c r="E1657" s="76">
        <v>37</v>
      </c>
      <c r="F1657" s="77">
        <v>14.605</v>
      </c>
      <c r="G1657" s="75" t="s">
        <v>30</v>
      </c>
      <c r="H1657" s="78" t="s">
        <v>31</v>
      </c>
    </row>
    <row r="1658" spans="1:8" ht="20.100000000000001" customHeight="1">
      <c r="A1658" s="73">
        <v>45622</v>
      </c>
      <c r="B1658" s="74">
        <v>45622.627110636793</v>
      </c>
      <c r="C1658" s="74"/>
      <c r="D1658" s="75" t="s">
        <v>40</v>
      </c>
      <c r="E1658" s="76">
        <v>1686</v>
      </c>
      <c r="F1658" s="77">
        <v>14.605</v>
      </c>
      <c r="G1658" s="75" t="s">
        <v>30</v>
      </c>
      <c r="H1658" s="78" t="s">
        <v>31</v>
      </c>
    </row>
    <row r="1659" spans="1:8" ht="20.100000000000001" customHeight="1">
      <c r="A1659" s="73">
        <v>45622</v>
      </c>
      <c r="B1659" s="74">
        <v>45622.627614907455</v>
      </c>
      <c r="C1659" s="74"/>
      <c r="D1659" s="75" t="s">
        <v>40</v>
      </c>
      <c r="E1659" s="76">
        <v>728</v>
      </c>
      <c r="F1659" s="77">
        <v>14.6</v>
      </c>
      <c r="G1659" s="75" t="s">
        <v>30</v>
      </c>
      <c r="H1659" s="78" t="s">
        <v>31</v>
      </c>
    </row>
    <row r="1660" spans="1:8" ht="20.100000000000001" customHeight="1">
      <c r="A1660" s="73">
        <v>45622</v>
      </c>
      <c r="B1660" s="74">
        <v>45622.627614907455</v>
      </c>
      <c r="C1660" s="74"/>
      <c r="D1660" s="75" t="s">
        <v>40</v>
      </c>
      <c r="E1660" s="76">
        <v>586</v>
      </c>
      <c r="F1660" s="77">
        <v>14.6</v>
      </c>
      <c r="G1660" s="75" t="s">
        <v>30</v>
      </c>
      <c r="H1660" s="78" t="s">
        <v>31</v>
      </c>
    </row>
    <row r="1661" spans="1:8" ht="20.100000000000001" customHeight="1">
      <c r="A1661" s="73">
        <v>45622</v>
      </c>
      <c r="B1661" s="74">
        <v>45622.627614907455</v>
      </c>
      <c r="C1661" s="74"/>
      <c r="D1661" s="75" t="s">
        <v>40</v>
      </c>
      <c r="E1661" s="76">
        <v>386</v>
      </c>
      <c r="F1661" s="77">
        <v>14.6</v>
      </c>
      <c r="G1661" s="75" t="s">
        <v>30</v>
      </c>
      <c r="H1661" s="78" t="s">
        <v>31</v>
      </c>
    </row>
    <row r="1662" spans="1:8" ht="20.100000000000001" customHeight="1">
      <c r="A1662" s="73">
        <v>45622</v>
      </c>
      <c r="B1662" s="74">
        <v>45622.627614907455</v>
      </c>
      <c r="C1662" s="74"/>
      <c r="D1662" s="75" t="s">
        <v>40</v>
      </c>
      <c r="E1662" s="76">
        <v>511</v>
      </c>
      <c r="F1662" s="77">
        <v>14.6</v>
      </c>
      <c r="G1662" s="75" t="s">
        <v>30</v>
      </c>
      <c r="H1662" s="78" t="s">
        <v>31</v>
      </c>
    </row>
    <row r="1663" spans="1:8" ht="20.100000000000001" customHeight="1">
      <c r="A1663" s="73">
        <v>45622</v>
      </c>
      <c r="B1663" s="74">
        <v>45622.627614907455</v>
      </c>
      <c r="C1663" s="74"/>
      <c r="D1663" s="75" t="s">
        <v>40</v>
      </c>
      <c r="E1663" s="76">
        <v>44</v>
      </c>
      <c r="F1663" s="77">
        <v>14.6</v>
      </c>
      <c r="G1663" s="75" t="s">
        <v>30</v>
      </c>
      <c r="H1663" s="78" t="s">
        <v>31</v>
      </c>
    </row>
    <row r="1664" spans="1:8" ht="20.100000000000001" customHeight="1">
      <c r="A1664" s="73">
        <v>45622</v>
      </c>
      <c r="B1664" s="74">
        <v>45622.627614907455</v>
      </c>
      <c r="C1664" s="74"/>
      <c r="D1664" s="75" t="s">
        <v>40</v>
      </c>
      <c r="E1664" s="76">
        <v>120</v>
      </c>
      <c r="F1664" s="77">
        <v>14.6</v>
      </c>
      <c r="G1664" s="75" t="s">
        <v>30</v>
      </c>
      <c r="H1664" s="78" t="s">
        <v>31</v>
      </c>
    </row>
    <row r="1665" spans="1:8" ht="20.100000000000001" customHeight="1">
      <c r="A1665" s="73">
        <v>45622</v>
      </c>
      <c r="B1665" s="74">
        <v>45622.627717118245</v>
      </c>
      <c r="C1665" s="74"/>
      <c r="D1665" s="75" t="s">
        <v>40</v>
      </c>
      <c r="E1665" s="76">
        <v>83</v>
      </c>
      <c r="F1665" s="77">
        <v>14.605</v>
      </c>
      <c r="G1665" s="75" t="s">
        <v>30</v>
      </c>
      <c r="H1665" s="78" t="s">
        <v>31</v>
      </c>
    </row>
    <row r="1666" spans="1:8" ht="20.100000000000001" customHeight="1">
      <c r="A1666" s="73">
        <v>45622</v>
      </c>
      <c r="B1666" s="74">
        <v>45622.62771724537</v>
      </c>
      <c r="C1666" s="74"/>
      <c r="D1666" s="75" t="s">
        <v>40</v>
      </c>
      <c r="E1666" s="76">
        <v>654</v>
      </c>
      <c r="F1666" s="77">
        <v>14.605</v>
      </c>
      <c r="G1666" s="75" t="s">
        <v>30</v>
      </c>
      <c r="H1666" s="78" t="s">
        <v>31</v>
      </c>
    </row>
    <row r="1667" spans="1:8" ht="20.100000000000001" customHeight="1">
      <c r="A1667" s="73">
        <v>45622</v>
      </c>
      <c r="B1667" s="74">
        <v>45622.627775856294</v>
      </c>
      <c r="C1667" s="74"/>
      <c r="D1667" s="75" t="s">
        <v>40</v>
      </c>
      <c r="E1667" s="76">
        <v>10</v>
      </c>
      <c r="F1667" s="77">
        <v>14.605</v>
      </c>
      <c r="G1667" s="75" t="s">
        <v>30</v>
      </c>
      <c r="H1667" s="78" t="s">
        <v>31</v>
      </c>
    </row>
    <row r="1668" spans="1:8" ht="20.100000000000001" customHeight="1">
      <c r="A1668" s="73">
        <v>45622</v>
      </c>
      <c r="B1668" s="74">
        <v>45622.628101331182</v>
      </c>
      <c r="C1668" s="74"/>
      <c r="D1668" s="75" t="s">
        <v>40</v>
      </c>
      <c r="E1668" s="76">
        <v>2</v>
      </c>
      <c r="F1668" s="77">
        <v>14.605</v>
      </c>
      <c r="G1668" s="75" t="s">
        <v>30</v>
      </c>
      <c r="H1668" s="78" t="s">
        <v>31</v>
      </c>
    </row>
    <row r="1669" spans="1:8" ht="20.100000000000001" customHeight="1">
      <c r="A1669" s="73">
        <v>45622</v>
      </c>
      <c r="B1669" s="74">
        <v>45622.628523726948</v>
      </c>
      <c r="C1669" s="74"/>
      <c r="D1669" s="75" t="s">
        <v>40</v>
      </c>
      <c r="E1669" s="76">
        <v>448</v>
      </c>
      <c r="F1669" s="77">
        <v>14.605</v>
      </c>
      <c r="G1669" s="75" t="s">
        <v>30</v>
      </c>
      <c r="H1669" s="78" t="s">
        <v>32</v>
      </c>
    </row>
    <row r="1670" spans="1:8" ht="20.100000000000001" customHeight="1">
      <c r="A1670" s="73">
        <v>45622</v>
      </c>
      <c r="B1670" s="74">
        <v>45622.628545949236</v>
      </c>
      <c r="C1670" s="74"/>
      <c r="D1670" s="75" t="s">
        <v>40</v>
      </c>
      <c r="E1670" s="76">
        <v>50</v>
      </c>
      <c r="F1670" s="77">
        <v>14.605</v>
      </c>
      <c r="G1670" s="75" t="s">
        <v>30</v>
      </c>
      <c r="H1670" s="78" t="s">
        <v>31</v>
      </c>
    </row>
    <row r="1671" spans="1:8" ht="20.100000000000001" customHeight="1">
      <c r="A1671" s="73">
        <v>45622</v>
      </c>
      <c r="B1671" s="74">
        <v>45622.628545949236</v>
      </c>
      <c r="C1671" s="74"/>
      <c r="D1671" s="75" t="s">
        <v>40</v>
      </c>
      <c r="E1671" s="76">
        <v>1440</v>
      </c>
      <c r="F1671" s="77">
        <v>14.605</v>
      </c>
      <c r="G1671" s="75" t="s">
        <v>30</v>
      </c>
      <c r="H1671" s="78" t="s">
        <v>31</v>
      </c>
    </row>
    <row r="1672" spans="1:8" ht="20.100000000000001" customHeight="1">
      <c r="A1672" s="73">
        <v>45622</v>
      </c>
      <c r="B1672" s="74">
        <v>45622.629131400492</v>
      </c>
      <c r="C1672" s="74"/>
      <c r="D1672" s="75" t="s">
        <v>40</v>
      </c>
      <c r="E1672" s="76">
        <v>310</v>
      </c>
      <c r="F1672" s="77">
        <v>14.6</v>
      </c>
      <c r="G1672" s="75" t="s">
        <v>30</v>
      </c>
      <c r="H1672" s="78" t="s">
        <v>31</v>
      </c>
    </row>
    <row r="1673" spans="1:8" ht="20.100000000000001" customHeight="1">
      <c r="A1673" s="73">
        <v>45622</v>
      </c>
      <c r="B1673" s="74">
        <v>45622.629131400492</v>
      </c>
      <c r="C1673" s="74"/>
      <c r="D1673" s="75" t="s">
        <v>40</v>
      </c>
      <c r="E1673" s="76">
        <v>295</v>
      </c>
      <c r="F1673" s="77">
        <v>14.6</v>
      </c>
      <c r="G1673" s="75" t="s">
        <v>30</v>
      </c>
      <c r="H1673" s="78" t="s">
        <v>31</v>
      </c>
    </row>
    <row r="1674" spans="1:8" ht="20.100000000000001" customHeight="1">
      <c r="A1674" s="73">
        <v>45622</v>
      </c>
      <c r="B1674" s="74">
        <v>45622.629131400492</v>
      </c>
      <c r="C1674" s="74"/>
      <c r="D1674" s="75" t="s">
        <v>40</v>
      </c>
      <c r="E1674" s="76">
        <v>433</v>
      </c>
      <c r="F1674" s="77">
        <v>14.6</v>
      </c>
      <c r="G1674" s="75" t="s">
        <v>30</v>
      </c>
      <c r="H1674" s="78" t="s">
        <v>31</v>
      </c>
    </row>
    <row r="1675" spans="1:8" ht="20.100000000000001" customHeight="1">
      <c r="A1675" s="73">
        <v>45622</v>
      </c>
      <c r="B1675" s="74">
        <v>45622.629131400492</v>
      </c>
      <c r="C1675" s="74"/>
      <c r="D1675" s="75" t="s">
        <v>40</v>
      </c>
      <c r="E1675" s="76">
        <v>255</v>
      </c>
      <c r="F1675" s="77">
        <v>14.6</v>
      </c>
      <c r="G1675" s="75" t="s">
        <v>30</v>
      </c>
      <c r="H1675" s="78" t="s">
        <v>31</v>
      </c>
    </row>
    <row r="1676" spans="1:8" ht="20.100000000000001" customHeight="1">
      <c r="A1676" s="73">
        <v>45622</v>
      </c>
      <c r="B1676" s="74">
        <v>45622.629131400492</v>
      </c>
      <c r="C1676" s="74"/>
      <c r="D1676" s="75" t="s">
        <v>40</v>
      </c>
      <c r="E1676" s="76">
        <v>319</v>
      </c>
      <c r="F1676" s="77">
        <v>14.6</v>
      </c>
      <c r="G1676" s="75" t="s">
        <v>30</v>
      </c>
      <c r="H1676" s="78" t="s">
        <v>31</v>
      </c>
    </row>
    <row r="1677" spans="1:8" ht="20.100000000000001" customHeight="1">
      <c r="A1677" s="73">
        <v>45622</v>
      </c>
      <c r="B1677" s="74">
        <v>45622.629932187498</v>
      </c>
      <c r="C1677" s="74"/>
      <c r="D1677" s="75" t="s">
        <v>40</v>
      </c>
      <c r="E1677" s="76">
        <v>86</v>
      </c>
      <c r="F1677" s="77">
        <v>14.595000000000001</v>
      </c>
      <c r="G1677" s="75" t="s">
        <v>30</v>
      </c>
      <c r="H1677" s="78" t="s">
        <v>31</v>
      </c>
    </row>
    <row r="1678" spans="1:8" ht="20.100000000000001" customHeight="1">
      <c r="A1678" s="73">
        <v>45622</v>
      </c>
      <c r="B1678" s="74">
        <v>45622.629932187498</v>
      </c>
      <c r="C1678" s="74"/>
      <c r="D1678" s="75" t="s">
        <v>40</v>
      </c>
      <c r="E1678" s="76">
        <v>604</v>
      </c>
      <c r="F1678" s="77">
        <v>14.595000000000001</v>
      </c>
      <c r="G1678" s="75" t="s">
        <v>30</v>
      </c>
      <c r="H1678" s="78" t="s">
        <v>31</v>
      </c>
    </row>
    <row r="1679" spans="1:8" ht="20.100000000000001" customHeight="1">
      <c r="A1679" s="73">
        <v>45622</v>
      </c>
      <c r="B1679" s="74">
        <v>45622.629932187498</v>
      </c>
      <c r="C1679" s="74"/>
      <c r="D1679" s="75" t="s">
        <v>40</v>
      </c>
      <c r="E1679" s="76">
        <v>491</v>
      </c>
      <c r="F1679" s="77">
        <v>14.595000000000001</v>
      </c>
      <c r="G1679" s="75" t="s">
        <v>30</v>
      </c>
      <c r="H1679" s="78" t="s">
        <v>31</v>
      </c>
    </row>
    <row r="1680" spans="1:8" ht="20.100000000000001" customHeight="1">
      <c r="A1680" s="73">
        <v>45622</v>
      </c>
      <c r="B1680" s="74">
        <v>45622.629932187498</v>
      </c>
      <c r="C1680" s="74"/>
      <c r="D1680" s="75" t="s">
        <v>40</v>
      </c>
      <c r="E1680" s="76">
        <v>180</v>
      </c>
      <c r="F1680" s="77">
        <v>14.595000000000001</v>
      </c>
      <c r="G1680" s="75" t="s">
        <v>30</v>
      </c>
      <c r="H1680" s="78" t="s">
        <v>31</v>
      </c>
    </row>
    <row r="1681" spans="1:8" ht="20.100000000000001" customHeight="1">
      <c r="A1681" s="73">
        <v>45622</v>
      </c>
      <c r="B1681" s="74">
        <v>45622.629932187498</v>
      </c>
      <c r="C1681" s="74"/>
      <c r="D1681" s="75" t="s">
        <v>40</v>
      </c>
      <c r="E1681" s="76">
        <v>605</v>
      </c>
      <c r="F1681" s="77">
        <v>14.595000000000001</v>
      </c>
      <c r="G1681" s="75" t="s">
        <v>30</v>
      </c>
      <c r="H1681" s="78" t="s">
        <v>31</v>
      </c>
    </row>
    <row r="1682" spans="1:8" ht="20.100000000000001" customHeight="1">
      <c r="A1682" s="73">
        <v>45622</v>
      </c>
      <c r="B1682" s="74">
        <v>45622.629932187498</v>
      </c>
      <c r="C1682" s="74"/>
      <c r="D1682" s="75" t="s">
        <v>40</v>
      </c>
      <c r="E1682" s="76">
        <v>356</v>
      </c>
      <c r="F1682" s="77">
        <v>14.595000000000001</v>
      </c>
      <c r="G1682" s="75" t="s">
        <v>30</v>
      </c>
      <c r="H1682" s="78" t="s">
        <v>31</v>
      </c>
    </row>
    <row r="1683" spans="1:8" ht="20.100000000000001" customHeight="1">
      <c r="A1683" s="73">
        <v>45622</v>
      </c>
      <c r="B1683" s="74">
        <v>45622.629944062326</v>
      </c>
      <c r="C1683" s="74"/>
      <c r="D1683" s="75" t="s">
        <v>40</v>
      </c>
      <c r="E1683" s="76">
        <v>759</v>
      </c>
      <c r="F1683" s="77">
        <v>14.59</v>
      </c>
      <c r="G1683" s="75" t="s">
        <v>30</v>
      </c>
      <c r="H1683" s="78" t="s">
        <v>31</v>
      </c>
    </row>
    <row r="1684" spans="1:8" ht="20.100000000000001" customHeight="1">
      <c r="A1684" s="73">
        <v>45622</v>
      </c>
      <c r="B1684" s="74">
        <v>45622.629944062326</v>
      </c>
      <c r="C1684" s="74"/>
      <c r="D1684" s="75" t="s">
        <v>40</v>
      </c>
      <c r="E1684" s="76">
        <v>417</v>
      </c>
      <c r="F1684" s="77">
        <v>14.59</v>
      </c>
      <c r="G1684" s="75" t="s">
        <v>30</v>
      </c>
      <c r="H1684" s="78" t="s">
        <v>31</v>
      </c>
    </row>
    <row r="1685" spans="1:8" ht="20.100000000000001" customHeight="1">
      <c r="A1685" s="73">
        <v>45622</v>
      </c>
      <c r="B1685" s="74">
        <v>45622.629944062326</v>
      </c>
      <c r="C1685" s="74"/>
      <c r="D1685" s="75" t="s">
        <v>40</v>
      </c>
      <c r="E1685" s="76">
        <v>33</v>
      </c>
      <c r="F1685" s="77">
        <v>14.59</v>
      </c>
      <c r="G1685" s="75" t="s">
        <v>30</v>
      </c>
      <c r="H1685" s="78" t="s">
        <v>31</v>
      </c>
    </row>
    <row r="1686" spans="1:8" ht="20.100000000000001" customHeight="1">
      <c r="A1686" s="73">
        <v>45622</v>
      </c>
      <c r="B1686" s="74">
        <v>45622.629944062326</v>
      </c>
      <c r="C1686" s="74"/>
      <c r="D1686" s="75" t="s">
        <v>40</v>
      </c>
      <c r="E1686" s="76">
        <v>301</v>
      </c>
      <c r="F1686" s="77">
        <v>14.59</v>
      </c>
      <c r="G1686" s="75" t="s">
        <v>30</v>
      </c>
      <c r="H1686" s="78" t="s">
        <v>31</v>
      </c>
    </row>
    <row r="1687" spans="1:8" ht="20.100000000000001" customHeight="1">
      <c r="A1687" s="73">
        <v>45622</v>
      </c>
      <c r="B1687" s="74">
        <v>45622.629944073968</v>
      </c>
      <c r="C1687" s="74"/>
      <c r="D1687" s="75" t="s">
        <v>40</v>
      </c>
      <c r="E1687" s="76">
        <v>170</v>
      </c>
      <c r="F1687" s="77">
        <v>14.59</v>
      </c>
      <c r="G1687" s="75" t="s">
        <v>30</v>
      </c>
      <c r="H1687" s="78" t="s">
        <v>31</v>
      </c>
    </row>
    <row r="1688" spans="1:8" ht="20.100000000000001" customHeight="1">
      <c r="A1688" s="73">
        <v>45622</v>
      </c>
      <c r="B1688" s="74">
        <v>45622.630653171334</v>
      </c>
      <c r="C1688" s="74"/>
      <c r="D1688" s="75" t="s">
        <v>40</v>
      </c>
      <c r="E1688" s="76">
        <v>799</v>
      </c>
      <c r="F1688" s="77">
        <v>14.59</v>
      </c>
      <c r="G1688" s="75" t="s">
        <v>30</v>
      </c>
      <c r="H1688" s="78" t="s">
        <v>31</v>
      </c>
    </row>
    <row r="1689" spans="1:8" ht="20.100000000000001" customHeight="1">
      <c r="A1689" s="73">
        <v>45622</v>
      </c>
      <c r="B1689" s="74">
        <v>45622.630821192171</v>
      </c>
      <c r="C1689" s="74"/>
      <c r="D1689" s="75" t="s">
        <v>40</v>
      </c>
      <c r="E1689" s="76">
        <v>172</v>
      </c>
      <c r="F1689" s="77">
        <v>14.585000000000001</v>
      </c>
      <c r="G1689" s="75" t="s">
        <v>30</v>
      </c>
      <c r="H1689" s="78" t="s">
        <v>31</v>
      </c>
    </row>
    <row r="1690" spans="1:8" ht="20.100000000000001" customHeight="1">
      <c r="A1690" s="73">
        <v>45622</v>
      </c>
      <c r="B1690" s="74">
        <v>45622.630821192171</v>
      </c>
      <c r="C1690" s="74"/>
      <c r="D1690" s="75" t="s">
        <v>40</v>
      </c>
      <c r="E1690" s="76">
        <v>132</v>
      </c>
      <c r="F1690" s="77">
        <v>14.585000000000001</v>
      </c>
      <c r="G1690" s="75" t="s">
        <v>30</v>
      </c>
      <c r="H1690" s="78" t="s">
        <v>31</v>
      </c>
    </row>
    <row r="1691" spans="1:8" ht="20.100000000000001" customHeight="1">
      <c r="A1691" s="73">
        <v>45622</v>
      </c>
      <c r="B1691" s="74">
        <v>45622.630821192171</v>
      </c>
      <c r="C1691" s="74"/>
      <c r="D1691" s="75" t="s">
        <v>40</v>
      </c>
      <c r="E1691" s="76">
        <v>113</v>
      </c>
      <c r="F1691" s="77">
        <v>14.585000000000001</v>
      </c>
      <c r="G1691" s="75" t="s">
        <v>30</v>
      </c>
      <c r="H1691" s="78" t="s">
        <v>31</v>
      </c>
    </row>
    <row r="1692" spans="1:8" ht="20.100000000000001" customHeight="1">
      <c r="A1692" s="73">
        <v>45622</v>
      </c>
      <c r="B1692" s="74">
        <v>45622.630821192171</v>
      </c>
      <c r="C1692" s="74"/>
      <c r="D1692" s="75" t="s">
        <v>40</v>
      </c>
      <c r="E1692" s="76">
        <v>464</v>
      </c>
      <c r="F1692" s="77">
        <v>14.585000000000001</v>
      </c>
      <c r="G1692" s="75" t="s">
        <v>30</v>
      </c>
      <c r="H1692" s="78" t="s">
        <v>31</v>
      </c>
    </row>
    <row r="1693" spans="1:8" ht="20.100000000000001" customHeight="1">
      <c r="A1693" s="73">
        <v>45622</v>
      </c>
      <c r="B1693" s="74">
        <v>45622.630821192171</v>
      </c>
      <c r="C1693" s="74"/>
      <c r="D1693" s="75" t="s">
        <v>40</v>
      </c>
      <c r="E1693" s="76">
        <v>360</v>
      </c>
      <c r="F1693" s="77">
        <v>14.585000000000001</v>
      </c>
      <c r="G1693" s="75" t="s">
        <v>30</v>
      </c>
      <c r="H1693" s="78" t="s">
        <v>31</v>
      </c>
    </row>
    <row r="1694" spans="1:8" ht="20.100000000000001" customHeight="1">
      <c r="A1694" s="73">
        <v>45622</v>
      </c>
      <c r="B1694" s="74">
        <v>45622.63140831003</v>
      </c>
      <c r="C1694" s="74"/>
      <c r="D1694" s="75" t="s">
        <v>40</v>
      </c>
      <c r="E1694" s="76">
        <v>502</v>
      </c>
      <c r="F1694" s="77">
        <v>14.58</v>
      </c>
      <c r="G1694" s="75" t="s">
        <v>30</v>
      </c>
      <c r="H1694" s="78" t="s">
        <v>31</v>
      </c>
    </row>
    <row r="1695" spans="1:8" ht="20.100000000000001" customHeight="1">
      <c r="A1695" s="73">
        <v>45622</v>
      </c>
      <c r="B1695" s="74">
        <v>45622.631408321671</v>
      </c>
      <c r="C1695" s="74"/>
      <c r="D1695" s="75" t="s">
        <v>40</v>
      </c>
      <c r="E1695" s="76">
        <v>14</v>
      </c>
      <c r="F1695" s="77">
        <v>14.58</v>
      </c>
      <c r="G1695" s="75" t="s">
        <v>30</v>
      </c>
      <c r="H1695" s="78" t="s">
        <v>31</v>
      </c>
    </row>
    <row r="1696" spans="1:8" ht="20.100000000000001" customHeight="1">
      <c r="A1696" s="73">
        <v>45622</v>
      </c>
      <c r="B1696" s="74">
        <v>45622.632187615614</v>
      </c>
      <c r="C1696" s="74"/>
      <c r="D1696" s="75" t="s">
        <v>40</v>
      </c>
      <c r="E1696" s="76">
        <v>40</v>
      </c>
      <c r="F1696" s="77">
        <v>14.58</v>
      </c>
      <c r="G1696" s="75" t="s">
        <v>30</v>
      </c>
      <c r="H1696" s="78" t="s">
        <v>33</v>
      </c>
    </row>
    <row r="1697" spans="1:8" ht="20.100000000000001" customHeight="1">
      <c r="A1697" s="73">
        <v>45622</v>
      </c>
      <c r="B1697" s="74">
        <v>45622.632187615614</v>
      </c>
      <c r="C1697" s="74"/>
      <c r="D1697" s="75" t="s">
        <v>40</v>
      </c>
      <c r="E1697" s="76">
        <v>893</v>
      </c>
      <c r="F1697" s="77">
        <v>14.58</v>
      </c>
      <c r="G1697" s="75" t="s">
        <v>30</v>
      </c>
      <c r="H1697" s="78" t="s">
        <v>32</v>
      </c>
    </row>
    <row r="1698" spans="1:8" ht="20.100000000000001" customHeight="1">
      <c r="A1698" s="73">
        <v>45622</v>
      </c>
      <c r="B1698" s="74">
        <v>45622.632187615614</v>
      </c>
      <c r="C1698" s="74"/>
      <c r="D1698" s="75" t="s">
        <v>40</v>
      </c>
      <c r="E1698" s="76">
        <v>172</v>
      </c>
      <c r="F1698" s="77">
        <v>14.58</v>
      </c>
      <c r="G1698" s="75" t="s">
        <v>30</v>
      </c>
      <c r="H1698" s="78" t="s">
        <v>33</v>
      </c>
    </row>
    <row r="1699" spans="1:8" ht="20.100000000000001" customHeight="1">
      <c r="A1699" s="73">
        <v>45622</v>
      </c>
      <c r="B1699" s="74">
        <v>45622.632187615614</v>
      </c>
      <c r="C1699" s="74"/>
      <c r="D1699" s="75" t="s">
        <v>40</v>
      </c>
      <c r="E1699" s="76">
        <v>340</v>
      </c>
      <c r="F1699" s="77">
        <v>14.58</v>
      </c>
      <c r="G1699" s="75" t="s">
        <v>30</v>
      </c>
      <c r="H1699" s="78" t="s">
        <v>33</v>
      </c>
    </row>
    <row r="1700" spans="1:8" ht="20.100000000000001" customHeight="1">
      <c r="A1700" s="73">
        <v>45622</v>
      </c>
      <c r="B1700" s="74">
        <v>45622.632187615614</v>
      </c>
      <c r="C1700" s="74"/>
      <c r="D1700" s="75" t="s">
        <v>40</v>
      </c>
      <c r="E1700" s="76">
        <v>790</v>
      </c>
      <c r="F1700" s="77">
        <v>14.58</v>
      </c>
      <c r="G1700" s="75" t="s">
        <v>30</v>
      </c>
      <c r="H1700" s="78" t="s">
        <v>33</v>
      </c>
    </row>
    <row r="1701" spans="1:8" ht="20.100000000000001" customHeight="1">
      <c r="A1701" s="73">
        <v>45622</v>
      </c>
      <c r="B1701" s="74">
        <v>45622.632247835863</v>
      </c>
      <c r="C1701" s="74"/>
      <c r="D1701" s="75" t="s">
        <v>40</v>
      </c>
      <c r="E1701" s="76">
        <v>129</v>
      </c>
      <c r="F1701" s="77">
        <v>14.574999999999999</v>
      </c>
      <c r="G1701" s="75" t="s">
        <v>30</v>
      </c>
      <c r="H1701" s="78" t="s">
        <v>31</v>
      </c>
    </row>
    <row r="1702" spans="1:8" ht="20.100000000000001" customHeight="1">
      <c r="A1702" s="73">
        <v>45622</v>
      </c>
      <c r="B1702" s="74">
        <v>45622.632247835863</v>
      </c>
      <c r="C1702" s="74"/>
      <c r="D1702" s="75" t="s">
        <v>40</v>
      </c>
      <c r="E1702" s="76">
        <v>236</v>
      </c>
      <c r="F1702" s="77">
        <v>14.574999999999999</v>
      </c>
      <c r="G1702" s="75" t="s">
        <v>30</v>
      </c>
      <c r="H1702" s="78" t="s">
        <v>31</v>
      </c>
    </row>
    <row r="1703" spans="1:8" ht="20.100000000000001" customHeight="1">
      <c r="A1703" s="73">
        <v>45622</v>
      </c>
      <c r="B1703" s="74">
        <v>45622.632247835863</v>
      </c>
      <c r="C1703" s="74"/>
      <c r="D1703" s="75" t="s">
        <v>40</v>
      </c>
      <c r="E1703" s="76">
        <v>169</v>
      </c>
      <c r="F1703" s="77">
        <v>14.574999999999999</v>
      </c>
      <c r="G1703" s="75" t="s">
        <v>30</v>
      </c>
      <c r="H1703" s="78" t="s">
        <v>31</v>
      </c>
    </row>
    <row r="1704" spans="1:8" ht="20.100000000000001" customHeight="1">
      <c r="A1704" s="73">
        <v>45622</v>
      </c>
      <c r="B1704" s="74">
        <v>45622.63354765065</v>
      </c>
      <c r="C1704" s="74"/>
      <c r="D1704" s="75" t="s">
        <v>40</v>
      </c>
      <c r="E1704" s="76">
        <v>24</v>
      </c>
      <c r="F1704" s="77">
        <v>14.585000000000001</v>
      </c>
      <c r="G1704" s="75" t="s">
        <v>30</v>
      </c>
      <c r="H1704" s="78" t="s">
        <v>31</v>
      </c>
    </row>
    <row r="1705" spans="1:8" ht="20.100000000000001" customHeight="1">
      <c r="A1705" s="73">
        <v>45622</v>
      </c>
      <c r="B1705" s="74">
        <v>45622.633547731675</v>
      </c>
      <c r="C1705" s="74"/>
      <c r="D1705" s="75" t="s">
        <v>40</v>
      </c>
      <c r="E1705" s="76">
        <v>289</v>
      </c>
      <c r="F1705" s="77">
        <v>14.585000000000001</v>
      </c>
      <c r="G1705" s="75" t="s">
        <v>30</v>
      </c>
      <c r="H1705" s="78" t="s">
        <v>32</v>
      </c>
    </row>
    <row r="1706" spans="1:8" ht="20.100000000000001" customHeight="1">
      <c r="A1706" s="73">
        <v>45622</v>
      </c>
      <c r="B1706" s="74">
        <v>45622.633547777776</v>
      </c>
      <c r="C1706" s="74"/>
      <c r="D1706" s="75" t="s">
        <v>40</v>
      </c>
      <c r="E1706" s="76">
        <v>164</v>
      </c>
      <c r="F1706" s="77">
        <v>14.585000000000001</v>
      </c>
      <c r="G1706" s="75" t="s">
        <v>30</v>
      </c>
      <c r="H1706" s="78" t="s">
        <v>32</v>
      </c>
    </row>
    <row r="1707" spans="1:8" ht="20.100000000000001" customHeight="1">
      <c r="A1707" s="73">
        <v>45622</v>
      </c>
      <c r="B1707" s="74">
        <v>45622.633547835518</v>
      </c>
      <c r="C1707" s="74"/>
      <c r="D1707" s="75" t="s">
        <v>40</v>
      </c>
      <c r="E1707" s="76">
        <v>1432</v>
      </c>
      <c r="F1707" s="77">
        <v>14.585000000000001</v>
      </c>
      <c r="G1707" s="75" t="s">
        <v>30</v>
      </c>
      <c r="H1707" s="78" t="s">
        <v>31</v>
      </c>
    </row>
    <row r="1708" spans="1:8" ht="20.100000000000001" customHeight="1">
      <c r="A1708" s="73">
        <v>45622</v>
      </c>
      <c r="B1708" s="74">
        <v>45622.634344849735</v>
      </c>
      <c r="C1708" s="74"/>
      <c r="D1708" s="75" t="s">
        <v>40</v>
      </c>
      <c r="E1708" s="76">
        <v>740</v>
      </c>
      <c r="F1708" s="77">
        <v>14.585000000000001</v>
      </c>
      <c r="G1708" s="75" t="s">
        <v>30</v>
      </c>
      <c r="H1708" s="78" t="s">
        <v>31</v>
      </c>
    </row>
    <row r="1709" spans="1:8" ht="20.100000000000001" customHeight="1">
      <c r="A1709" s="73">
        <v>45622</v>
      </c>
      <c r="B1709" s="74">
        <v>45622.634344849735</v>
      </c>
      <c r="C1709" s="74"/>
      <c r="D1709" s="75" t="s">
        <v>40</v>
      </c>
      <c r="E1709" s="76">
        <v>633</v>
      </c>
      <c r="F1709" s="77">
        <v>14.585000000000001</v>
      </c>
      <c r="G1709" s="75" t="s">
        <v>30</v>
      </c>
      <c r="H1709" s="78" t="s">
        <v>31</v>
      </c>
    </row>
    <row r="1710" spans="1:8" ht="20.100000000000001" customHeight="1">
      <c r="A1710" s="73">
        <v>45622</v>
      </c>
      <c r="B1710" s="74">
        <v>45622.634344849735</v>
      </c>
      <c r="C1710" s="74"/>
      <c r="D1710" s="75" t="s">
        <v>40</v>
      </c>
      <c r="E1710" s="76">
        <v>760</v>
      </c>
      <c r="F1710" s="77">
        <v>14.585000000000001</v>
      </c>
      <c r="G1710" s="75" t="s">
        <v>30</v>
      </c>
      <c r="H1710" s="78" t="s">
        <v>31</v>
      </c>
    </row>
    <row r="1711" spans="1:8" ht="20.100000000000001" customHeight="1">
      <c r="A1711" s="73">
        <v>45622</v>
      </c>
      <c r="B1711" s="74">
        <v>45622.634907708503</v>
      </c>
      <c r="C1711" s="74"/>
      <c r="D1711" s="75" t="s">
        <v>40</v>
      </c>
      <c r="E1711" s="76">
        <v>461</v>
      </c>
      <c r="F1711" s="77">
        <v>14.605</v>
      </c>
      <c r="G1711" s="75" t="s">
        <v>30</v>
      </c>
      <c r="H1711" s="78" t="s">
        <v>32</v>
      </c>
    </row>
    <row r="1712" spans="1:8" ht="20.100000000000001" customHeight="1">
      <c r="A1712" s="73">
        <v>45622</v>
      </c>
      <c r="B1712" s="74">
        <v>45622.634907708503</v>
      </c>
      <c r="C1712" s="74"/>
      <c r="D1712" s="75" t="s">
        <v>40</v>
      </c>
      <c r="E1712" s="76">
        <v>487</v>
      </c>
      <c r="F1712" s="77">
        <v>14.605</v>
      </c>
      <c r="G1712" s="75" t="s">
        <v>30</v>
      </c>
      <c r="H1712" s="78" t="s">
        <v>32</v>
      </c>
    </row>
    <row r="1713" spans="1:8" ht="20.100000000000001" customHeight="1">
      <c r="A1713" s="73">
        <v>45622</v>
      </c>
      <c r="B1713" s="74">
        <v>45622.634907708503</v>
      </c>
      <c r="C1713" s="74"/>
      <c r="D1713" s="75" t="s">
        <v>40</v>
      </c>
      <c r="E1713" s="76">
        <v>1219</v>
      </c>
      <c r="F1713" s="77">
        <v>14.605</v>
      </c>
      <c r="G1713" s="75" t="s">
        <v>30</v>
      </c>
      <c r="H1713" s="78" t="s">
        <v>32</v>
      </c>
    </row>
    <row r="1714" spans="1:8" ht="20.100000000000001" customHeight="1">
      <c r="A1714" s="73">
        <v>45622</v>
      </c>
      <c r="B1714" s="74">
        <v>45622.635691481642</v>
      </c>
      <c r="C1714" s="74"/>
      <c r="D1714" s="75" t="s">
        <v>40</v>
      </c>
      <c r="E1714" s="76">
        <v>593</v>
      </c>
      <c r="F1714" s="77">
        <v>14.6</v>
      </c>
      <c r="G1714" s="75" t="s">
        <v>30</v>
      </c>
      <c r="H1714" s="78" t="s">
        <v>31</v>
      </c>
    </row>
    <row r="1715" spans="1:8" ht="20.100000000000001" customHeight="1">
      <c r="A1715" s="73">
        <v>45622</v>
      </c>
      <c r="B1715" s="74">
        <v>45622.635691481642</v>
      </c>
      <c r="C1715" s="74"/>
      <c r="D1715" s="75" t="s">
        <v>40</v>
      </c>
      <c r="E1715" s="76">
        <v>322</v>
      </c>
      <c r="F1715" s="77">
        <v>14.6</v>
      </c>
      <c r="G1715" s="75" t="s">
        <v>30</v>
      </c>
      <c r="H1715" s="78" t="s">
        <v>31</v>
      </c>
    </row>
    <row r="1716" spans="1:8" ht="20.100000000000001" customHeight="1">
      <c r="A1716" s="73">
        <v>45622</v>
      </c>
      <c r="B1716" s="74">
        <v>45622.63569150446</v>
      </c>
      <c r="C1716" s="74"/>
      <c r="D1716" s="75" t="s">
        <v>40</v>
      </c>
      <c r="E1716" s="76">
        <v>664</v>
      </c>
      <c r="F1716" s="77">
        <v>14.595000000000001</v>
      </c>
      <c r="G1716" s="75" t="s">
        <v>30</v>
      </c>
      <c r="H1716" s="78" t="s">
        <v>31</v>
      </c>
    </row>
    <row r="1717" spans="1:8" ht="20.100000000000001" customHeight="1">
      <c r="A1717" s="73">
        <v>45622</v>
      </c>
      <c r="B1717" s="74">
        <v>45622.63569150446</v>
      </c>
      <c r="C1717" s="74"/>
      <c r="D1717" s="75" t="s">
        <v>40</v>
      </c>
      <c r="E1717" s="76">
        <v>68</v>
      </c>
      <c r="F1717" s="77">
        <v>14.595000000000001</v>
      </c>
      <c r="G1717" s="75" t="s">
        <v>30</v>
      </c>
      <c r="H1717" s="78" t="s">
        <v>31</v>
      </c>
    </row>
    <row r="1718" spans="1:8" ht="20.100000000000001" customHeight="1">
      <c r="A1718" s="73">
        <v>45622</v>
      </c>
      <c r="B1718" s="74">
        <v>45622.635833159555</v>
      </c>
      <c r="C1718" s="74"/>
      <c r="D1718" s="75" t="s">
        <v>40</v>
      </c>
      <c r="E1718" s="76">
        <v>701</v>
      </c>
      <c r="F1718" s="77">
        <v>14.59</v>
      </c>
      <c r="G1718" s="75" t="s">
        <v>30</v>
      </c>
      <c r="H1718" s="78" t="s">
        <v>31</v>
      </c>
    </row>
    <row r="1719" spans="1:8" ht="20.100000000000001" customHeight="1">
      <c r="A1719" s="73">
        <v>45622</v>
      </c>
      <c r="B1719" s="74">
        <v>45622.63681201404</v>
      </c>
      <c r="C1719" s="74"/>
      <c r="D1719" s="75" t="s">
        <v>40</v>
      </c>
      <c r="E1719" s="76">
        <v>49</v>
      </c>
      <c r="F1719" s="77">
        <v>14.585000000000001</v>
      </c>
      <c r="G1719" s="75" t="s">
        <v>30</v>
      </c>
      <c r="H1719" s="78" t="s">
        <v>33</v>
      </c>
    </row>
    <row r="1720" spans="1:8" ht="20.100000000000001" customHeight="1">
      <c r="A1720" s="73">
        <v>45622</v>
      </c>
      <c r="B1720" s="74">
        <v>45622.63681201404</v>
      </c>
      <c r="C1720" s="74"/>
      <c r="D1720" s="75" t="s">
        <v>40</v>
      </c>
      <c r="E1720" s="76">
        <v>396</v>
      </c>
      <c r="F1720" s="77">
        <v>14.585000000000001</v>
      </c>
      <c r="G1720" s="75" t="s">
        <v>30</v>
      </c>
      <c r="H1720" s="78" t="s">
        <v>32</v>
      </c>
    </row>
    <row r="1721" spans="1:8" ht="20.100000000000001" customHeight="1">
      <c r="A1721" s="73">
        <v>45622</v>
      </c>
      <c r="B1721" s="74">
        <v>45622.63681201404</v>
      </c>
      <c r="C1721" s="74"/>
      <c r="D1721" s="75" t="s">
        <v>40</v>
      </c>
      <c r="E1721" s="76">
        <v>160</v>
      </c>
      <c r="F1721" s="77">
        <v>14.585000000000001</v>
      </c>
      <c r="G1721" s="75" t="s">
        <v>30</v>
      </c>
      <c r="H1721" s="78" t="s">
        <v>33</v>
      </c>
    </row>
    <row r="1722" spans="1:8" ht="20.100000000000001" customHeight="1">
      <c r="A1722" s="73">
        <v>45622</v>
      </c>
      <c r="B1722" s="74">
        <v>45622.63681206014</v>
      </c>
      <c r="C1722" s="74"/>
      <c r="D1722" s="75" t="s">
        <v>40</v>
      </c>
      <c r="E1722" s="76">
        <v>421</v>
      </c>
      <c r="F1722" s="77">
        <v>14.585000000000001</v>
      </c>
      <c r="G1722" s="75" t="s">
        <v>30</v>
      </c>
      <c r="H1722" s="78" t="s">
        <v>32</v>
      </c>
    </row>
    <row r="1723" spans="1:8" ht="20.100000000000001" customHeight="1">
      <c r="A1723" s="73">
        <v>45622</v>
      </c>
      <c r="B1723" s="74">
        <v>45622.636812071782</v>
      </c>
      <c r="C1723" s="74"/>
      <c r="D1723" s="75" t="s">
        <v>40</v>
      </c>
      <c r="E1723" s="76">
        <v>836</v>
      </c>
      <c r="F1723" s="77">
        <v>14.585000000000001</v>
      </c>
      <c r="G1723" s="75" t="s">
        <v>30</v>
      </c>
      <c r="H1723" s="78" t="s">
        <v>32</v>
      </c>
    </row>
    <row r="1724" spans="1:8" ht="20.100000000000001" customHeight="1">
      <c r="A1724" s="73">
        <v>45622</v>
      </c>
      <c r="B1724" s="74">
        <v>45622.636812360957</v>
      </c>
      <c r="C1724" s="74"/>
      <c r="D1724" s="75" t="s">
        <v>40</v>
      </c>
      <c r="E1724" s="76">
        <v>225</v>
      </c>
      <c r="F1724" s="77">
        <v>14.585000000000001</v>
      </c>
      <c r="G1724" s="75" t="s">
        <v>30</v>
      </c>
      <c r="H1724" s="78" t="s">
        <v>31</v>
      </c>
    </row>
    <row r="1725" spans="1:8" ht="20.100000000000001" customHeight="1">
      <c r="A1725" s="73">
        <v>45622</v>
      </c>
      <c r="B1725" s="74">
        <v>45622.637393009383</v>
      </c>
      <c r="C1725" s="74"/>
      <c r="D1725" s="75" t="s">
        <v>40</v>
      </c>
      <c r="E1725" s="76">
        <v>491</v>
      </c>
      <c r="F1725" s="77">
        <v>14.58</v>
      </c>
      <c r="G1725" s="75" t="s">
        <v>30</v>
      </c>
      <c r="H1725" s="78" t="s">
        <v>31</v>
      </c>
    </row>
    <row r="1726" spans="1:8" ht="20.100000000000001" customHeight="1">
      <c r="A1726" s="73">
        <v>45622</v>
      </c>
      <c r="B1726" s="74">
        <v>45622.637393009383</v>
      </c>
      <c r="C1726" s="74"/>
      <c r="D1726" s="75" t="s">
        <v>40</v>
      </c>
      <c r="E1726" s="76">
        <v>594</v>
      </c>
      <c r="F1726" s="77">
        <v>14.58</v>
      </c>
      <c r="G1726" s="75" t="s">
        <v>30</v>
      </c>
      <c r="H1726" s="78" t="s">
        <v>31</v>
      </c>
    </row>
    <row r="1727" spans="1:8" ht="20.100000000000001" customHeight="1">
      <c r="A1727" s="73">
        <v>45622</v>
      </c>
      <c r="B1727" s="74">
        <v>45622.637463055551</v>
      </c>
      <c r="C1727" s="74"/>
      <c r="D1727" s="75" t="s">
        <v>40</v>
      </c>
      <c r="E1727" s="76">
        <v>313</v>
      </c>
      <c r="F1727" s="77">
        <v>14.574999999999999</v>
      </c>
      <c r="G1727" s="75" t="s">
        <v>30</v>
      </c>
      <c r="H1727" s="78" t="s">
        <v>31</v>
      </c>
    </row>
    <row r="1728" spans="1:8" ht="20.100000000000001" customHeight="1">
      <c r="A1728" s="73">
        <v>45622</v>
      </c>
      <c r="B1728" s="74">
        <v>45622.637463055551</v>
      </c>
      <c r="C1728" s="74"/>
      <c r="D1728" s="75" t="s">
        <v>40</v>
      </c>
      <c r="E1728" s="76">
        <v>173</v>
      </c>
      <c r="F1728" s="77">
        <v>14.574999999999999</v>
      </c>
      <c r="G1728" s="75" t="s">
        <v>30</v>
      </c>
      <c r="H1728" s="78" t="s">
        <v>31</v>
      </c>
    </row>
    <row r="1729" spans="1:8" ht="20.100000000000001" customHeight="1">
      <c r="A1729" s="73">
        <v>45622</v>
      </c>
      <c r="B1729" s="74">
        <v>45622.638172071893</v>
      </c>
      <c r="C1729" s="74"/>
      <c r="D1729" s="75" t="s">
        <v>40</v>
      </c>
      <c r="E1729" s="76">
        <v>234</v>
      </c>
      <c r="F1729" s="77">
        <v>14.574999999999999</v>
      </c>
      <c r="G1729" s="75" t="s">
        <v>30</v>
      </c>
      <c r="H1729" s="78" t="s">
        <v>32</v>
      </c>
    </row>
    <row r="1730" spans="1:8" ht="20.100000000000001" customHeight="1">
      <c r="A1730" s="73">
        <v>45622</v>
      </c>
      <c r="B1730" s="74">
        <v>45622.638172071893</v>
      </c>
      <c r="C1730" s="74"/>
      <c r="D1730" s="75" t="s">
        <v>40</v>
      </c>
      <c r="E1730" s="76">
        <v>262</v>
      </c>
      <c r="F1730" s="77">
        <v>14.574999999999999</v>
      </c>
      <c r="G1730" s="75" t="s">
        <v>30</v>
      </c>
      <c r="H1730" s="78" t="s">
        <v>32</v>
      </c>
    </row>
    <row r="1731" spans="1:8" ht="20.100000000000001" customHeight="1">
      <c r="A1731" s="73">
        <v>45622</v>
      </c>
      <c r="B1731" s="74">
        <v>45622.63817225676</v>
      </c>
      <c r="C1731" s="74"/>
      <c r="D1731" s="75" t="s">
        <v>40</v>
      </c>
      <c r="E1731" s="76">
        <v>1021</v>
      </c>
      <c r="F1731" s="77">
        <v>14.574999999999999</v>
      </c>
      <c r="G1731" s="75" t="s">
        <v>30</v>
      </c>
      <c r="H1731" s="78" t="s">
        <v>31</v>
      </c>
    </row>
    <row r="1732" spans="1:8" ht="20.100000000000001" customHeight="1">
      <c r="A1732" s="73">
        <v>45622</v>
      </c>
      <c r="B1732" s="74">
        <v>45622.63817225676</v>
      </c>
      <c r="C1732" s="74"/>
      <c r="D1732" s="75" t="s">
        <v>40</v>
      </c>
      <c r="E1732" s="76">
        <v>638</v>
      </c>
      <c r="F1732" s="77">
        <v>14.574999999999999</v>
      </c>
      <c r="G1732" s="75" t="s">
        <v>30</v>
      </c>
      <c r="H1732" s="78" t="s">
        <v>31</v>
      </c>
    </row>
    <row r="1733" spans="1:8" ht="20.100000000000001" customHeight="1">
      <c r="A1733" s="73">
        <v>45622</v>
      </c>
      <c r="B1733" s="74">
        <v>45622.638263692148</v>
      </c>
      <c r="C1733" s="74"/>
      <c r="D1733" s="75" t="s">
        <v>40</v>
      </c>
      <c r="E1733" s="76">
        <v>701</v>
      </c>
      <c r="F1733" s="77">
        <v>14.57</v>
      </c>
      <c r="G1733" s="75" t="s">
        <v>30</v>
      </c>
      <c r="H1733" s="78" t="s">
        <v>31</v>
      </c>
    </row>
    <row r="1734" spans="1:8" ht="20.100000000000001" customHeight="1">
      <c r="A1734" s="73">
        <v>45622</v>
      </c>
      <c r="B1734" s="74">
        <v>45622.638263692148</v>
      </c>
      <c r="C1734" s="74"/>
      <c r="D1734" s="75" t="s">
        <v>40</v>
      </c>
      <c r="E1734" s="76">
        <v>300</v>
      </c>
      <c r="F1734" s="77">
        <v>14.57</v>
      </c>
      <c r="G1734" s="75" t="s">
        <v>30</v>
      </c>
      <c r="H1734" s="78" t="s">
        <v>31</v>
      </c>
    </row>
    <row r="1735" spans="1:8" ht="20.100000000000001" customHeight="1">
      <c r="A1735" s="73">
        <v>45622</v>
      </c>
      <c r="B1735" s="74">
        <v>45622.638263692148</v>
      </c>
      <c r="C1735" s="74"/>
      <c r="D1735" s="75" t="s">
        <v>40</v>
      </c>
      <c r="E1735" s="76">
        <v>305</v>
      </c>
      <c r="F1735" s="77">
        <v>14.57</v>
      </c>
      <c r="G1735" s="75" t="s">
        <v>30</v>
      </c>
      <c r="H1735" s="78" t="s">
        <v>31</v>
      </c>
    </row>
    <row r="1736" spans="1:8" ht="20.100000000000001" customHeight="1">
      <c r="A1736" s="73">
        <v>45622</v>
      </c>
      <c r="B1736" s="74">
        <v>45622.638726654928</v>
      </c>
      <c r="C1736" s="74"/>
      <c r="D1736" s="75" t="s">
        <v>40</v>
      </c>
      <c r="E1736" s="76">
        <v>118</v>
      </c>
      <c r="F1736" s="77">
        <v>14.57</v>
      </c>
      <c r="G1736" s="75" t="s">
        <v>30</v>
      </c>
      <c r="H1736" s="78" t="s">
        <v>31</v>
      </c>
    </row>
    <row r="1737" spans="1:8" ht="20.100000000000001" customHeight="1">
      <c r="A1737" s="73">
        <v>45622</v>
      </c>
      <c r="B1737" s="74">
        <v>45622.639508819673</v>
      </c>
      <c r="C1737" s="74"/>
      <c r="D1737" s="75" t="s">
        <v>40</v>
      </c>
      <c r="E1737" s="76">
        <v>40</v>
      </c>
      <c r="F1737" s="77">
        <v>14.574999999999999</v>
      </c>
      <c r="G1737" s="75" t="s">
        <v>30</v>
      </c>
      <c r="H1737" s="78" t="s">
        <v>32</v>
      </c>
    </row>
    <row r="1738" spans="1:8" ht="20.100000000000001" customHeight="1">
      <c r="A1738" s="73">
        <v>45622</v>
      </c>
      <c r="B1738" s="74">
        <v>45622.639508819673</v>
      </c>
      <c r="C1738" s="74"/>
      <c r="D1738" s="75" t="s">
        <v>40</v>
      </c>
      <c r="E1738" s="76">
        <v>326</v>
      </c>
      <c r="F1738" s="77">
        <v>14.574999999999999</v>
      </c>
      <c r="G1738" s="75" t="s">
        <v>30</v>
      </c>
      <c r="H1738" s="78" t="s">
        <v>32</v>
      </c>
    </row>
    <row r="1739" spans="1:8" ht="20.100000000000001" customHeight="1">
      <c r="A1739" s="73">
        <v>45622</v>
      </c>
      <c r="B1739" s="74">
        <v>45622.639652580954</v>
      </c>
      <c r="C1739" s="74"/>
      <c r="D1739" s="75" t="s">
        <v>40</v>
      </c>
      <c r="E1739" s="76">
        <v>75</v>
      </c>
      <c r="F1739" s="77">
        <v>14.57</v>
      </c>
      <c r="G1739" s="75" t="s">
        <v>30</v>
      </c>
      <c r="H1739" s="78" t="s">
        <v>31</v>
      </c>
    </row>
    <row r="1740" spans="1:8" ht="20.100000000000001" customHeight="1">
      <c r="A1740" s="73">
        <v>45622</v>
      </c>
      <c r="B1740" s="74">
        <v>45622.63980427105</v>
      </c>
      <c r="C1740" s="74"/>
      <c r="D1740" s="75" t="s">
        <v>40</v>
      </c>
      <c r="E1740" s="76">
        <v>263</v>
      </c>
      <c r="F1740" s="77">
        <v>14.574999999999999</v>
      </c>
      <c r="G1740" s="75" t="s">
        <v>30</v>
      </c>
      <c r="H1740" s="78" t="s">
        <v>31</v>
      </c>
    </row>
    <row r="1741" spans="1:8" ht="20.100000000000001" customHeight="1">
      <c r="A1741" s="73">
        <v>45622</v>
      </c>
      <c r="B1741" s="74">
        <v>45622.639805058017</v>
      </c>
      <c r="C1741" s="74"/>
      <c r="D1741" s="75" t="s">
        <v>40</v>
      </c>
      <c r="E1741" s="76">
        <v>1700</v>
      </c>
      <c r="F1741" s="77">
        <v>14.574999999999999</v>
      </c>
      <c r="G1741" s="75" t="s">
        <v>30</v>
      </c>
      <c r="H1741" s="78" t="s">
        <v>31</v>
      </c>
    </row>
    <row r="1742" spans="1:8" ht="20.100000000000001" customHeight="1">
      <c r="A1742" s="73">
        <v>45622</v>
      </c>
      <c r="B1742" s="74">
        <v>45622.639805115759</v>
      </c>
      <c r="C1742" s="74"/>
      <c r="D1742" s="75" t="s">
        <v>40</v>
      </c>
      <c r="E1742" s="76">
        <v>52</v>
      </c>
      <c r="F1742" s="77">
        <v>14.574999999999999</v>
      </c>
      <c r="G1742" s="75" t="s">
        <v>30</v>
      </c>
      <c r="H1742" s="78" t="s">
        <v>31</v>
      </c>
    </row>
    <row r="1743" spans="1:8" ht="20.100000000000001" customHeight="1">
      <c r="A1743" s="73">
        <v>45622</v>
      </c>
      <c r="B1743" s="74">
        <v>45622.639805115759</v>
      </c>
      <c r="C1743" s="74"/>
      <c r="D1743" s="75" t="s">
        <v>40</v>
      </c>
      <c r="E1743" s="76">
        <v>828</v>
      </c>
      <c r="F1743" s="77">
        <v>14.574999999999999</v>
      </c>
      <c r="G1743" s="75" t="s">
        <v>30</v>
      </c>
      <c r="H1743" s="78" t="s">
        <v>31</v>
      </c>
    </row>
    <row r="1744" spans="1:8" ht="20.100000000000001" customHeight="1">
      <c r="A1744" s="73">
        <v>45622</v>
      </c>
      <c r="B1744" s="74">
        <v>45622.640115555376</v>
      </c>
      <c r="C1744" s="74"/>
      <c r="D1744" s="75" t="s">
        <v>40</v>
      </c>
      <c r="E1744" s="76">
        <v>287</v>
      </c>
      <c r="F1744" s="77">
        <v>14.57</v>
      </c>
      <c r="G1744" s="75" t="s">
        <v>30</v>
      </c>
      <c r="H1744" s="78" t="s">
        <v>31</v>
      </c>
    </row>
    <row r="1745" spans="1:8" ht="20.100000000000001" customHeight="1">
      <c r="A1745" s="73">
        <v>45622</v>
      </c>
      <c r="B1745" s="74">
        <v>45622.640115555376</v>
      </c>
      <c r="C1745" s="74"/>
      <c r="D1745" s="75" t="s">
        <v>40</v>
      </c>
      <c r="E1745" s="76">
        <v>446</v>
      </c>
      <c r="F1745" s="77">
        <v>14.57</v>
      </c>
      <c r="G1745" s="75" t="s">
        <v>30</v>
      </c>
      <c r="H1745" s="78" t="s">
        <v>31</v>
      </c>
    </row>
    <row r="1746" spans="1:8" ht="20.100000000000001" customHeight="1">
      <c r="A1746" s="73">
        <v>45622</v>
      </c>
      <c r="B1746" s="74">
        <v>45622.640115555376</v>
      </c>
      <c r="C1746" s="74"/>
      <c r="D1746" s="75" t="s">
        <v>40</v>
      </c>
      <c r="E1746" s="76">
        <v>676</v>
      </c>
      <c r="F1746" s="77">
        <v>14.57</v>
      </c>
      <c r="G1746" s="75" t="s">
        <v>30</v>
      </c>
      <c r="H1746" s="78" t="s">
        <v>31</v>
      </c>
    </row>
    <row r="1747" spans="1:8" ht="20.100000000000001" customHeight="1">
      <c r="A1747" s="73">
        <v>45622</v>
      </c>
      <c r="B1747" s="74">
        <v>45622.640115555376</v>
      </c>
      <c r="C1747" s="74"/>
      <c r="D1747" s="75" t="s">
        <v>40</v>
      </c>
      <c r="E1747" s="76">
        <v>108</v>
      </c>
      <c r="F1747" s="77">
        <v>14.57</v>
      </c>
      <c r="G1747" s="75" t="s">
        <v>30</v>
      </c>
      <c r="H1747" s="78" t="s">
        <v>31</v>
      </c>
    </row>
    <row r="1748" spans="1:8" ht="20.100000000000001" customHeight="1">
      <c r="A1748" s="73">
        <v>45622</v>
      </c>
      <c r="B1748" s="74">
        <v>45622.640126863495</v>
      </c>
      <c r="C1748" s="74"/>
      <c r="D1748" s="75" t="s">
        <v>40</v>
      </c>
      <c r="E1748" s="76">
        <v>509</v>
      </c>
      <c r="F1748" s="77">
        <v>14.565</v>
      </c>
      <c r="G1748" s="75" t="s">
        <v>30</v>
      </c>
      <c r="H1748" s="78" t="s">
        <v>31</v>
      </c>
    </row>
    <row r="1749" spans="1:8" ht="20.100000000000001" customHeight="1">
      <c r="A1749" s="73">
        <v>45622</v>
      </c>
      <c r="B1749" s="74">
        <v>45622.640126863495</v>
      </c>
      <c r="C1749" s="74"/>
      <c r="D1749" s="75" t="s">
        <v>40</v>
      </c>
      <c r="E1749" s="76">
        <v>303</v>
      </c>
      <c r="F1749" s="77">
        <v>14.565</v>
      </c>
      <c r="G1749" s="75" t="s">
        <v>30</v>
      </c>
      <c r="H1749" s="78" t="s">
        <v>31</v>
      </c>
    </row>
    <row r="1750" spans="1:8" ht="20.100000000000001" customHeight="1">
      <c r="A1750" s="73">
        <v>45622</v>
      </c>
      <c r="B1750" s="74">
        <v>45622.640126863495</v>
      </c>
      <c r="C1750" s="74"/>
      <c r="D1750" s="75" t="s">
        <v>40</v>
      </c>
      <c r="E1750" s="76">
        <v>386</v>
      </c>
      <c r="F1750" s="77">
        <v>14.565</v>
      </c>
      <c r="G1750" s="75" t="s">
        <v>30</v>
      </c>
      <c r="H1750" s="78" t="s">
        <v>31</v>
      </c>
    </row>
    <row r="1751" spans="1:8" ht="20.100000000000001" customHeight="1">
      <c r="A1751" s="73">
        <v>45622</v>
      </c>
      <c r="B1751" s="74">
        <v>45622.640126863495</v>
      </c>
      <c r="C1751" s="74"/>
      <c r="D1751" s="75" t="s">
        <v>40</v>
      </c>
      <c r="E1751" s="76">
        <v>461</v>
      </c>
      <c r="F1751" s="77">
        <v>14.565</v>
      </c>
      <c r="G1751" s="75" t="s">
        <v>30</v>
      </c>
      <c r="H1751" s="78" t="s">
        <v>31</v>
      </c>
    </row>
    <row r="1752" spans="1:8" ht="20.100000000000001" customHeight="1">
      <c r="A1752" s="73">
        <v>45622</v>
      </c>
      <c r="B1752" s="74">
        <v>45622.641539120581</v>
      </c>
      <c r="C1752" s="74"/>
      <c r="D1752" s="75" t="s">
        <v>40</v>
      </c>
      <c r="E1752" s="76">
        <v>467</v>
      </c>
      <c r="F1752" s="77">
        <v>14.585000000000001</v>
      </c>
      <c r="G1752" s="75" t="s">
        <v>30</v>
      </c>
      <c r="H1752" s="78" t="s">
        <v>32</v>
      </c>
    </row>
    <row r="1753" spans="1:8" ht="20.100000000000001" customHeight="1">
      <c r="A1753" s="73">
        <v>45622</v>
      </c>
      <c r="B1753" s="74">
        <v>45622.641539062373</v>
      </c>
      <c r="C1753" s="74"/>
      <c r="D1753" s="75" t="s">
        <v>40</v>
      </c>
      <c r="E1753" s="76">
        <v>1542</v>
      </c>
      <c r="F1753" s="77">
        <v>14.585000000000001</v>
      </c>
      <c r="G1753" s="75" t="s">
        <v>30</v>
      </c>
      <c r="H1753" s="78" t="s">
        <v>31</v>
      </c>
    </row>
    <row r="1754" spans="1:8" ht="20.100000000000001" customHeight="1">
      <c r="A1754" s="73">
        <v>45622</v>
      </c>
      <c r="B1754" s="74">
        <v>45622.642261122819</v>
      </c>
      <c r="C1754" s="74"/>
      <c r="D1754" s="75" t="s">
        <v>40</v>
      </c>
      <c r="E1754" s="76">
        <v>592</v>
      </c>
      <c r="F1754" s="77">
        <v>14.585000000000001</v>
      </c>
      <c r="G1754" s="75" t="s">
        <v>30</v>
      </c>
      <c r="H1754" s="78" t="s">
        <v>31</v>
      </c>
    </row>
    <row r="1755" spans="1:8" ht="20.100000000000001" customHeight="1">
      <c r="A1755" s="73">
        <v>45622</v>
      </c>
      <c r="B1755" s="74">
        <v>45622.64234517375</v>
      </c>
      <c r="C1755" s="74"/>
      <c r="D1755" s="75" t="s">
        <v>40</v>
      </c>
      <c r="E1755" s="76">
        <v>258</v>
      </c>
      <c r="F1755" s="77">
        <v>14.58</v>
      </c>
      <c r="G1755" s="75" t="s">
        <v>30</v>
      </c>
      <c r="H1755" s="78" t="s">
        <v>31</v>
      </c>
    </row>
    <row r="1756" spans="1:8" ht="20.100000000000001" customHeight="1">
      <c r="A1756" s="73">
        <v>45622</v>
      </c>
      <c r="B1756" s="74">
        <v>45622.64234517375</v>
      </c>
      <c r="C1756" s="74"/>
      <c r="D1756" s="75" t="s">
        <v>40</v>
      </c>
      <c r="E1756" s="76">
        <v>672</v>
      </c>
      <c r="F1756" s="77">
        <v>14.58</v>
      </c>
      <c r="G1756" s="75" t="s">
        <v>30</v>
      </c>
      <c r="H1756" s="78" t="s">
        <v>31</v>
      </c>
    </row>
    <row r="1757" spans="1:8" ht="20.100000000000001" customHeight="1">
      <c r="A1757" s="73">
        <v>45622</v>
      </c>
      <c r="B1757" s="74">
        <v>45622.643471990712</v>
      </c>
      <c r="C1757" s="74"/>
      <c r="D1757" s="75" t="s">
        <v>40</v>
      </c>
      <c r="E1757" s="76">
        <v>466</v>
      </c>
      <c r="F1757" s="77">
        <v>14.58</v>
      </c>
      <c r="G1757" s="75" t="s">
        <v>30</v>
      </c>
      <c r="H1757" s="78" t="s">
        <v>32</v>
      </c>
    </row>
    <row r="1758" spans="1:8" ht="20.100000000000001" customHeight="1">
      <c r="A1758" s="73">
        <v>45622</v>
      </c>
      <c r="B1758" s="74">
        <v>45622.643493495416</v>
      </c>
      <c r="C1758" s="74"/>
      <c r="D1758" s="75" t="s">
        <v>40</v>
      </c>
      <c r="E1758" s="76">
        <v>760</v>
      </c>
      <c r="F1758" s="77">
        <v>14.58</v>
      </c>
      <c r="G1758" s="75" t="s">
        <v>30</v>
      </c>
      <c r="H1758" s="78" t="s">
        <v>31</v>
      </c>
    </row>
    <row r="1759" spans="1:8" ht="20.100000000000001" customHeight="1">
      <c r="A1759" s="73">
        <v>45622</v>
      </c>
      <c r="B1759" s="74">
        <v>45622.643493495416</v>
      </c>
      <c r="C1759" s="74"/>
      <c r="D1759" s="75" t="s">
        <v>40</v>
      </c>
      <c r="E1759" s="76">
        <v>1601</v>
      </c>
      <c r="F1759" s="77">
        <v>14.58</v>
      </c>
      <c r="G1759" s="75" t="s">
        <v>30</v>
      </c>
      <c r="H1759" s="78" t="s">
        <v>31</v>
      </c>
    </row>
    <row r="1760" spans="1:8" ht="20.100000000000001" customHeight="1">
      <c r="A1760" s="73">
        <v>45622</v>
      </c>
      <c r="B1760" s="74">
        <v>45622.643566423561</v>
      </c>
      <c r="C1760" s="74"/>
      <c r="D1760" s="75" t="s">
        <v>40</v>
      </c>
      <c r="E1760" s="76">
        <v>422</v>
      </c>
      <c r="F1760" s="77">
        <v>14.58</v>
      </c>
      <c r="G1760" s="75" t="s">
        <v>30</v>
      </c>
      <c r="H1760" s="78" t="s">
        <v>31</v>
      </c>
    </row>
    <row r="1761" spans="1:8" ht="20.100000000000001" customHeight="1">
      <c r="A1761" s="73">
        <v>45622</v>
      </c>
      <c r="B1761" s="74">
        <v>45622.643566423561</v>
      </c>
      <c r="C1761" s="74"/>
      <c r="D1761" s="75" t="s">
        <v>40</v>
      </c>
      <c r="E1761" s="76">
        <v>418</v>
      </c>
      <c r="F1761" s="77">
        <v>14.58</v>
      </c>
      <c r="G1761" s="75" t="s">
        <v>30</v>
      </c>
      <c r="H1761" s="78" t="s">
        <v>31</v>
      </c>
    </row>
    <row r="1762" spans="1:8" ht="20.100000000000001" customHeight="1">
      <c r="A1762" s="73">
        <v>45622</v>
      </c>
      <c r="B1762" s="74">
        <v>45622.643578888848</v>
      </c>
      <c r="C1762" s="74"/>
      <c r="D1762" s="75" t="s">
        <v>40</v>
      </c>
      <c r="E1762" s="76">
        <v>80</v>
      </c>
      <c r="F1762" s="77">
        <v>14.58</v>
      </c>
      <c r="G1762" s="75" t="s">
        <v>30</v>
      </c>
      <c r="H1762" s="78" t="s">
        <v>31</v>
      </c>
    </row>
    <row r="1763" spans="1:8" ht="20.100000000000001" customHeight="1">
      <c r="A1763" s="73">
        <v>45622</v>
      </c>
      <c r="B1763" s="74">
        <v>45622.64555531228</v>
      </c>
      <c r="C1763" s="74"/>
      <c r="D1763" s="75" t="s">
        <v>40</v>
      </c>
      <c r="E1763" s="76">
        <v>238</v>
      </c>
      <c r="F1763" s="77">
        <v>14.58</v>
      </c>
      <c r="G1763" s="75" t="s">
        <v>30</v>
      </c>
      <c r="H1763" s="78" t="s">
        <v>32</v>
      </c>
    </row>
    <row r="1764" spans="1:8" ht="20.100000000000001" customHeight="1">
      <c r="A1764" s="73">
        <v>45622</v>
      </c>
      <c r="B1764" s="74">
        <v>45622.64555531228</v>
      </c>
      <c r="C1764" s="74"/>
      <c r="D1764" s="75" t="s">
        <v>40</v>
      </c>
      <c r="E1764" s="76">
        <v>451</v>
      </c>
      <c r="F1764" s="77">
        <v>14.58</v>
      </c>
      <c r="G1764" s="75" t="s">
        <v>30</v>
      </c>
      <c r="H1764" s="78" t="s">
        <v>32</v>
      </c>
    </row>
    <row r="1765" spans="1:8" ht="20.100000000000001" customHeight="1">
      <c r="A1765" s="73">
        <v>45622</v>
      </c>
      <c r="B1765" s="74">
        <v>45622.64555531228</v>
      </c>
      <c r="C1765" s="74"/>
      <c r="D1765" s="75" t="s">
        <v>40</v>
      </c>
      <c r="E1765" s="76">
        <v>262</v>
      </c>
      <c r="F1765" s="77">
        <v>14.58</v>
      </c>
      <c r="G1765" s="75" t="s">
        <v>30</v>
      </c>
      <c r="H1765" s="78" t="s">
        <v>32</v>
      </c>
    </row>
    <row r="1766" spans="1:8" ht="20.100000000000001" customHeight="1">
      <c r="A1766" s="73">
        <v>45622</v>
      </c>
      <c r="B1766" s="74">
        <v>45622.645555335563</v>
      </c>
      <c r="C1766" s="74"/>
      <c r="D1766" s="75" t="s">
        <v>40</v>
      </c>
      <c r="E1766" s="76">
        <v>1518</v>
      </c>
      <c r="F1766" s="77">
        <v>14.58</v>
      </c>
      <c r="G1766" s="75" t="s">
        <v>30</v>
      </c>
      <c r="H1766" s="78" t="s">
        <v>31</v>
      </c>
    </row>
    <row r="1767" spans="1:8" ht="20.100000000000001" customHeight="1">
      <c r="A1767" s="73">
        <v>45622</v>
      </c>
      <c r="B1767" s="74">
        <v>45622.645555335563</v>
      </c>
      <c r="C1767" s="74"/>
      <c r="D1767" s="75" t="s">
        <v>40</v>
      </c>
      <c r="E1767" s="76">
        <v>1670</v>
      </c>
      <c r="F1767" s="77">
        <v>14.58</v>
      </c>
      <c r="G1767" s="75" t="s">
        <v>30</v>
      </c>
      <c r="H1767" s="78" t="s">
        <v>31</v>
      </c>
    </row>
    <row r="1768" spans="1:8" ht="20.100000000000001" customHeight="1">
      <c r="A1768" s="73">
        <v>45622</v>
      </c>
      <c r="B1768" s="74">
        <v>45622.645760185085</v>
      </c>
      <c r="C1768" s="74"/>
      <c r="D1768" s="75" t="s">
        <v>40</v>
      </c>
      <c r="E1768" s="76">
        <v>357</v>
      </c>
      <c r="F1768" s="77">
        <v>14.58</v>
      </c>
      <c r="G1768" s="75" t="s">
        <v>30</v>
      </c>
      <c r="H1768" s="78" t="s">
        <v>32</v>
      </c>
    </row>
    <row r="1769" spans="1:8" ht="20.100000000000001" customHeight="1">
      <c r="A1769" s="73">
        <v>45622</v>
      </c>
      <c r="B1769" s="74">
        <v>45622.645760185085</v>
      </c>
      <c r="C1769" s="74"/>
      <c r="D1769" s="75" t="s">
        <v>40</v>
      </c>
      <c r="E1769" s="76">
        <v>999</v>
      </c>
      <c r="F1769" s="77">
        <v>14.58</v>
      </c>
      <c r="G1769" s="75" t="s">
        <v>30</v>
      </c>
      <c r="H1769" s="78" t="s">
        <v>31</v>
      </c>
    </row>
    <row r="1770" spans="1:8" ht="20.100000000000001" customHeight="1">
      <c r="A1770" s="73">
        <v>45622</v>
      </c>
      <c r="B1770" s="74">
        <v>45622.645868136548</v>
      </c>
      <c r="C1770" s="74"/>
      <c r="D1770" s="75" t="s">
        <v>40</v>
      </c>
      <c r="E1770" s="76">
        <v>339</v>
      </c>
      <c r="F1770" s="77">
        <v>14.58</v>
      </c>
      <c r="G1770" s="75" t="s">
        <v>30</v>
      </c>
      <c r="H1770" s="78" t="s">
        <v>32</v>
      </c>
    </row>
    <row r="1771" spans="1:8" ht="20.100000000000001" customHeight="1">
      <c r="A1771" s="73">
        <v>45622</v>
      </c>
      <c r="B1771" s="74">
        <v>45622.645868136548</v>
      </c>
      <c r="C1771" s="74"/>
      <c r="D1771" s="75" t="s">
        <v>40</v>
      </c>
      <c r="E1771" s="76">
        <v>116</v>
      </c>
      <c r="F1771" s="77">
        <v>14.58</v>
      </c>
      <c r="G1771" s="75" t="s">
        <v>30</v>
      </c>
      <c r="H1771" s="78" t="s">
        <v>32</v>
      </c>
    </row>
    <row r="1772" spans="1:8" ht="20.100000000000001" customHeight="1">
      <c r="A1772" s="73">
        <v>45622</v>
      </c>
      <c r="B1772" s="74">
        <v>45622.645868275315</v>
      </c>
      <c r="C1772" s="74"/>
      <c r="D1772" s="75" t="s">
        <v>40</v>
      </c>
      <c r="E1772" s="76">
        <v>1502</v>
      </c>
      <c r="F1772" s="77">
        <v>14.58</v>
      </c>
      <c r="G1772" s="75" t="s">
        <v>30</v>
      </c>
      <c r="H1772" s="78" t="s">
        <v>31</v>
      </c>
    </row>
    <row r="1773" spans="1:8" ht="20.100000000000001" customHeight="1">
      <c r="A1773" s="73">
        <v>45622</v>
      </c>
      <c r="B1773" s="74">
        <v>45622.645873483736</v>
      </c>
      <c r="C1773" s="74"/>
      <c r="D1773" s="75" t="s">
        <v>40</v>
      </c>
      <c r="E1773" s="76">
        <v>121</v>
      </c>
      <c r="F1773" s="77">
        <v>14.574999999999999</v>
      </c>
      <c r="G1773" s="75" t="s">
        <v>30</v>
      </c>
      <c r="H1773" s="78" t="s">
        <v>31</v>
      </c>
    </row>
    <row r="1774" spans="1:8" ht="20.100000000000001" customHeight="1">
      <c r="A1774" s="73">
        <v>45622</v>
      </c>
      <c r="B1774" s="74">
        <v>45622.645873483736</v>
      </c>
      <c r="C1774" s="74"/>
      <c r="D1774" s="75" t="s">
        <v>40</v>
      </c>
      <c r="E1774" s="76">
        <v>463</v>
      </c>
      <c r="F1774" s="77">
        <v>14.574999999999999</v>
      </c>
      <c r="G1774" s="75" t="s">
        <v>30</v>
      </c>
      <c r="H1774" s="78" t="s">
        <v>31</v>
      </c>
    </row>
    <row r="1775" spans="1:8" ht="20.100000000000001" customHeight="1">
      <c r="A1775" s="73">
        <v>45622</v>
      </c>
      <c r="B1775" s="74">
        <v>45622.645873483736</v>
      </c>
      <c r="C1775" s="74"/>
      <c r="D1775" s="75" t="s">
        <v>40</v>
      </c>
      <c r="E1775" s="76">
        <v>416</v>
      </c>
      <c r="F1775" s="77">
        <v>14.574999999999999</v>
      </c>
      <c r="G1775" s="75" t="s">
        <v>30</v>
      </c>
      <c r="H1775" s="78" t="s">
        <v>31</v>
      </c>
    </row>
    <row r="1776" spans="1:8" ht="20.100000000000001" customHeight="1">
      <c r="A1776" s="73">
        <v>45622</v>
      </c>
      <c r="B1776" s="74">
        <v>45622.645873483736</v>
      </c>
      <c r="C1776" s="74"/>
      <c r="D1776" s="75" t="s">
        <v>40</v>
      </c>
      <c r="E1776" s="76">
        <v>145</v>
      </c>
      <c r="F1776" s="77">
        <v>14.574999999999999</v>
      </c>
      <c r="G1776" s="75" t="s">
        <v>30</v>
      </c>
      <c r="H1776" s="78" t="s">
        <v>31</v>
      </c>
    </row>
    <row r="1777" spans="1:8" ht="20.100000000000001" customHeight="1">
      <c r="A1777" s="73">
        <v>45622</v>
      </c>
      <c r="B1777" s="74">
        <v>45622.646265138872</v>
      </c>
      <c r="C1777" s="74"/>
      <c r="D1777" s="75" t="s">
        <v>40</v>
      </c>
      <c r="E1777" s="76">
        <v>624</v>
      </c>
      <c r="F1777" s="77">
        <v>14.59</v>
      </c>
      <c r="G1777" s="75" t="s">
        <v>30</v>
      </c>
      <c r="H1777" s="78" t="s">
        <v>31</v>
      </c>
    </row>
    <row r="1778" spans="1:8" ht="20.100000000000001" customHeight="1">
      <c r="A1778" s="73">
        <v>45622</v>
      </c>
      <c r="B1778" s="74">
        <v>45622.646265138872</v>
      </c>
      <c r="C1778" s="74"/>
      <c r="D1778" s="75" t="s">
        <v>40</v>
      </c>
      <c r="E1778" s="76">
        <v>558</v>
      </c>
      <c r="F1778" s="77">
        <v>14.59</v>
      </c>
      <c r="G1778" s="75" t="s">
        <v>30</v>
      </c>
      <c r="H1778" s="78" t="s">
        <v>31</v>
      </c>
    </row>
    <row r="1779" spans="1:8" ht="20.100000000000001" customHeight="1">
      <c r="A1779" s="73">
        <v>45622</v>
      </c>
      <c r="B1779" s="74">
        <v>45622.646265138872</v>
      </c>
      <c r="C1779" s="74"/>
      <c r="D1779" s="75" t="s">
        <v>40</v>
      </c>
      <c r="E1779" s="76">
        <v>518</v>
      </c>
      <c r="F1779" s="77">
        <v>14.59</v>
      </c>
      <c r="G1779" s="75" t="s">
        <v>30</v>
      </c>
      <c r="H1779" s="78" t="s">
        <v>31</v>
      </c>
    </row>
    <row r="1780" spans="1:8" ht="20.100000000000001" customHeight="1">
      <c r="A1780" s="73">
        <v>45622</v>
      </c>
      <c r="B1780" s="74">
        <v>45622.646287222393</v>
      </c>
      <c r="C1780" s="74"/>
      <c r="D1780" s="75" t="s">
        <v>40</v>
      </c>
      <c r="E1780" s="76">
        <v>67</v>
      </c>
      <c r="F1780" s="77">
        <v>14.59</v>
      </c>
      <c r="G1780" s="75" t="s">
        <v>30</v>
      </c>
      <c r="H1780" s="78" t="s">
        <v>31</v>
      </c>
    </row>
    <row r="1781" spans="1:8" ht="20.100000000000001" customHeight="1">
      <c r="A1781" s="73">
        <v>45622</v>
      </c>
      <c r="B1781" s="74">
        <v>45622.646287280135</v>
      </c>
      <c r="C1781" s="74"/>
      <c r="D1781" s="75" t="s">
        <v>40</v>
      </c>
      <c r="E1781" s="76">
        <v>527</v>
      </c>
      <c r="F1781" s="77">
        <v>14.59</v>
      </c>
      <c r="G1781" s="75" t="s">
        <v>30</v>
      </c>
      <c r="H1781" s="78" t="s">
        <v>31</v>
      </c>
    </row>
    <row r="1782" spans="1:8" ht="20.100000000000001" customHeight="1">
      <c r="A1782" s="73">
        <v>45622</v>
      </c>
      <c r="B1782" s="74">
        <v>45622.646564791445</v>
      </c>
      <c r="C1782" s="74"/>
      <c r="D1782" s="75" t="s">
        <v>40</v>
      </c>
      <c r="E1782" s="76">
        <v>30</v>
      </c>
      <c r="F1782" s="77">
        <v>14.595000000000001</v>
      </c>
      <c r="G1782" s="75" t="s">
        <v>30</v>
      </c>
      <c r="H1782" s="78" t="s">
        <v>31</v>
      </c>
    </row>
    <row r="1783" spans="1:8" ht="20.100000000000001" customHeight="1">
      <c r="A1783" s="73">
        <v>45622</v>
      </c>
      <c r="B1783" s="74">
        <v>45622.64663424762</v>
      </c>
      <c r="C1783" s="74"/>
      <c r="D1783" s="75" t="s">
        <v>40</v>
      </c>
      <c r="E1783" s="76">
        <v>546</v>
      </c>
      <c r="F1783" s="77">
        <v>14.595000000000001</v>
      </c>
      <c r="G1783" s="75" t="s">
        <v>30</v>
      </c>
      <c r="H1783" s="78" t="s">
        <v>32</v>
      </c>
    </row>
    <row r="1784" spans="1:8" ht="20.100000000000001" customHeight="1">
      <c r="A1784" s="73">
        <v>45622</v>
      </c>
      <c r="B1784" s="74">
        <v>45622.646634270903</v>
      </c>
      <c r="C1784" s="74"/>
      <c r="D1784" s="75" t="s">
        <v>40</v>
      </c>
      <c r="E1784" s="76">
        <v>685</v>
      </c>
      <c r="F1784" s="77">
        <v>14.595000000000001</v>
      </c>
      <c r="G1784" s="75" t="s">
        <v>30</v>
      </c>
      <c r="H1784" s="78" t="s">
        <v>31</v>
      </c>
    </row>
    <row r="1785" spans="1:8" ht="20.100000000000001" customHeight="1">
      <c r="A1785" s="73">
        <v>45622</v>
      </c>
      <c r="B1785" s="74">
        <v>45622.646634270903</v>
      </c>
      <c r="C1785" s="74"/>
      <c r="D1785" s="75" t="s">
        <v>40</v>
      </c>
      <c r="E1785" s="76">
        <v>919</v>
      </c>
      <c r="F1785" s="77">
        <v>14.595000000000001</v>
      </c>
      <c r="G1785" s="75" t="s">
        <v>30</v>
      </c>
      <c r="H1785" s="78" t="s">
        <v>31</v>
      </c>
    </row>
    <row r="1786" spans="1:8" ht="20.100000000000001" customHeight="1">
      <c r="A1786" s="73">
        <v>45622</v>
      </c>
      <c r="B1786" s="74">
        <v>45622.646634270903</v>
      </c>
      <c r="C1786" s="74"/>
      <c r="D1786" s="75" t="s">
        <v>40</v>
      </c>
      <c r="E1786" s="76">
        <v>882</v>
      </c>
      <c r="F1786" s="77">
        <v>14.595000000000001</v>
      </c>
      <c r="G1786" s="75" t="s">
        <v>30</v>
      </c>
      <c r="H1786" s="78" t="s">
        <v>31</v>
      </c>
    </row>
    <row r="1787" spans="1:8" ht="20.100000000000001" customHeight="1">
      <c r="A1787" s="73">
        <v>45622</v>
      </c>
      <c r="B1787" s="74">
        <v>45622.647062106524</v>
      </c>
      <c r="C1787" s="74"/>
      <c r="D1787" s="75" t="s">
        <v>40</v>
      </c>
      <c r="E1787" s="76">
        <v>666</v>
      </c>
      <c r="F1787" s="77">
        <v>14.595000000000001</v>
      </c>
      <c r="G1787" s="75" t="s">
        <v>30</v>
      </c>
      <c r="H1787" s="78" t="s">
        <v>31</v>
      </c>
    </row>
    <row r="1788" spans="1:8" ht="20.100000000000001" customHeight="1">
      <c r="A1788" s="73">
        <v>45622</v>
      </c>
      <c r="B1788" s="74">
        <v>45622.647062106524</v>
      </c>
      <c r="C1788" s="74"/>
      <c r="D1788" s="75" t="s">
        <v>40</v>
      </c>
      <c r="E1788" s="76">
        <v>500</v>
      </c>
      <c r="F1788" s="77">
        <v>14.595000000000001</v>
      </c>
      <c r="G1788" s="75" t="s">
        <v>30</v>
      </c>
      <c r="H1788" s="78" t="s">
        <v>31</v>
      </c>
    </row>
    <row r="1789" spans="1:8" ht="20.100000000000001" customHeight="1">
      <c r="A1789" s="73">
        <v>45622</v>
      </c>
      <c r="B1789" s="74">
        <v>45622.647062106524</v>
      </c>
      <c r="C1789" s="74"/>
      <c r="D1789" s="75" t="s">
        <v>40</v>
      </c>
      <c r="E1789" s="76">
        <v>662</v>
      </c>
      <c r="F1789" s="77">
        <v>14.595000000000001</v>
      </c>
      <c r="G1789" s="75" t="s">
        <v>30</v>
      </c>
      <c r="H1789" s="78" t="s">
        <v>31</v>
      </c>
    </row>
    <row r="1790" spans="1:8" ht="20.100000000000001" customHeight="1">
      <c r="A1790" s="73">
        <v>45622</v>
      </c>
      <c r="B1790" s="74">
        <v>45622.647225752473</v>
      </c>
      <c r="C1790" s="74"/>
      <c r="D1790" s="75" t="s">
        <v>40</v>
      </c>
      <c r="E1790" s="76">
        <v>388</v>
      </c>
      <c r="F1790" s="77">
        <v>14.59</v>
      </c>
      <c r="G1790" s="75" t="s">
        <v>30</v>
      </c>
      <c r="H1790" s="78" t="s">
        <v>31</v>
      </c>
    </row>
    <row r="1791" spans="1:8" ht="20.100000000000001" customHeight="1">
      <c r="A1791" s="73">
        <v>45622</v>
      </c>
      <c r="B1791" s="74">
        <v>45622.647225752473</v>
      </c>
      <c r="C1791" s="74"/>
      <c r="D1791" s="75" t="s">
        <v>40</v>
      </c>
      <c r="E1791" s="76">
        <v>434</v>
      </c>
      <c r="F1791" s="77">
        <v>14.59</v>
      </c>
      <c r="G1791" s="75" t="s">
        <v>30</v>
      </c>
      <c r="H1791" s="78" t="s">
        <v>31</v>
      </c>
    </row>
    <row r="1792" spans="1:8" ht="20.100000000000001" customHeight="1">
      <c r="A1792" s="73">
        <v>45622</v>
      </c>
      <c r="B1792" s="74">
        <v>45622.647225752473</v>
      </c>
      <c r="C1792" s="74"/>
      <c r="D1792" s="75" t="s">
        <v>40</v>
      </c>
      <c r="E1792" s="76">
        <v>208</v>
      </c>
      <c r="F1792" s="77">
        <v>14.59</v>
      </c>
      <c r="G1792" s="75" t="s">
        <v>30</v>
      </c>
      <c r="H1792" s="78" t="s">
        <v>31</v>
      </c>
    </row>
    <row r="1793" spans="1:8" ht="20.100000000000001" customHeight="1">
      <c r="A1793" s="73">
        <v>45622</v>
      </c>
      <c r="B1793" s="74">
        <v>45622.647225752473</v>
      </c>
      <c r="C1793" s="74"/>
      <c r="D1793" s="75" t="s">
        <v>40</v>
      </c>
      <c r="E1793" s="76">
        <v>575</v>
      </c>
      <c r="F1793" s="77">
        <v>14.59</v>
      </c>
      <c r="G1793" s="75" t="s">
        <v>30</v>
      </c>
      <c r="H1793" s="78" t="s">
        <v>31</v>
      </c>
    </row>
    <row r="1794" spans="1:8" ht="20.100000000000001" customHeight="1">
      <c r="A1794" s="73">
        <v>45622</v>
      </c>
      <c r="B1794" s="74">
        <v>45622.647225752473</v>
      </c>
      <c r="C1794" s="74"/>
      <c r="D1794" s="75" t="s">
        <v>40</v>
      </c>
      <c r="E1794" s="76">
        <v>102</v>
      </c>
      <c r="F1794" s="77">
        <v>14.59</v>
      </c>
      <c r="G1794" s="75" t="s">
        <v>30</v>
      </c>
      <c r="H1794" s="78" t="s">
        <v>31</v>
      </c>
    </row>
    <row r="1795" spans="1:8" ht="20.100000000000001" customHeight="1">
      <c r="A1795" s="73">
        <v>45622</v>
      </c>
      <c r="B1795" s="74">
        <v>45622.647322812583</v>
      </c>
      <c r="C1795" s="74"/>
      <c r="D1795" s="75" t="s">
        <v>40</v>
      </c>
      <c r="E1795" s="76">
        <v>195</v>
      </c>
      <c r="F1795" s="77">
        <v>14.595000000000001</v>
      </c>
      <c r="G1795" s="75" t="s">
        <v>30</v>
      </c>
      <c r="H1795" s="78" t="s">
        <v>33</v>
      </c>
    </row>
    <row r="1796" spans="1:8" ht="20.100000000000001" customHeight="1">
      <c r="A1796" s="73">
        <v>45622</v>
      </c>
      <c r="B1796" s="74">
        <v>45622.647322812583</v>
      </c>
      <c r="C1796" s="74"/>
      <c r="D1796" s="75" t="s">
        <v>40</v>
      </c>
      <c r="E1796" s="76">
        <v>379</v>
      </c>
      <c r="F1796" s="77">
        <v>14.595000000000001</v>
      </c>
      <c r="G1796" s="75" t="s">
        <v>30</v>
      </c>
      <c r="H1796" s="78" t="s">
        <v>33</v>
      </c>
    </row>
    <row r="1797" spans="1:8" ht="20.100000000000001" customHeight="1">
      <c r="A1797" s="73">
        <v>45622</v>
      </c>
      <c r="B1797" s="74">
        <v>45622.647322812583</v>
      </c>
      <c r="C1797" s="74"/>
      <c r="D1797" s="75" t="s">
        <v>40</v>
      </c>
      <c r="E1797" s="76">
        <v>40</v>
      </c>
      <c r="F1797" s="77">
        <v>14.595000000000001</v>
      </c>
      <c r="G1797" s="75" t="s">
        <v>30</v>
      </c>
      <c r="H1797" s="78" t="s">
        <v>33</v>
      </c>
    </row>
    <row r="1798" spans="1:8" ht="20.100000000000001" customHeight="1">
      <c r="A1798" s="73">
        <v>45622</v>
      </c>
      <c r="B1798" s="74">
        <v>45622.647322812583</v>
      </c>
      <c r="C1798" s="74"/>
      <c r="D1798" s="75" t="s">
        <v>40</v>
      </c>
      <c r="E1798" s="76">
        <v>368</v>
      </c>
      <c r="F1798" s="77">
        <v>14.595000000000001</v>
      </c>
      <c r="G1798" s="75" t="s">
        <v>30</v>
      </c>
      <c r="H1798" s="78" t="s">
        <v>33</v>
      </c>
    </row>
    <row r="1799" spans="1:8" ht="20.100000000000001" customHeight="1">
      <c r="A1799" s="73">
        <v>45622</v>
      </c>
      <c r="B1799" s="74">
        <v>45622.64758333331</v>
      </c>
      <c r="C1799" s="74"/>
      <c r="D1799" s="75" t="s">
        <v>40</v>
      </c>
      <c r="E1799" s="76">
        <v>794</v>
      </c>
      <c r="F1799" s="77">
        <v>14.6</v>
      </c>
      <c r="G1799" s="75" t="s">
        <v>30</v>
      </c>
      <c r="H1799" s="78" t="s">
        <v>31</v>
      </c>
    </row>
    <row r="1800" spans="1:8" ht="20.100000000000001" customHeight="1">
      <c r="A1800" s="73">
        <v>45622</v>
      </c>
      <c r="B1800" s="74">
        <v>45622.647705254611</v>
      </c>
      <c r="C1800" s="74"/>
      <c r="D1800" s="75" t="s">
        <v>40</v>
      </c>
      <c r="E1800" s="76">
        <v>742</v>
      </c>
      <c r="F1800" s="77">
        <v>14.595000000000001</v>
      </c>
      <c r="G1800" s="75" t="s">
        <v>30</v>
      </c>
      <c r="H1800" s="78" t="s">
        <v>31</v>
      </c>
    </row>
    <row r="1801" spans="1:8" ht="20.100000000000001" customHeight="1">
      <c r="A1801" s="73">
        <v>45622</v>
      </c>
      <c r="B1801" s="74">
        <v>45622.647843703628</v>
      </c>
      <c r="C1801" s="74"/>
      <c r="D1801" s="75" t="s">
        <v>40</v>
      </c>
      <c r="E1801" s="76">
        <v>49</v>
      </c>
      <c r="F1801" s="77">
        <v>14.6</v>
      </c>
      <c r="G1801" s="75" t="s">
        <v>30</v>
      </c>
      <c r="H1801" s="78" t="s">
        <v>33</v>
      </c>
    </row>
    <row r="1802" spans="1:8" ht="20.100000000000001" customHeight="1">
      <c r="A1802" s="73">
        <v>45622</v>
      </c>
      <c r="B1802" s="74">
        <v>45622.647843703628</v>
      </c>
      <c r="C1802" s="74"/>
      <c r="D1802" s="75" t="s">
        <v>40</v>
      </c>
      <c r="E1802" s="76">
        <v>379</v>
      </c>
      <c r="F1802" s="77">
        <v>14.6</v>
      </c>
      <c r="G1802" s="75" t="s">
        <v>30</v>
      </c>
      <c r="H1802" s="78" t="s">
        <v>33</v>
      </c>
    </row>
    <row r="1803" spans="1:8" ht="20.100000000000001" customHeight="1">
      <c r="A1803" s="73">
        <v>45622</v>
      </c>
      <c r="B1803" s="74">
        <v>45622.647843703628</v>
      </c>
      <c r="C1803" s="74"/>
      <c r="D1803" s="75" t="s">
        <v>40</v>
      </c>
      <c r="E1803" s="76">
        <v>398</v>
      </c>
      <c r="F1803" s="77">
        <v>14.6</v>
      </c>
      <c r="G1803" s="75" t="s">
        <v>30</v>
      </c>
      <c r="H1803" s="78" t="s">
        <v>33</v>
      </c>
    </row>
    <row r="1804" spans="1:8" ht="20.100000000000001" customHeight="1">
      <c r="A1804" s="73">
        <v>45622</v>
      </c>
      <c r="B1804" s="74">
        <v>45622.648104166612</v>
      </c>
      <c r="C1804" s="74"/>
      <c r="D1804" s="75" t="s">
        <v>40</v>
      </c>
      <c r="E1804" s="76">
        <v>207</v>
      </c>
      <c r="F1804" s="77">
        <v>14.6</v>
      </c>
      <c r="G1804" s="75" t="s">
        <v>30</v>
      </c>
      <c r="H1804" s="78" t="s">
        <v>33</v>
      </c>
    </row>
    <row r="1805" spans="1:8" ht="20.100000000000001" customHeight="1">
      <c r="A1805" s="73">
        <v>45622</v>
      </c>
      <c r="B1805" s="74">
        <v>45622.648104166612</v>
      </c>
      <c r="C1805" s="74"/>
      <c r="D1805" s="75" t="s">
        <v>40</v>
      </c>
      <c r="E1805" s="76">
        <v>45</v>
      </c>
      <c r="F1805" s="77">
        <v>14.6</v>
      </c>
      <c r="G1805" s="75" t="s">
        <v>30</v>
      </c>
      <c r="H1805" s="78" t="s">
        <v>33</v>
      </c>
    </row>
    <row r="1806" spans="1:8" ht="20.100000000000001" customHeight="1">
      <c r="A1806" s="73">
        <v>45622</v>
      </c>
      <c r="B1806" s="74">
        <v>45622.648104166612</v>
      </c>
      <c r="C1806" s="74"/>
      <c r="D1806" s="75" t="s">
        <v>40</v>
      </c>
      <c r="E1806" s="76">
        <v>340</v>
      </c>
      <c r="F1806" s="77">
        <v>14.6</v>
      </c>
      <c r="G1806" s="75" t="s">
        <v>30</v>
      </c>
      <c r="H1806" s="78" t="s">
        <v>33</v>
      </c>
    </row>
    <row r="1807" spans="1:8" ht="20.100000000000001" customHeight="1">
      <c r="A1807" s="73">
        <v>45622</v>
      </c>
      <c r="B1807" s="74">
        <v>45622.648104166612</v>
      </c>
      <c r="C1807" s="74"/>
      <c r="D1807" s="75" t="s">
        <v>40</v>
      </c>
      <c r="E1807" s="76">
        <v>611</v>
      </c>
      <c r="F1807" s="77">
        <v>14.6</v>
      </c>
      <c r="G1807" s="75" t="s">
        <v>30</v>
      </c>
      <c r="H1807" s="78" t="s">
        <v>33</v>
      </c>
    </row>
    <row r="1808" spans="1:8" ht="20.100000000000001" customHeight="1">
      <c r="A1808" s="73">
        <v>45622</v>
      </c>
      <c r="B1808" s="74">
        <v>45622.648229039274</v>
      </c>
      <c r="C1808" s="74"/>
      <c r="D1808" s="75" t="s">
        <v>40</v>
      </c>
      <c r="E1808" s="76">
        <v>46</v>
      </c>
      <c r="F1808" s="77">
        <v>14.6</v>
      </c>
      <c r="G1808" s="75" t="s">
        <v>30</v>
      </c>
      <c r="H1808" s="78" t="s">
        <v>33</v>
      </c>
    </row>
    <row r="1809" spans="1:8" ht="20.100000000000001" customHeight="1">
      <c r="A1809" s="73">
        <v>45622</v>
      </c>
      <c r="B1809" s="74">
        <v>45622.648229039274</v>
      </c>
      <c r="C1809" s="74"/>
      <c r="D1809" s="75" t="s">
        <v>40</v>
      </c>
      <c r="E1809" s="76">
        <v>340</v>
      </c>
      <c r="F1809" s="77">
        <v>14.6</v>
      </c>
      <c r="G1809" s="75" t="s">
        <v>30</v>
      </c>
      <c r="H1809" s="78" t="s">
        <v>33</v>
      </c>
    </row>
    <row r="1810" spans="1:8" ht="20.100000000000001" customHeight="1">
      <c r="A1810" s="73">
        <v>45622</v>
      </c>
      <c r="B1810" s="74">
        <v>45622.648229039274</v>
      </c>
      <c r="C1810" s="74"/>
      <c r="D1810" s="75" t="s">
        <v>40</v>
      </c>
      <c r="E1810" s="76">
        <v>1000</v>
      </c>
      <c r="F1810" s="77">
        <v>14.6</v>
      </c>
      <c r="G1810" s="75" t="s">
        <v>30</v>
      </c>
      <c r="H1810" s="78" t="s">
        <v>33</v>
      </c>
    </row>
    <row r="1811" spans="1:8" ht="20.100000000000001" customHeight="1">
      <c r="A1811" s="73">
        <v>45622</v>
      </c>
      <c r="B1811" s="74">
        <v>45622.648229039274</v>
      </c>
      <c r="C1811" s="74"/>
      <c r="D1811" s="75" t="s">
        <v>40</v>
      </c>
      <c r="E1811" s="76">
        <v>204</v>
      </c>
      <c r="F1811" s="77">
        <v>14.6</v>
      </c>
      <c r="G1811" s="75" t="s">
        <v>30</v>
      </c>
      <c r="H1811" s="78" t="s">
        <v>33</v>
      </c>
    </row>
    <row r="1812" spans="1:8" ht="20.100000000000001" customHeight="1">
      <c r="A1812" s="73">
        <v>45622</v>
      </c>
      <c r="B1812" s="74">
        <v>45622.648229074199</v>
      </c>
      <c r="C1812" s="74"/>
      <c r="D1812" s="75" t="s">
        <v>40</v>
      </c>
      <c r="E1812" s="76">
        <v>336</v>
      </c>
      <c r="F1812" s="77">
        <v>14.6</v>
      </c>
      <c r="G1812" s="75" t="s">
        <v>30</v>
      </c>
      <c r="H1812" s="78" t="s">
        <v>32</v>
      </c>
    </row>
    <row r="1813" spans="1:8" ht="20.100000000000001" customHeight="1">
      <c r="A1813" s="73">
        <v>45622</v>
      </c>
      <c r="B1813" s="74">
        <v>45622.648229074199</v>
      </c>
      <c r="C1813" s="74"/>
      <c r="D1813" s="75" t="s">
        <v>40</v>
      </c>
      <c r="E1813" s="76">
        <v>64</v>
      </c>
      <c r="F1813" s="77">
        <v>14.6</v>
      </c>
      <c r="G1813" s="75" t="s">
        <v>30</v>
      </c>
      <c r="H1813" s="78" t="s">
        <v>32</v>
      </c>
    </row>
    <row r="1814" spans="1:8" ht="20.100000000000001" customHeight="1">
      <c r="A1814" s="73">
        <v>45622</v>
      </c>
      <c r="B1814" s="74">
        <v>45622.648229571991</v>
      </c>
      <c r="C1814" s="74"/>
      <c r="D1814" s="75" t="s">
        <v>40</v>
      </c>
      <c r="E1814" s="76">
        <v>19</v>
      </c>
      <c r="F1814" s="77">
        <v>14.6</v>
      </c>
      <c r="G1814" s="75" t="s">
        <v>30</v>
      </c>
      <c r="H1814" s="78" t="s">
        <v>32</v>
      </c>
    </row>
    <row r="1815" spans="1:8" ht="20.100000000000001" customHeight="1">
      <c r="A1815" s="73">
        <v>45622</v>
      </c>
      <c r="B1815" s="74">
        <v>45622.648364687338</v>
      </c>
      <c r="C1815" s="74"/>
      <c r="D1815" s="75" t="s">
        <v>40</v>
      </c>
      <c r="E1815" s="76">
        <v>201</v>
      </c>
      <c r="F1815" s="77">
        <v>14.6</v>
      </c>
      <c r="G1815" s="75" t="s">
        <v>30</v>
      </c>
      <c r="H1815" s="78" t="s">
        <v>32</v>
      </c>
    </row>
    <row r="1816" spans="1:8" ht="20.100000000000001" customHeight="1">
      <c r="A1816" s="73">
        <v>45622</v>
      </c>
      <c r="B1816" s="74">
        <v>45622.648364687338</v>
      </c>
      <c r="C1816" s="74"/>
      <c r="D1816" s="75" t="s">
        <v>40</v>
      </c>
      <c r="E1816" s="76">
        <v>46</v>
      </c>
      <c r="F1816" s="77">
        <v>14.6</v>
      </c>
      <c r="G1816" s="75" t="s">
        <v>30</v>
      </c>
      <c r="H1816" s="78" t="s">
        <v>33</v>
      </c>
    </row>
    <row r="1817" spans="1:8" ht="20.100000000000001" customHeight="1">
      <c r="A1817" s="73">
        <v>45622</v>
      </c>
      <c r="B1817" s="74">
        <v>45622.648364687338</v>
      </c>
      <c r="C1817" s="74"/>
      <c r="D1817" s="75" t="s">
        <v>40</v>
      </c>
      <c r="E1817" s="76">
        <v>71</v>
      </c>
      <c r="F1817" s="77">
        <v>14.6</v>
      </c>
      <c r="G1817" s="75" t="s">
        <v>30</v>
      </c>
      <c r="H1817" s="78" t="s">
        <v>32</v>
      </c>
    </row>
    <row r="1818" spans="1:8" ht="20.100000000000001" customHeight="1">
      <c r="A1818" s="73">
        <v>45622</v>
      </c>
      <c r="B1818" s="74">
        <v>45622.648364687338</v>
      </c>
      <c r="C1818" s="74"/>
      <c r="D1818" s="75" t="s">
        <v>40</v>
      </c>
      <c r="E1818" s="76">
        <v>194</v>
      </c>
      <c r="F1818" s="77">
        <v>14.6</v>
      </c>
      <c r="G1818" s="75" t="s">
        <v>30</v>
      </c>
      <c r="H1818" s="78" t="s">
        <v>33</v>
      </c>
    </row>
    <row r="1819" spans="1:8" ht="20.100000000000001" customHeight="1">
      <c r="A1819" s="73">
        <v>45622</v>
      </c>
      <c r="B1819" s="74">
        <v>45622.648364687338</v>
      </c>
      <c r="C1819" s="74"/>
      <c r="D1819" s="75" t="s">
        <v>40</v>
      </c>
      <c r="E1819" s="76">
        <v>340</v>
      </c>
      <c r="F1819" s="77">
        <v>14.6</v>
      </c>
      <c r="G1819" s="75" t="s">
        <v>30</v>
      </c>
      <c r="H1819" s="78" t="s">
        <v>33</v>
      </c>
    </row>
    <row r="1820" spans="1:8" ht="20.100000000000001" customHeight="1">
      <c r="A1820" s="73">
        <v>45622</v>
      </c>
      <c r="B1820" s="74">
        <v>45622.648364722263</v>
      </c>
      <c r="C1820" s="74"/>
      <c r="D1820" s="75" t="s">
        <v>40</v>
      </c>
      <c r="E1820" s="76">
        <v>47</v>
      </c>
      <c r="F1820" s="77">
        <v>14.6</v>
      </c>
      <c r="G1820" s="75" t="s">
        <v>30</v>
      </c>
      <c r="H1820" s="78" t="s">
        <v>33</v>
      </c>
    </row>
    <row r="1821" spans="1:8" ht="20.100000000000001" customHeight="1">
      <c r="A1821" s="73">
        <v>45622</v>
      </c>
      <c r="B1821" s="74">
        <v>45622.648390833288</v>
      </c>
      <c r="C1821" s="74"/>
      <c r="D1821" s="75" t="s">
        <v>40</v>
      </c>
      <c r="E1821" s="76">
        <v>322</v>
      </c>
      <c r="F1821" s="77">
        <v>14.59</v>
      </c>
      <c r="G1821" s="75" t="s">
        <v>30</v>
      </c>
      <c r="H1821" s="78" t="s">
        <v>31</v>
      </c>
    </row>
    <row r="1822" spans="1:8" ht="20.100000000000001" customHeight="1">
      <c r="A1822" s="73">
        <v>45622</v>
      </c>
      <c r="B1822" s="74">
        <v>45622.648390833288</v>
      </c>
      <c r="C1822" s="74"/>
      <c r="D1822" s="75" t="s">
        <v>40</v>
      </c>
      <c r="E1822" s="76">
        <v>424</v>
      </c>
      <c r="F1822" s="77">
        <v>14.59</v>
      </c>
      <c r="G1822" s="75" t="s">
        <v>30</v>
      </c>
      <c r="H1822" s="78" t="s">
        <v>31</v>
      </c>
    </row>
    <row r="1823" spans="1:8" ht="20.100000000000001" customHeight="1">
      <c r="A1823" s="73">
        <v>45622</v>
      </c>
      <c r="B1823" s="74">
        <v>45622.648390833288</v>
      </c>
      <c r="C1823" s="74"/>
      <c r="D1823" s="75" t="s">
        <v>40</v>
      </c>
      <c r="E1823" s="76">
        <v>689</v>
      </c>
      <c r="F1823" s="77">
        <v>14.59</v>
      </c>
      <c r="G1823" s="75" t="s">
        <v>30</v>
      </c>
      <c r="H1823" s="78" t="s">
        <v>31</v>
      </c>
    </row>
    <row r="1824" spans="1:8" ht="20.100000000000001" customHeight="1">
      <c r="A1824" s="73">
        <v>45622</v>
      </c>
      <c r="B1824" s="74">
        <v>45622.648625370581</v>
      </c>
      <c r="C1824" s="74"/>
      <c r="D1824" s="75" t="s">
        <v>40</v>
      </c>
      <c r="E1824" s="76">
        <v>2015</v>
      </c>
      <c r="F1824" s="77">
        <v>14.595000000000001</v>
      </c>
      <c r="G1824" s="75" t="s">
        <v>30</v>
      </c>
      <c r="H1824" s="78" t="s">
        <v>31</v>
      </c>
    </row>
    <row r="1825" spans="1:8" ht="20.100000000000001" customHeight="1">
      <c r="A1825" s="73">
        <v>45622</v>
      </c>
      <c r="B1825" s="74">
        <v>45622.648654919118</v>
      </c>
      <c r="C1825" s="74"/>
      <c r="D1825" s="75" t="s">
        <v>40</v>
      </c>
      <c r="E1825" s="76">
        <v>394</v>
      </c>
      <c r="F1825" s="77">
        <v>14.59</v>
      </c>
      <c r="G1825" s="75" t="s">
        <v>30</v>
      </c>
      <c r="H1825" s="78" t="s">
        <v>31</v>
      </c>
    </row>
    <row r="1826" spans="1:8" ht="20.100000000000001" customHeight="1">
      <c r="A1826" s="73">
        <v>45622</v>
      </c>
      <c r="B1826" s="74">
        <v>45622.648909270763</v>
      </c>
      <c r="C1826" s="74"/>
      <c r="D1826" s="75" t="s">
        <v>40</v>
      </c>
      <c r="E1826" s="76">
        <v>668</v>
      </c>
      <c r="F1826" s="77">
        <v>14.585000000000001</v>
      </c>
      <c r="G1826" s="75" t="s">
        <v>30</v>
      </c>
      <c r="H1826" s="78" t="s">
        <v>31</v>
      </c>
    </row>
    <row r="1827" spans="1:8" ht="20.100000000000001" customHeight="1">
      <c r="A1827" s="73">
        <v>45622</v>
      </c>
      <c r="B1827" s="74">
        <v>45622.648909270763</v>
      </c>
      <c r="C1827" s="74"/>
      <c r="D1827" s="75" t="s">
        <v>40</v>
      </c>
      <c r="E1827" s="76">
        <v>792</v>
      </c>
      <c r="F1827" s="77">
        <v>14.585000000000001</v>
      </c>
      <c r="G1827" s="75" t="s">
        <v>30</v>
      </c>
      <c r="H1827" s="78" t="s">
        <v>31</v>
      </c>
    </row>
    <row r="1828" spans="1:8" ht="20.100000000000001" customHeight="1">
      <c r="A1828" s="73">
        <v>45622</v>
      </c>
      <c r="B1828" s="74">
        <v>45622.648909270763</v>
      </c>
      <c r="C1828" s="74"/>
      <c r="D1828" s="75" t="s">
        <v>40</v>
      </c>
      <c r="E1828" s="76">
        <v>647</v>
      </c>
      <c r="F1828" s="77">
        <v>14.585000000000001</v>
      </c>
      <c r="G1828" s="75" t="s">
        <v>30</v>
      </c>
      <c r="H1828" s="78" t="s">
        <v>31</v>
      </c>
    </row>
    <row r="1829" spans="1:8" ht="20.100000000000001" customHeight="1">
      <c r="A1829" s="73">
        <v>45622</v>
      </c>
      <c r="B1829" s="74">
        <v>45622.649406562559</v>
      </c>
      <c r="C1829" s="74"/>
      <c r="D1829" s="75" t="s">
        <v>40</v>
      </c>
      <c r="E1829" s="76">
        <v>1633</v>
      </c>
      <c r="F1829" s="77">
        <v>14.585000000000001</v>
      </c>
      <c r="G1829" s="75" t="s">
        <v>30</v>
      </c>
      <c r="H1829" s="78" t="s">
        <v>31</v>
      </c>
    </row>
    <row r="1830" spans="1:8" ht="20.100000000000001" customHeight="1">
      <c r="A1830" s="73">
        <v>45622</v>
      </c>
      <c r="B1830" s="74">
        <v>45622.649701875169</v>
      </c>
      <c r="C1830" s="74"/>
      <c r="D1830" s="75" t="s">
        <v>40</v>
      </c>
      <c r="E1830" s="76">
        <v>207</v>
      </c>
      <c r="F1830" s="77">
        <v>14.595000000000001</v>
      </c>
      <c r="G1830" s="75" t="s">
        <v>30</v>
      </c>
      <c r="H1830" s="78" t="s">
        <v>33</v>
      </c>
    </row>
    <row r="1831" spans="1:8" ht="20.100000000000001" customHeight="1">
      <c r="A1831" s="73">
        <v>45622</v>
      </c>
      <c r="B1831" s="74">
        <v>45622.649702199269</v>
      </c>
      <c r="C1831" s="74"/>
      <c r="D1831" s="75" t="s">
        <v>40</v>
      </c>
      <c r="E1831" s="76">
        <v>47</v>
      </c>
      <c r="F1831" s="77">
        <v>14.595000000000001</v>
      </c>
      <c r="G1831" s="75" t="s">
        <v>30</v>
      </c>
      <c r="H1831" s="78" t="s">
        <v>33</v>
      </c>
    </row>
    <row r="1832" spans="1:8" ht="20.100000000000001" customHeight="1">
      <c r="A1832" s="73">
        <v>45622</v>
      </c>
      <c r="B1832" s="74">
        <v>45622.649702800903</v>
      </c>
      <c r="C1832" s="74"/>
      <c r="D1832" s="75" t="s">
        <v>40</v>
      </c>
      <c r="E1832" s="76">
        <v>45</v>
      </c>
      <c r="F1832" s="77">
        <v>14.595000000000001</v>
      </c>
      <c r="G1832" s="75" t="s">
        <v>30</v>
      </c>
      <c r="H1832" s="78" t="s">
        <v>33</v>
      </c>
    </row>
    <row r="1833" spans="1:8" ht="20.100000000000001" customHeight="1">
      <c r="A1833" s="73">
        <v>45622</v>
      </c>
      <c r="B1833" s="74">
        <v>45622.649714918807</v>
      </c>
      <c r="C1833" s="74"/>
      <c r="D1833" s="75" t="s">
        <v>40</v>
      </c>
      <c r="E1833" s="76">
        <v>209</v>
      </c>
      <c r="F1833" s="77">
        <v>14.595000000000001</v>
      </c>
      <c r="G1833" s="75" t="s">
        <v>30</v>
      </c>
      <c r="H1833" s="78" t="s">
        <v>33</v>
      </c>
    </row>
    <row r="1834" spans="1:8" ht="20.100000000000001" customHeight="1">
      <c r="A1834" s="73">
        <v>45622</v>
      </c>
      <c r="B1834" s="74">
        <v>45622.649714918807</v>
      </c>
      <c r="C1834" s="74"/>
      <c r="D1834" s="75" t="s">
        <v>40</v>
      </c>
      <c r="E1834" s="76">
        <v>40</v>
      </c>
      <c r="F1834" s="77">
        <v>14.595000000000001</v>
      </c>
      <c r="G1834" s="75" t="s">
        <v>30</v>
      </c>
      <c r="H1834" s="78" t="s">
        <v>33</v>
      </c>
    </row>
    <row r="1835" spans="1:8" ht="20.100000000000001" customHeight="1">
      <c r="A1835" s="73">
        <v>45622</v>
      </c>
      <c r="B1835" s="74">
        <v>45622.649715335574</v>
      </c>
      <c r="C1835" s="74"/>
      <c r="D1835" s="75" t="s">
        <v>40</v>
      </c>
      <c r="E1835" s="76">
        <v>40</v>
      </c>
      <c r="F1835" s="77">
        <v>14.595000000000001</v>
      </c>
      <c r="G1835" s="75" t="s">
        <v>30</v>
      </c>
      <c r="H1835" s="78" t="s">
        <v>33</v>
      </c>
    </row>
    <row r="1836" spans="1:8" ht="20.100000000000001" customHeight="1">
      <c r="A1836" s="73">
        <v>45622</v>
      </c>
      <c r="B1836" s="74">
        <v>45622.649715532549</v>
      </c>
      <c r="C1836" s="74"/>
      <c r="D1836" s="75" t="s">
        <v>40</v>
      </c>
      <c r="E1836" s="76">
        <v>379</v>
      </c>
      <c r="F1836" s="77">
        <v>14.595000000000001</v>
      </c>
      <c r="G1836" s="75" t="s">
        <v>30</v>
      </c>
      <c r="H1836" s="78" t="s">
        <v>33</v>
      </c>
    </row>
    <row r="1837" spans="1:8" ht="20.100000000000001" customHeight="1">
      <c r="A1837" s="73">
        <v>45622</v>
      </c>
      <c r="B1837" s="74">
        <v>45622.649715532549</v>
      </c>
      <c r="C1837" s="74"/>
      <c r="D1837" s="75" t="s">
        <v>40</v>
      </c>
      <c r="E1837" s="76">
        <v>49</v>
      </c>
      <c r="F1837" s="77">
        <v>14.595000000000001</v>
      </c>
      <c r="G1837" s="75" t="s">
        <v>30</v>
      </c>
      <c r="H1837" s="78" t="s">
        <v>33</v>
      </c>
    </row>
    <row r="1838" spans="1:8" ht="20.100000000000001" customHeight="1">
      <c r="A1838" s="73">
        <v>45622</v>
      </c>
      <c r="B1838" s="74">
        <v>45622.649715567008</v>
      </c>
      <c r="C1838" s="74"/>
      <c r="D1838" s="75" t="s">
        <v>40</v>
      </c>
      <c r="E1838" s="76">
        <v>49</v>
      </c>
      <c r="F1838" s="77">
        <v>14.595000000000001</v>
      </c>
      <c r="G1838" s="75" t="s">
        <v>30</v>
      </c>
      <c r="H1838" s="78" t="s">
        <v>33</v>
      </c>
    </row>
    <row r="1839" spans="1:8" ht="20.100000000000001" customHeight="1">
      <c r="A1839" s="73">
        <v>45622</v>
      </c>
      <c r="B1839" s="74">
        <v>45622.649715879466</v>
      </c>
      <c r="C1839" s="74"/>
      <c r="D1839" s="75" t="s">
        <v>40</v>
      </c>
      <c r="E1839" s="76">
        <v>47</v>
      </c>
      <c r="F1839" s="77">
        <v>14.595000000000001</v>
      </c>
      <c r="G1839" s="75" t="s">
        <v>30</v>
      </c>
      <c r="H1839" s="78" t="s">
        <v>33</v>
      </c>
    </row>
    <row r="1840" spans="1:8" ht="20.100000000000001" customHeight="1">
      <c r="A1840" s="73">
        <v>45622</v>
      </c>
      <c r="B1840" s="74">
        <v>45622.649889861234</v>
      </c>
      <c r="C1840" s="74"/>
      <c r="D1840" s="75" t="s">
        <v>40</v>
      </c>
      <c r="E1840" s="76">
        <v>881</v>
      </c>
      <c r="F1840" s="77">
        <v>14.595000000000001</v>
      </c>
      <c r="G1840" s="75" t="s">
        <v>30</v>
      </c>
      <c r="H1840" s="78" t="s">
        <v>31</v>
      </c>
    </row>
    <row r="1841" spans="1:8" ht="20.100000000000001" customHeight="1">
      <c r="A1841" s="73">
        <v>45622</v>
      </c>
      <c r="B1841" s="74">
        <v>45622.649889861234</v>
      </c>
      <c r="C1841" s="74"/>
      <c r="D1841" s="75" t="s">
        <v>40</v>
      </c>
      <c r="E1841" s="76">
        <v>230</v>
      </c>
      <c r="F1841" s="77">
        <v>14.595000000000001</v>
      </c>
      <c r="G1841" s="75" t="s">
        <v>30</v>
      </c>
      <c r="H1841" s="78" t="s">
        <v>31</v>
      </c>
    </row>
    <row r="1842" spans="1:8" ht="20.100000000000001" customHeight="1">
      <c r="A1842" s="73">
        <v>45622</v>
      </c>
      <c r="B1842" s="74">
        <v>45622.649889861234</v>
      </c>
      <c r="C1842" s="74"/>
      <c r="D1842" s="75" t="s">
        <v>40</v>
      </c>
      <c r="E1842" s="76">
        <v>801</v>
      </c>
      <c r="F1842" s="77">
        <v>14.595000000000001</v>
      </c>
      <c r="G1842" s="75" t="s">
        <v>30</v>
      </c>
      <c r="H1842" s="78" t="s">
        <v>31</v>
      </c>
    </row>
    <row r="1843" spans="1:8" ht="20.100000000000001" customHeight="1">
      <c r="A1843" s="73">
        <v>45622</v>
      </c>
      <c r="B1843" s="74">
        <v>45622.649889861234</v>
      </c>
      <c r="C1843" s="74"/>
      <c r="D1843" s="75" t="s">
        <v>40</v>
      </c>
      <c r="E1843" s="76">
        <v>565</v>
      </c>
      <c r="F1843" s="77">
        <v>14.595000000000001</v>
      </c>
      <c r="G1843" s="75" t="s">
        <v>30</v>
      </c>
      <c r="H1843" s="78" t="s">
        <v>31</v>
      </c>
    </row>
    <row r="1844" spans="1:8" ht="20.100000000000001" customHeight="1">
      <c r="A1844" s="73">
        <v>45622</v>
      </c>
      <c r="B1844" s="74">
        <v>45622.650193391368</v>
      </c>
      <c r="C1844" s="74"/>
      <c r="D1844" s="75" t="s">
        <v>40</v>
      </c>
      <c r="E1844" s="76">
        <v>40</v>
      </c>
      <c r="F1844" s="77">
        <v>14.595000000000001</v>
      </c>
      <c r="G1844" s="75" t="s">
        <v>30</v>
      </c>
      <c r="H1844" s="78" t="s">
        <v>33</v>
      </c>
    </row>
    <row r="1845" spans="1:8" ht="20.100000000000001" customHeight="1">
      <c r="A1845" s="73">
        <v>45622</v>
      </c>
      <c r="B1845" s="74">
        <v>45622.650193391368</v>
      </c>
      <c r="C1845" s="74"/>
      <c r="D1845" s="75" t="s">
        <v>40</v>
      </c>
      <c r="E1845" s="76">
        <v>351</v>
      </c>
      <c r="F1845" s="77">
        <v>14.595000000000001</v>
      </c>
      <c r="G1845" s="75" t="s">
        <v>30</v>
      </c>
      <c r="H1845" s="78" t="s">
        <v>32</v>
      </c>
    </row>
    <row r="1846" spans="1:8" ht="20.100000000000001" customHeight="1">
      <c r="A1846" s="73">
        <v>45622</v>
      </c>
      <c r="B1846" s="74">
        <v>45622.650193391368</v>
      </c>
      <c r="C1846" s="74"/>
      <c r="D1846" s="75" t="s">
        <v>40</v>
      </c>
      <c r="E1846" s="76">
        <v>202</v>
      </c>
      <c r="F1846" s="77">
        <v>14.595000000000001</v>
      </c>
      <c r="G1846" s="75" t="s">
        <v>30</v>
      </c>
      <c r="H1846" s="78" t="s">
        <v>32</v>
      </c>
    </row>
    <row r="1847" spans="1:8" ht="20.100000000000001" customHeight="1">
      <c r="A1847" s="73">
        <v>45622</v>
      </c>
      <c r="B1847" s="74">
        <v>45622.650193391368</v>
      </c>
      <c r="C1847" s="74"/>
      <c r="D1847" s="75" t="s">
        <v>40</v>
      </c>
      <c r="E1847" s="76">
        <v>1371</v>
      </c>
      <c r="F1847" s="77">
        <v>14.595000000000001</v>
      </c>
      <c r="G1847" s="75" t="s">
        <v>30</v>
      </c>
      <c r="H1847" s="78" t="s">
        <v>31</v>
      </c>
    </row>
    <row r="1848" spans="1:8" ht="20.100000000000001" customHeight="1">
      <c r="A1848" s="73">
        <v>45622</v>
      </c>
      <c r="B1848" s="74">
        <v>45622.650196435396</v>
      </c>
      <c r="C1848" s="74"/>
      <c r="D1848" s="75" t="s">
        <v>40</v>
      </c>
      <c r="E1848" s="76">
        <v>203</v>
      </c>
      <c r="F1848" s="77">
        <v>14.595000000000001</v>
      </c>
      <c r="G1848" s="75" t="s">
        <v>30</v>
      </c>
      <c r="H1848" s="78" t="s">
        <v>31</v>
      </c>
    </row>
    <row r="1849" spans="1:8" ht="20.100000000000001" customHeight="1">
      <c r="A1849" s="73">
        <v>45622</v>
      </c>
      <c r="B1849" s="74">
        <v>45622.650577221997</v>
      </c>
      <c r="C1849" s="74"/>
      <c r="D1849" s="75" t="s">
        <v>40</v>
      </c>
      <c r="E1849" s="76">
        <v>25</v>
      </c>
      <c r="F1849" s="77">
        <v>14.605</v>
      </c>
      <c r="G1849" s="75" t="s">
        <v>30</v>
      </c>
      <c r="H1849" s="78" t="s">
        <v>31</v>
      </c>
    </row>
    <row r="1850" spans="1:8" ht="20.100000000000001" customHeight="1">
      <c r="A1850" s="73">
        <v>45622</v>
      </c>
      <c r="B1850" s="74">
        <v>45622.650577221997</v>
      </c>
      <c r="C1850" s="74"/>
      <c r="D1850" s="75" t="s">
        <v>40</v>
      </c>
      <c r="E1850" s="76">
        <v>295</v>
      </c>
      <c r="F1850" s="77">
        <v>14.605</v>
      </c>
      <c r="G1850" s="75" t="s">
        <v>30</v>
      </c>
      <c r="H1850" s="78" t="s">
        <v>31</v>
      </c>
    </row>
    <row r="1851" spans="1:8" ht="20.100000000000001" customHeight="1">
      <c r="A1851" s="73">
        <v>45622</v>
      </c>
      <c r="B1851" s="74">
        <v>45622.650577280205</v>
      </c>
      <c r="C1851" s="74"/>
      <c r="D1851" s="75" t="s">
        <v>40</v>
      </c>
      <c r="E1851" s="76">
        <v>1563</v>
      </c>
      <c r="F1851" s="77">
        <v>14.605</v>
      </c>
      <c r="G1851" s="75" t="s">
        <v>30</v>
      </c>
      <c r="H1851" s="78" t="s">
        <v>31</v>
      </c>
    </row>
    <row r="1852" spans="1:8" ht="20.100000000000001" customHeight="1">
      <c r="A1852" s="73">
        <v>45622</v>
      </c>
      <c r="B1852" s="74">
        <v>45622.650578101631</v>
      </c>
      <c r="C1852" s="74"/>
      <c r="D1852" s="75" t="s">
        <v>40</v>
      </c>
      <c r="E1852" s="76">
        <v>575</v>
      </c>
      <c r="F1852" s="77">
        <v>14.605</v>
      </c>
      <c r="G1852" s="75" t="s">
        <v>30</v>
      </c>
      <c r="H1852" s="78" t="s">
        <v>32</v>
      </c>
    </row>
    <row r="1853" spans="1:8" ht="20.100000000000001" customHeight="1">
      <c r="A1853" s="73">
        <v>45622</v>
      </c>
      <c r="B1853" s="74">
        <v>45622.651004143525</v>
      </c>
      <c r="C1853" s="74"/>
      <c r="D1853" s="75" t="s">
        <v>40</v>
      </c>
      <c r="E1853" s="76">
        <v>516</v>
      </c>
      <c r="F1853" s="77">
        <v>14.605</v>
      </c>
      <c r="G1853" s="75" t="s">
        <v>30</v>
      </c>
      <c r="H1853" s="78" t="s">
        <v>32</v>
      </c>
    </row>
    <row r="1854" spans="1:8" ht="20.100000000000001" customHeight="1">
      <c r="A1854" s="73">
        <v>45622</v>
      </c>
      <c r="B1854" s="74">
        <v>45622.651005960535</v>
      </c>
      <c r="C1854" s="74"/>
      <c r="D1854" s="75" t="s">
        <v>40</v>
      </c>
      <c r="E1854" s="76">
        <v>1644</v>
      </c>
      <c r="F1854" s="77">
        <v>14.61</v>
      </c>
      <c r="G1854" s="75" t="s">
        <v>30</v>
      </c>
      <c r="H1854" s="78" t="s">
        <v>31</v>
      </c>
    </row>
    <row r="1855" spans="1:8" ht="20.100000000000001" customHeight="1">
      <c r="A1855" s="73">
        <v>45622</v>
      </c>
      <c r="B1855" s="74">
        <v>45622.651226666756</v>
      </c>
      <c r="C1855" s="74"/>
      <c r="D1855" s="75" t="s">
        <v>40</v>
      </c>
      <c r="E1855" s="76">
        <v>471</v>
      </c>
      <c r="F1855" s="77">
        <v>14.605</v>
      </c>
      <c r="G1855" s="75" t="s">
        <v>30</v>
      </c>
      <c r="H1855" s="78" t="s">
        <v>31</v>
      </c>
    </row>
    <row r="1856" spans="1:8" ht="20.100000000000001" customHeight="1">
      <c r="A1856" s="73">
        <v>45622</v>
      </c>
      <c r="B1856" s="74">
        <v>45622.651226666756</v>
      </c>
      <c r="C1856" s="74"/>
      <c r="D1856" s="75" t="s">
        <v>40</v>
      </c>
      <c r="E1856" s="76">
        <v>834</v>
      </c>
      <c r="F1856" s="77">
        <v>14.605</v>
      </c>
      <c r="G1856" s="75" t="s">
        <v>30</v>
      </c>
      <c r="H1856" s="78" t="s">
        <v>31</v>
      </c>
    </row>
    <row r="1857" spans="1:8" ht="20.100000000000001" customHeight="1">
      <c r="A1857" s="73">
        <v>45622</v>
      </c>
      <c r="B1857" s="74">
        <v>45622.651226666756</v>
      </c>
      <c r="C1857" s="74"/>
      <c r="D1857" s="75" t="s">
        <v>40</v>
      </c>
      <c r="E1857" s="76">
        <v>152</v>
      </c>
      <c r="F1857" s="77">
        <v>14.605</v>
      </c>
      <c r="G1857" s="75" t="s">
        <v>30</v>
      </c>
      <c r="H1857" s="78" t="s">
        <v>31</v>
      </c>
    </row>
    <row r="1858" spans="1:8" ht="20.100000000000001" customHeight="1">
      <c r="A1858" s="73">
        <v>45622</v>
      </c>
      <c r="B1858" s="74">
        <v>45622.651364988647</v>
      </c>
      <c r="C1858" s="74"/>
      <c r="D1858" s="75" t="s">
        <v>40</v>
      </c>
      <c r="E1858" s="76">
        <v>272</v>
      </c>
      <c r="F1858" s="77">
        <v>14.6</v>
      </c>
      <c r="G1858" s="75" t="s">
        <v>30</v>
      </c>
      <c r="H1858" s="78" t="s">
        <v>31</v>
      </c>
    </row>
    <row r="1859" spans="1:8" ht="20.100000000000001" customHeight="1">
      <c r="A1859" s="73">
        <v>45622</v>
      </c>
      <c r="B1859" s="74">
        <v>45622.651364988647</v>
      </c>
      <c r="C1859" s="74"/>
      <c r="D1859" s="75" t="s">
        <v>40</v>
      </c>
      <c r="E1859" s="76">
        <v>966</v>
      </c>
      <c r="F1859" s="77">
        <v>14.6</v>
      </c>
      <c r="G1859" s="75" t="s">
        <v>30</v>
      </c>
      <c r="H1859" s="78" t="s">
        <v>31</v>
      </c>
    </row>
    <row r="1860" spans="1:8" ht="20.100000000000001" customHeight="1">
      <c r="A1860" s="73">
        <v>45622</v>
      </c>
      <c r="B1860" s="74">
        <v>45622.651433796156</v>
      </c>
      <c r="C1860" s="74"/>
      <c r="D1860" s="75" t="s">
        <v>40</v>
      </c>
      <c r="E1860" s="76">
        <v>782</v>
      </c>
      <c r="F1860" s="77">
        <v>14.595000000000001</v>
      </c>
      <c r="G1860" s="75" t="s">
        <v>30</v>
      </c>
      <c r="H1860" s="78" t="s">
        <v>31</v>
      </c>
    </row>
    <row r="1861" spans="1:8" ht="20.100000000000001" customHeight="1">
      <c r="A1861" s="73">
        <v>45622</v>
      </c>
      <c r="B1861" s="74">
        <v>45622.651433796156</v>
      </c>
      <c r="C1861" s="74"/>
      <c r="D1861" s="75" t="s">
        <v>40</v>
      </c>
      <c r="E1861" s="76">
        <v>533</v>
      </c>
      <c r="F1861" s="77">
        <v>14.595000000000001</v>
      </c>
      <c r="G1861" s="75" t="s">
        <v>30</v>
      </c>
      <c r="H1861" s="78" t="s">
        <v>31</v>
      </c>
    </row>
    <row r="1862" spans="1:8" ht="20.100000000000001" customHeight="1">
      <c r="A1862" s="73">
        <v>45622</v>
      </c>
      <c r="B1862" s="74">
        <v>45622.652010960504</v>
      </c>
      <c r="C1862" s="74"/>
      <c r="D1862" s="75" t="s">
        <v>40</v>
      </c>
      <c r="E1862" s="76">
        <v>784</v>
      </c>
      <c r="F1862" s="77">
        <v>14.595000000000001</v>
      </c>
      <c r="G1862" s="75" t="s">
        <v>30</v>
      </c>
      <c r="H1862" s="78" t="s">
        <v>32</v>
      </c>
    </row>
    <row r="1863" spans="1:8" ht="20.100000000000001" customHeight="1">
      <c r="A1863" s="73">
        <v>45622</v>
      </c>
      <c r="B1863" s="74">
        <v>45622.652010960504</v>
      </c>
      <c r="C1863" s="74"/>
      <c r="D1863" s="75" t="s">
        <v>40</v>
      </c>
      <c r="E1863" s="76">
        <v>784</v>
      </c>
      <c r="F1863" s="77">
        <v>14.595000000000001</v>
      </c>
      <c r="G1863" s="75" t="s">
        <v>30</v>
      </c>
      <c r="H1863" s="78" t="s">
        <v>32</v>
      </c>
    </row>
    <row r="1864" spans="1:8" ht="20.100000000000001" customHeight="1">
      <c r="A1864" s="73">
        <v>45622</v>
      </c>
      <c r="B1864" s="74">
        <v>45622.652010960504</v>
      </c>
      <c r="C1864" s="74"/>
      <c r="D1864" s="75" t="s">
        <v>40</v>
      </c>
      <c r="E1864" s="76">
        <v>178</v>
      </c>
      <c r="F1864" s="77">
        <v>14.595000000000001</v>
      </c>
      <c r="G1864" s="75" t="s">
        <v>30</v>
      </c>
      <c r="H1864" s="78" t="s">
        <v>32</v>
      </c>
    </row>
    <row r="1865" spans="1:8" ht="20.100000000000001" customHeight="1">
      <c r="A1865" s="73">
        <v>45622</v>
      </c>
      <c r="B1865" s="74">
        <v>45622.652142291889</v>
      </c>
      <c r="C1865" s="74"/>
      <c r="D1865" s="75" t="s">
        <v>40</v>
      </c>
      <c r="E1865" s="76">
        <v>401</v>
      </c>
      <c r="F1865" s="77">
        <v>14.59</v>
      </c>
      <c r="G1865" s="75" t="s">
        <v>30</v>
      </c>
      <c r="H1865" s="78" t="s">
        <v>31</v>
      </c>
    </row>
    <row r="1866" spans="1:8" ht="20.100000000000001" customHeight="1">
      <c r="A1866" s="73">
        <v>45622</v>
      </c>
      <c r="B1866" s="74">
        <v>45622.652142361272</v>
      </c>
      <c r="C1866" s="74"/>
      <c r="D1866" s="75" t="s">
        <v>40</v>
      </c>
      <c r="E1866" s="76">
        <v>226</v>
      </c>
      <c r="F1866" s="77">
        <v>14.59</v>
      </c>
      <c r="G1866" s="75" t="s">
        <v>30</v>
      </c>
      <c r="H1866" s="78" t="s">
        <v>31</v>
      </c>
    </row>
    <row r="1867" spans="1:8" ht="20.100000000000001" customHeight="1">
      <c r="A1867" s="73">
        <v>45622</v>
      </c>
      <c r="B1867" s="74">
        <v>45622.652142361272</v>
      </c>
      <c r="C1867" s="74"/>
      <c r="D1867" s="75" t="s">
        <v>40</v>
      </c>
      <c r="E1867" s="76">
        <v>704</v>
      </c>
      <c r="F1867" s="77">
        <v>14.59</v>
      </c>
      <c r="G1867" s="75" t="s">
        <v>30</v>
      </c>
      <c r="H1867" s="78" t="s">
        <v>31</v>
      </c>
    </row>
    <row r="1868" spans="1:8" ht="20.100000000000001" customHeight="1">
      <c r="A1868" s="73">
        <v>45622</v>
      </c>
      <c r="B1868" s="74">
        <v>45622.652384073939</v>
      </c>
      <c r="C1868" s="74"/>
      <c r="D1868" s="75" t="s">
        <v>40</v>
      </c>
      <c r="E1868" s="76">
        <v>470</v>
      </c>
      <c r="F1868" s="77">
        <v>14.585000000000001</v>
      </c>
      <c r="G1868" s="75" t="s">
        <v>30</v>
      </c>
      <c r="H1868" s="78" t="s">
        <v>31</v>
      </c>
    </row>
    <row r="1869" spans="1:8" ht="20.100000000000001" customHeight="1">
      <c r="A1869" s="73">
        <v>45622</v>
      </c>
      <c r="B1869" s="74">
        <v>45622.652384073939</v>
      </c>
      <c r="C1869" s="74"/>
      <c r="D1869" s="75" t="s">
        <v>40</v>
      </c>
      <c r="E1869" s="76">
        <v>56</v>
      </c>
      <c r="F1869" s="77">
        <v>14.585000000000001</v>
      </c>
      <c r="G1869" s="75" t="s">
        <v>30</v>
      </c>
      <c r="H1869" s="78" t="s">
        <v>31</v>
      </c>
    </row>
    <row r="1870" spans="1:8" ht="20.100000000000001" customHeight="1">
      <c r="A1870" s="73">
        <v>45622</v>
      </c>
      <c r="B1870" s="74">
        <v>45622.652384097222</v>
      </c>
      <c r="C1870" s="74"/>
      <c r="D1870" s="75" t="s">
        <v>40</v>
      </c>
      <c r="E1870" s="76">
        <v>224</v>
      </c>
      <c r="F1870" s="77">
        <v>14.585000000000001</v>
      </c>
      <c r="G1870" s="75" t="s">
        <v>30</v>
      </c>
      <c r="H1870" s="78" t="s">
        <v>31</v>
      </c>
    </row>
    <row r="1871" spans="1:8" ht="20.100000000000001" customHeight="1">
      <c r="A1871" s="73">
        <v>45622</v>
      </c>
      <c r="B1871" s="74">
        <v>45622.652384097222</v>
      </c>
      <c r="C1871" s="74"/>
      <c r="D1871" s="75" t="s">
        <v>40</v>
      </c>
      <c r="E1871" s="76">
        <v>262</v>
      </c>
      <c r="F1871" s="77">
        <v>14.585000000000001</v>
      </c>
      <c r="G1871" s="75" t="s">
        <v>30</v>
      </c>
      <c r="H1871" s="78" t="s">
        <v>31</v>
      </c>
    </row>
    <row r="1872" spans="1:8" ht="20.100000000000001" customHeight="1">
      <c r="A1872" s="73">
        <v>45622</v>
      </c>
      <c r="B1872" s="74">
        <v>45622.652827245183</v>
      </c>
      <c r="C1872" s="74"/>
      <c r="D1872" s="75" t="s">
        <v>40</v>
      </c>
      <c r="E1872" s="76">
        <v>447</v>
      </c>
      <c r="F1872" s="77">
        <v>14.585000000000001</v>
      </c>
      <c r="G1872" s="75" t="s">
        <v>30</v>
      </c>
      <c r="H1872" s="78" t="s">
        <v>32</v>
      </c>
    </row>
    <row r="1873" spans="1:8" ht="20.100000000000001" customHeight="1">
      <c r="A1873" s="73">
        <v>45622</v>
      </c>
      <c r="B1873" s="74">
        <v>45622.652827245183</v>
      </c>
      <c r="C1873" s="74"/>
      <c r="D1873" s="75" t="s">
        <v>40</v>
      </c>
      <c r="E1873" s="76">
        <v>201</v>
      </c>
      <c r="F1873" s="77">
        <v>14.585000000000001</v>
      </c>
      <c r="G1873" s="75" t="s">
        <v>30</v>
      </c>
      <c r="H1873" s="78" t="s">
        <v>32</v>
      </c>
    </row>
    <row r="1874" spans="1:8" ht="20.100000000000001" customHeight="1">
      <c r="A1874" s="73">
        <v>45622</v>
      </c>
      <c r="B1874" s="74">
        <v>45622.652827291749</v>
      </c>
      <c r="C1874" s="74"/>
      <c r="D1874" s="75" t="s">
        <v>40</v>
      </c>
      <c r="E1874" s="76">
        <v>2066</v>
      </c>
      <c r="F1874" s="77">
        <v>14.585000000000001</v>
      </c>
      <c r="G1874" s="75" t="s">
        <v>30</v>
      </c>
      <c r="H1874" s="78" t="s">
        <v>31</v>
      </c>
    </row>
    <row r="1875" spans="1:8" ht="20.100000000000001" customHeight="1">
      <c r="A1875" s="73">
        <v>45622</v>
      </c>
      <c r="B1875" s="74">
        <v>45622.653264803346</v>
      </c>
      <c r="C1875" s="74"/>
      <c r="D1875" s="75" t="s">
        <v>40</v>
      </c>
      <c r="E1875" s="76">
        <v>791</v>
      </c>
      <c r="F1875" s="77">
        <v>14.59</v>
      </c>
      <c r="G1875" s="75" t="s">
        <v>30</v>
      </c>
      <c r="H1875" s="78" t="s">
        <v>31</v>
      </c>
    </row>
    <row r="1876" spans="1:8" ht="20.100000000000001" customHeight="1">
      <c r="A1876" s="73">
        <v>45622</v>
      </c>
      <c r="B1876" s="74">
        <v>45622.653264803346</v>
      </c>
      <c r="C1876" s="74"/>
      <c r="D1876" s="75" t="s">
        <v>40</v>
      </c>
      <c r="E1876" s="76">
        <v>585</v>
      </c>
      <c r="F1876" s="77">
        <v>14.59</v>
      </c>
      <c r="G1876" s="75" t="s">
        <v>30</v>
      </c>
      <c r="H1876" s="78" t="s">
        <v>31</v>
      </c>
    </row>
    <row r="1877" spans="1:8" ht="20.100000000000001" customHeight="1">
      <c r="A1877" s="73">
        <v>45622</v>
      </c>
      <c r="B1877" s="74">
        <v>45622.653870891314</v>
      </c>
      <c r="C1877" s="74"/>
      <c r="D1877" s="75" t="s">
        <v>40</v>
      </c>
      <c r="E1877" s="76">
        <v>2677</v>
      </c>
      <c r="F1877" s="77">
        <v>14.6</v>
      </c>
      <c r="G1877" s="75" t="s">
        <v>30</v>
      </c>
      <c r="H1877" s="78" t="s">
        <v>31</v>
      </c>
    </row>
    <row r="1878" spans="1:8" ht="20.100000000000001" customHeight="1">
      <c r="A1878" s="73">
        <v>45622</v>
      </c>
      <c r="B1878" s="74">
        <v>45622.653877905104</v>
      </c>
      <c r="C1878" s="74"/>
      <c r="D1878" s="75" t="s">
        <v>40</v>
      </c>
      <c r="E1878" s="76">
        <v>1481</v>
      </c>
      <c r="F1878" s="77">
        <v>14.6</v>
      </c>
      <c r="G1878" s="75" t="s">
        <v>30</v>
      </c>
      <c r="H1878" s="78" t="s">
        <v>31</v>
      </c>
    </row>
    <row r="1879" spans="1:8" ht="20.100000000000001" customHeight="1">
      <c r="A1879" s="73">
        <v>45622</v>
      </c>
      <c r="B1879" s="74">
        <v>45622.653878159821</v>
      </c>
      <c r="C1879" s="74"/>
      <c r="D1879" s="75" t="s">
        <v>40</v>
      </c>
      <c r="E1879" s="76">
        <v>554</v>
      </c>
      <c r="F1879" s="77">
        <v>14.6</v>
      </c>
      <c r="G1879" s="75" t="s">
        <v>30</v>
      </c>
      <c r="H1879" s="78" t="s">
        <v>31</v>
      </c>
    </row>
    <row r="1880" spans="1:8" ht="20.100000000000001" customHeight="1">
      <c r="A1880" s="73">
        <v>45622</v>
      </c>
      <c r="B1880" s="74">
        <v>45622.654351770878</v>
      </c>
      <c r="C1880" s="74"/>
      <c r="D1880" s="75" t="s">
        <v>40</v>
      </c>
      <c r="E1880" s="76">
        <v>803</v>
      </c>
      <c r="F1880" s="77">
        <v>14.6</v>
      </c>
      <c r="G1880" s="75" t="s">
        <v>30</v>
      </c>
      <c r="H1880" s="78" t="s">
        <v>31</v>
      </c>
    </row>
    <row r="1881" spans="1:8" ht="20.100000000000001" customHeight="1">
      <c r="A1881" s="73">
        <v>45622</v>
      </c>
      <c r="B1881" s="74">
        <v>45622.654615624808</v>
      </c>
      <c r="C1881" s="74"/>
      <c r="D1881" s="75" t="s">
        <v>40</v>
      </c>
      <c r="E1881" s="76">
        <v>34</v>
      </c>
      <c r="F1881" s="77">
        <v>14.605</v>
      </c>
      <c r="G1881" s="75" t="s">
        <v>30</v>
      </c>
      <c r="H1881" s="78" t="s">
        <v>32</v>
      </c>
    </row>
    <row r="1882" spans="1:8" ht="20.100000000000001" customHeight="1">
      <c r="A1882" s="73">
        <v>45622</v>
      </c>
      <c r="B1882" s="74">
        <v>45622.654615624808</v>
      </c>
      <c r="C1882" s="74"/>
      <c r="D1882" s="75" t="s">
        <v>40</v>
      </c>
      <c r="E1882" s="76">
        <v>896</v>
      </c>
      <c r="F1882" s="77">
        <v>14.605</v>
      </c>
      <c r="G1882" s="75" t="s">
        <v>30</v>
      </c>
      <c r="H1882" s="78" t="s">
        <v>31</v>
      </c>
    </row>
    <row r="1883" spans="1:8" ht="20.100000000000001" customHeight="1">
      <c r="A1883" s="73">
        <v>45622</v>
      </c>
      <c r="B1883" s="74">
        <v>45622.654876134358</v>
      </c>
      <c r="C1883" s="74"/>
      <c r="D1883" s="75" t="s">
        <v>40</v>
      </c>
      <c r="E1883" s="76">
        <v>218</v>
      </c>
      <c r="F1883" s="77">
        <v>14.61</v>
      </c>
      <c r="G1883" s="75" t="s">
        <v>30</v>
      </c>
      <c r="H1883" s="78" t="s">
        <v>32</v>
      </c>
    </row>
    <row r="1884" spans="1:8" ht="20.100000000000001" customHeight="1">
      <c r="A1884" s="73">
        <v>45622</v>
      </c>
      <c r="B1884" s="74">
        <v>45622.654876134358</v>
      </c>
      <c r="C1884" s="74"/>
      <c r="D1884" s="75" t="s">
        <v>40</v>
      </c>
      <c r="E1884" s="76">
        <v>518</v>
      </c>
      <c r="F1884" s="77">
        <v>14.61</v>
      </c>
      <c r="G1884" s="75" t="s">
        <v>30</v>
      </c>
      <c r="H1884" s="78" t="s">
        <v>32</v>
      </c>
    </row>
    <row r="1885" spans="1:8" ht="20.100000000000001" customHeight="1">
      <c r="A1885" s="73">
        <v>45622</v>
      </c>
      <c r="B1885" s="74">
        <v>45622.654876134358</v>
      </c>
      <c r="C1885" s="74"/>
      <c r="D1885" s="75" t="s">
        <v>40</v>
      </c>
      <c r="E1885" s="76">
        <v>685</v>
      </c>
      <c r="F1885" s="77">
        <v>14.61</v>
      </c>
      <c r="G1885" s="75" t="s">
        <v>30</v>
      </c>
      <c r="H1885" s="78" t="s">
        <v>31</v>
      </c>
    </row>
    <row r="1886" spans="1:8" ht="20.100000000000001" customHeight="1">
      <c r="A1886" s="73">
        <v>45622</v>
      </c>
      <c r="B1886" s="74">
        <v>45622.654900705907</v>
      </c>
      <c r="C1886" s="74"/>
      <c r="D1886" s="75" t="s">
        <v>40</v>
      </c>
      <c r="E1886" s="76">
        <v>796</v>
      </c>
      <c r="F1886" s="77">
        <v>14.605</v>
      </c>
      <c r="G1886" s="75" t="s">
        <v>30</v>
      </c>
      <c r="H1886" s="78" t="s">
        <v>31</v>
      </c>
    </row>
    <row r="1887" spans="1:8" ht="20.100000000000001" customHeight="1">
      <c r="A1887" s="73">
        <v>45622</v>
      </c>
      <c r="B1887" s="74">
        <v>45622.654900705907</v>
      </c>
      <c r="C1887" s="74"/>
      <c r="D1887" s="75" t="s">
        <v>40</v>
      </c>
      <c r="E1887" s="76">
        <v>525</v>
      </c>
      <c r="F1887" s="77">
        <v>14.605</v>
      </c>
      <c r="G1887" s="75" t="s">
        <v>30</v>
      </c>
      <c r="H1887" s="78" t="s">
        <v>31</v>
      </c>
    </row>
    <row r="1888" spans="1:8" ht="20.100000000000001" customHeight="1">
      <c r="A1888" s="73">
        <v>45622</v>
      </c>
      <c r="B1888" s="74">
        <v>45622.654973414261</v>
      </c>
      <c r="C1888" s="74"/>
      <c r="D1888" s="75" t="s">
        <v>40</v>
      </c>
      <c r="E1888" s="76">
        <v>136</v>
      </c>
      <c r="F1888" s="77">
        <v>14.605</v>
      </c>
      <c r="G1888" s="75" t="s">
        <v>30</v>
      </c>
      <c r="H1888" s="78" t="s">
        <v>31</v>
      </c>
    </row>
    <row r="1889" spans="1:8" ht="20.100000000000001" customHeight="1">
      <c r="A1889" s="73">
        <v>45622</v>
      </c>
      <c r="B1889" s="74">
        <v>45622.654973483644</v>
      </c>
      <c r="C1889" s="74"/>
      <c r="D1889" s="75" t="s">
        <v>40</v>
      </c>
      <c r="E1889" s="76">
        <v>112</v>
      </c>
      <c r="F1889" s="77">
        <v>14.6</v>
      </c>
      <c r="G1889" s="75" t="s">
        <v>30</v>
      </c>
      <c r="H1889" s="78" t="s">
        <v>31</v>
      </c>
    </row>
    <row r="1890" spans="1:8" ht="20.100000000000001" customHeight="1">
      <c r="A1890" s="73">
        <v>45622</v>
      </c>
      <c r="B1890" s="74">
        <v>45622.654974004719</v>
      </c>
      <c r="C1890" s="74"/>
      <c r="D1890" s="75" t="s">
        <v>40</v>
      </c>
      <c r="E1890" s="76">
        <v>697</v>
      </c>
      <c r="F1890" s="77">
        <v>14.6</v>
      </c>
      <c r="G1890" s="75" t="s">
        <v>30</v>
      </c>
      <c r="H1890" s="78" t="s">
        <v>31</v>
      </c>
    </row>
    <row r="1891" spans="1:8" ht="20.100000000000001" customHeight="1">
      <c r="A1891" s="73">
        <v>45622</v>
      </c>
      <c r="B1891" s="74">
        <v>45622.654974004719</v>
      </c>
      <c r="C1891" s="74"/>
      <c r="D1891" s="75" t="s">
        <v>40</v>
      </c>
      <c r="E1891" s="76">
        <v>91</v>
      </c>
      <c r="F1891" s="77">
        <v>14.6</v>
      </c>
      <c r="G1891" s="75" t="s">
        <v>30</v>
      </c>
      <c r="H1891" s="78" t="s">
        <v>31</v>
      </c>
    </row>
    <row r="1892" spans="1:8" ht="20.100000000000001" customHeight="1">
      <c r="A1892" s="73">
        <v>45622</v>
      </c>
      <c r="B1892" s="74">
        <v>45622.654998194426</v>
      </c>
      <c r="C1892" s="74"/>
      <c r="D1892" s="75" t="s">
        <v>40</v>
      </c>
      <c r="E1892" s="76">
        <v>53</v>
      </c>
      <c r="F1892" s="77">
        <v>14.6</v>
      </c>
      <c r="G1892" s="75" t="s">
        <v>30</v>
      </c>
      <c r="H1892" s="78" t="s">
        <v>31</v>
      </c>
    </row>
    <row r="1893" spans="1:8" ht="20.100000000000001" customHeight="1">
      <c r="A1893" s="73">
        <v>45622</v>
      </c>
      <c r="B1893" s="74">
        <v>45622.65513202548</v>
      </c>
      <c r="C1893" s="74"/>
      <c r="D1893" s="75" t="s">
        <v>40</v>
      </c>
      <c r="E1893" s="76">
        <v>312</v>
      </c>
      <c r="F1893" s="77">
        <v>14.595000000000001</v>
      </c>
      <c r="G1893" s="75" t="s">
        <v>30</v>
      </c>
      <c r="H1893" s="78" t="s">
        <v>31</v>
      </c>
    </row>
    <row r="1894" spans="1:8" ht="20.100000000000001" customHeight="1">
      <c r="A1894" s="73">
        <v>45622</v>
      </c>
      <c r="B1894" s="74">
        <v>45622.65513202548</v>
      </c>
      <c r="C1894" s="74"/>
      <c r="D1894" s="75" t="s">
        <v>40</v>
      </c>
      <c r="E1894" s="76">
        <v>762</v>
      </c>
      <c r="F1894" s="77">
        <v>14.595000000000001</v>
      </c>
      <c r="G1894" s="75" t="s">
        <v>30</v>
      </c>
      <c r="H1894" s="78" t="s">
        <v>31</v>
      </c>
    </row>
    <row r="1895" spans="1:8" ht="20.100000000000001" customHeight="1">
      <c r="A1895" s="73">
        <v>45622</v>
      </c>
      <c r="B1895" s="74">
        <v>45622.655195625033</v>
      </c>
      <c r="C1895" s="74"/>
      <c r="D1895" s="75" t="s">
        <v>40</v>
      </c>
      <c r="E1895" s="76">
        <v>488</v>
      </c>
      <c r="F1895" s="77">
        <v>14.59</v>
      </c>
      <c r="G1895" s="75" t="s">
        <v>30</v>
      </c>
      <c r="H1895" s="78" t="s">
        <v>31</v>
      </c>
    </row>
    <row r="1896" spans="1:8" ht="20.100000000000001" customHeight="1">
      <c r="A1896" s="73">
        <v>45622</v>
      </c>
      <c r="B1896" s="74">
        <v>45622.655972013716</v>
      </c>
      <c r="C1896" s="74"/>
      <c r="D1896" s="75" t="s">
        <v>40</v>
      </c>
      <c r="E1896" s="76">
        <v>566</v>
      </c>
      <c r="F1896" s="77">
        <v>14.595000000000001</v>
      </c>
      <c r="G1896" s="75" t="s">
        <v>30</v>
      </c>
      <c r="H1896" s="78" t="s">
        <v>32</v>
      </c>
    </row>
    <row r="1897" spans="1:8" ht="20.100000000000001" customHeight="1">
      <c r="A1897" s="73">
        <v>45622</v>
      </c>
      <c r="B1897" s="74">
        <v>45622.655972036999</v>
      </c>
      <c r="C1897" s="74"/>
      <c r="D1897" s="75" t="s">
        <v>40</v>
      </c>
      <c r="E1897" s="76">
        <v>537</v>
      </c>
      <c r="F1897" s="77">
        <v>14.595000000000001</v>
      </c>
      <c r="G1897" s="75" t="s">
        <v>30</v>
      </c>
      <c r="H1897" s="78" t="s">
        <v>31</v>
      </c>
    </row>
    <row r="1898" spans="1:8" ht="20.100000000000001" customHeight="1">
      <c r="A1898" s="73">
        <v>45622</v>
      </c>
      <c r="B1898" s="74">
        <v>45622.655972036999</v>
      </c>
      <c r="C1898" s="74"/>
      <c r="D1898" s="75" t="s">
        <v>40</v>
      </c>
      <c r="E1898" s="76">
        <v>805</v>
      </c>
      <c r="F1898" s="77">
        <v>14.595000000000001</v>
      </c>
      <c r="G1898" s="75" t="s">
        <v>30</v>
      </c>
      <c r="H1898" s="78" t="s">
        <v>31</v>
      </c>
    </row>
    <row r="1899" spans="1:8" ht="20.100000000000001" customHeight="1">
      <c r="A1899" s="73">
        <v>45622</v>
      </c>
      <c r="B1899" s="74">
        <v>45622.655972036999</v>
      </c>
      <c r="C1899" s="74"/>
      <c r="D1899" s="75" t="s">
        <v>40</v>
      </c>
      <c r="E1899" s="76">
        <v>1302</v>
      </c>
      <c r="F1899" s="77">
        <v>14.595000000000001</v>
      </c>
      <c r="G1899" s="75" t="s">
        <v>30</v>
      </c>
      <c r="H1899" s="78" t="s">
        <v>31</v>
      </c>
    </row>
    <row r="1900" spans="1:8" ht="20.100000000000001" customHeight="1">
      <c r="A1900" s="73">
        <v>45622</v>
      </c>
      <c r="B1900" s="74">
        <v>45622.656609837897</v>
      </c>
      <c r="C1900" s="74"/>
      <c r="D1900" s="75" t="s">
        <v>40</v>
      </c>
      <c r="E1900" s="76">
        <v>578</v>
      </c>
      <c r="F1900" s="77">
        <v>14.605</v>
      </c>
      <c r="G1900" s="75" t="s">
        <v>30</v>
      </c>
      <c r="H1900" s="78" t="s">
        <v>32</v>
      </c>
    </row>
    <row r="1901" spans="1:8" ht="20.100000000000001" customHeight="1">
      <c r="A1901" s="73">
        <v>45622</v>
      </c>
      <c r="B1901" s="74">
        <v>45622.656609803438</v>
      </c>
      <c r="C1901" s="74"/>
      <c r="D1901" s="75" t="s">
        <v>40</v>
      </c>
      <c r="E1901" s="76">
        <v>686</v>
      </c>
      <c r="F1901" s="77">
        <v>14.605</v>
      </c>
      <c r="G1901" s="75" t="s">
        <v>30</v>
      </c>
      <c r="H1901" s="78" t="s">
        <v>31</v>
      </c>
    </row>
    <row r="1902" spans="1:8" ht="20.100000000000001" customHeight="1">
      <c r="A1902" s="73">
        <v>45622</v>
      </c>
      <c r="B1902" s="74">
        <v>45622.656609803438</v>
      </c>
      <c r="C1902" s="74"/>
      <c r="D1902" s="75" t="s">
        <v>40</v>
      </c>
      <c r="E1902" s="76">
        <v>1653</v>
      </c>
      <c r="F1902" s="77">
        <v>14.605</v>
      </c>
      <c r="G1902" s="75" t="s">
        <v>30</v>
      </c>
      <c r="H1902" s="78" t="s">
        <v>31</v>
      </c>
    </row>
    <row r="1903" spans="1:8" ht="20.100000000000001" customHeight="1">
      <c r="A1903" s="73">
        <v>45622</v>
      </c>
      <c r="B1903" s="74">
        <v>45622.65660986118</v>
      </c>
      <c r="C1903" s="74"/>
      <c r="D1903" s="75" t="s">
        <v>40</v>
      </c>
      <c r="E1903" s="76">
        <v>225</v>
      </c>
      <c r="F1903" s="77">
        <v>14.605</v>
      </c>
      <c r="G1903" s="75" t="s">
        <v>30</v>
      </c>
      <c r="H1903" s="78" t="s">
        <v>31</v>
      </c>
    </row>
    <row r="1904" spans="1:8" ht="20.100000000000001" customHeight="1">
      <c r="A1904" s="73">
        <v>45622</v>
      </c>
      <c r="B1904" s="74">
        <v>45622.656782222446</v>
      </c>
      <c r="C1904" s="74"/>
      <c r="D1904" s="75" t="s">
        <v>40</v>
      </c>
      <c r="E1904" s="76">
        <v>206</v>
      </c>
      <c r="F1904" s="77">
        <v>14.6</v>
      </c>
      <c r="G1904" s="75" t="s">
        <v>30</v>
      </c>
      <c r="H1904" s="78" t="s">
        <v>31</v>
      </c>
    </row>
    <row r="1905" spans="1:8" ht="20.100000000000001" customHeight="1">
      <c r="A1905" s="73">
        <v>45622</v>
      </c>
      <c r="B1905" s="74">
        <v>45622.656782222446</v>
      </c>
      <c r="C1905" s="74"/>
      <c r="D1905" s="75" t="s">
        <v>40</v>
      </c>
      <c r="E1905" s="76">
        <v>666</v>
      </c>
      <c r="F1905" s="77">
        <v>14.6</v>
      </c>
      <c r="G1905" s="75" t="s">
        <v>30</v>
      </c>
      <c r="H1905" s="78" t="s">
        <v>31</v>
      </c>
    </row>
    <row r="1906" spans="1:8" ht="20.100000000000001" customHeight="1">
      <c r="A1906" s="73">
        <v>45622</v>
      </c>
      <c r="B1906" s="74">
        <v>45622.656782222446</v>
      </c>
      <c r="C1906" s="74"/>
      <c r="D1906" s="75" t="s">
        <v>40</v>
      </c>
      <c r="E1906" s="76">
        <v>417</v>
      </c>
      <c r="F1906" s="77">
        <v>14.6</v>
      </c>
      <c r="G1906" s="75" t="s">
        <v>30</v>
      </c>
      <c r="H1906" s="78" t="s">
        <v>31</v>
      </c>
    </row>
    <row r="1907" spans="1:8" ht="20.100000000000001" customHeight="1">
      <c r="A1907" s="73">
        <v>45622</v>
      </c>
      <c r="B1907" s="74">
        <v>45622.657177326269</v>
      </c>
      <c r="C1907" s="74"/>
      <c r="D1907" s="75" t="s">
        <v>40</v>
      </c>
      <c r="E1907" s="76">
        <v>541</v>
      </c>
      <c r="F1907" s="77">
        <v>14.595000000000001</v>
      </c>
      <c r="G1907" s="75" t="s">
        <v>30</v>
      </c>
      <c r="H1907" s="78" t="s">
        <v>31</v>
      </c>
    </row>
    <row r="1908" spans="1:8" ht="20.100000000000001" customHeight="1">
      <c r="A1908" s="73">
        <v>45622</v>
      </c>
      <c r="B1908" s="74">
        <v>45622.657177326269</v>
      </c>
      <c r="C1908" s="74"/>
      <c r="D1908" s="75" t="s">
        <v>40</v>
      </c>
      <c r="E1908" s="76">
        <v>570</v>
      </c>
      <c r="F1908" s="77">
        <v>14.595000000000001</v>
      </c>
      <c r="G1908" s="75" t="s">
        <v>30</v>
      </c>
      <c r="H1908" s="78" t="s">
        <v>31</v>
      </c>
    </row>
    <row r="1909" spans="1:8" ht="20.100000000000001" customHeight="1">
      <c r="A1909" s="73">
        <v>45622</v>
      </c>
      <c r="B1909" s="74">
        <v>45622.657177326269</v>
      </c>
      <c r="C1909" s="74"/>
      <c r="D1909" s="75" t="s">
        <v>40</v>
      </c>
      <c r="E1909" s="76">
        <v>152</v>
      </c>
      <c r="F1909" s="77">
        <v>14.595000000000001</v>
      </c>
      <c r="G1909" s="75" t="s">
        <v>30</v>
      </c>
      <c r="H1909" s="78" t="s">
        <v>31</v>
      </c>
    </row>
    <row r="1910" spans="1:8" ht="20.100000000000001" customHeight="1">
      <c r="A1910" s="73">
        <v>45622</v>
      </c>
      <c r="B1910" s="74">
        <v>45622.657177326269</v>
      </c>
      <c r="C1910" s="74"/>
      <c r="D1910" s="75" t="s">
        <v>40</v>
      </c>
      <c r="E1910" s="76">
        <v>38</v>
      </c>
      <c r="F1910" s="77">
        <v>14.595000000000001</v>
      </c>
      <c r="G1910" s="75" t="s">
        <v>30</v>
      </c>
      <c r="H1910" s="78" t="s">
        <v>31</v>
      </c>
    </row>
    <row r="1911" spans="1:8" ht="20.100000000000001" customHeight="1">
      <c r="A1911" s="73">
        <v>45622</v>
      </c>
      <c r="B1911" s="74">
        <v>45622.657235323917</v>
      </c>
      <c r="C1911" s="74"/>
      <c r="D1911" s="75" t="s">
        <v>40</v>
      </c>
      <c r="E1911" s="76">
        <v>916</v>
      </c>
      <c r="F1911" s="77">
        <v>14.595000000000001</v>
      </c>
      <c r="G1911" s="75" t="s">
        <v>30</v>
      </c>
      <c r="H1911" s="78" t="s">
        <v>31</v>
      </c>
    </row>
    <row r="1912" spans="1:8" ht="20.100000000000001" customHeight="1">
      <c r="A1912" s="73">
        <v>45622</v>
      </c>
      <c r="B1912" s="74">
        <v>45622.657235323917</v>
      </c>
      <c r="C1912" s="74"/>
      <c r="D1912" s="75" t="s">
        <v>40</v>
      </c>
      <c r="E1912" s="76">
        <v>778</v>
      </c>
      <c r="F1912" s="77">
        <v>14.595000000000001</v>
      </c>
      <c r="G1912" s="75" t="s">
        <v>30</v>
      </c>
      <c r="H1912" s="78" t="s">
        <v>31</v>
      </c>
    </row>
    <row r="1913" spans="1:8" ht="20.100000000000001" customHeight="1">
      <c r="A1913" s="73">
        <v>45622</v>
      </c>
      <c r="B1913" s="74">
        <v>45622.657939583529</v>
      </c>
      <c r="C1913" s="74"/>
      <c r="D1913" s="75" t="s">
        <v>40</v>
      </c>
      <c r="E1913" s="76">
        <v>452</v>
      </c>
      <c r="F1913" s="77">
        <v>14.6</v>
      </c>
      <c r="G1913" s="75" t="s">
        <v>30</v>
      </c>
      <c r="H1913" s="78" t="s">
        <v>32</v>
      </c>
    </row>
    <row r="1914" spans="1:8" ht="20.100000000000001" customHeight="1">
      <c r="A1914" s="73">
        <v>45622</v>
      </c>
      <c r="B1914" s="74">
        <v>45622.657939583529</v>
      </c>
      <c r="C1914" s="74"/>
      <c r="D1914" s="75" t="s">
        <v>40</v>
      </c>
      <c r="E1914" s="76">
        <v>614</v>
      </c>
      <c r="F1914" s="77">
        <v>14.6</v>
      </c>
      <c r="G1914" s="75" t="s">
        <v>30</v>
      </c>
      <c r="H1914" s="78" t="s">
        <v>32</v>
      </c>
    </row>
    <row r="1915" spans="1:8" ht="20.100000000000001" customHeight="1">
      <c r="A1915" s="73">
        <v>45622</v>
      </c>
      <c r="B1915" s="74">
        <v>45622.657939583529</v>
      </c>
      <c r="C1915" s="74"/>
      <c r="D1915" s="75" t="s">
        <v>40</v>
      </c>
      <c r="E1915" s="76">
        <v>578</v>
      </c>
      <c r="F1915" s="77">
        <v>14.6</v>
      </c>
      <c r="G1915" s="75" t="s">
        <v>30</v>
      </c>
      <c r="H1915" s="78" t="s">
        <v>32</v>
      </c>
    </row>
    <row r="1916" spans="1:8" ht="20.100000000000001" customHeight="1">
      <c r="A1916" s="73">
        <v>45622</v>
      </c>
      <c r="B1916" s="74">
        <v>45622.657939583529</v>
      </c>
      <c r="C1916" s="74"/>
      <c r="D1916" s="75" t="s">
        <v>40</v>
      </c>
      <c r="E1916" s="76">
        <v>73</v>
      </c>
      <c r="F1916" s="77">
        <v>14.6</v>
      </c>
      <c r="G1916" s="75" t="s">
        <v>30</v>
      </c>
      <c r="H1916" s="78" t="s">
        <v>32</v>
      </c>
    </row>
    <row r="1917" spans="1:8" ht="20.100000000000001" customHeight="1">
      <c r="A1917" s="73">
        <v>45622</v>
      </c>
      <c r="B1917" s="74">
        <v>45622.657939583529</v>
      </c>
      <c r="C1917" s="74"/>
      <c r="D1917" s="75" t="s">
        <v>40</v>
      </c>
      <c r="E1917" s="76">
        <v>1372</v>
      </c>
      <c r="F1917" s="77">
        <v>14.6</v>
      </c>
      <c r="G1917" s="75" t="s">
        <v>30</v>
      </c>
      <c r="H1917" s="78" t="s">
        <v>32</v>
      </c>
    </row>
    <row r="1918" spans="1:8" ht="20.100000000000001" customHeight="1">
      <c r="A1918" s="73">
        <v>45622</v>
      </c>
      <c r="B1918" s="74">
        <v>45622.657939583529</v>
      </c>
      <c r="C1918" s="74"/>
      <c r="D1918" s="75" t="s">
        <v>40</v>
      </c>
      <c r="E1918" s="76">
        <v>559</v>
      </c>
      <c r="F1918" s="77">
        <v>14.6</v>
      </c>
      <c r="G1918" s="75" t="s">
        <v>30</v>
      </c>
      <c r="H1918" s="78" t="s">
        <v>32</v>
      </c>
    </row>
    <row r="1919" spans="1:8" ht="20.100000000000001" customHeight="1">
      <c r="A1919" s="73">
        <v>45622</v>
      </c>
      <c r="B1919" s="74">
        <v>45622.65874976851</v>
      </c>
      <c r="C1919" s="74"/>
      <c r="D1919" s="75" t="s">
        <v>40</v>
      </c>
      <c r="E1919" s="76">
        <v>672</v>
      </c>
      <c r="F1919" s="77">
        <v>14.6</v>
      </c>
      <c r="G1919" s="75" t="s">
        <v>30</v>
      </c>
      <c r="H1919" s="78" t="s">
        <v>32</v>
      </c>
    </row>
    <row r="1920" spans="1:8" ht="20.100000000000001" customHeight="1">
      <c r="A1920" s="73">
        <v>45622</v>
      </c>
      <c r="B1920" s="74">
        <v>45622.658749814611</v>
      </c>
      <c r="C1920" s="74"/>
      <c r="D1920" s="75" t="s">
        <v>40</v>
      </c>
      <c r="E1920" s="76">
        <v>492</v>
      </c>
      <c r="F1920" s="77">
        <v>14.6</v>
      </c>
      <c r="G1920" s="75" t="s">
        <v>30</v>
      </c>
      <c r="H1920" s="78" t="s">
        <v>31</v>
      </c>
    </row>
    <row r="1921" spans="1:8" ht="20.100000000000001" customHeight="1">
      <c r="A1921" s="73">
        <v>45622</v>
      </c>
      <c r="B1921" s="74">
        <v>45622.65875287028</v>
      </c>
      <c r="C1921" s="74"/>
      <c r="D1921" s="75" t="s">
        <v>40</v>
      </c>
      <c r="E1921" s="76">
        <v>1606</v>
      </c>
      <c r="F1921" s="77">
        <v>14.6</v>
      </c>
      <c r="G1921" s="75" t="s">
        <v>30</v>
      </c>
      <c r="H1921" s="78" t="s">
        <v>31</v>
      </c>
    </row>
    <row r="1922" spans="1:8" ht="20.100000000000001" customHeight="1">
      <c r="A1922" s="73">
        <v>45622</v>
      </c>
      <c r="B1922" s="74">
        <v>45622.659871736076</v>
      </c>
      <c r="C1922" s="74"/>
      <c r="D1922" s="75" t="s">
        <v>40</v>
      </c>
      <c r="E1922" s="76">
        <v>2418</v>
      </c>
      <c r="F1922" s="77">
        <v>14.615</v>
      </c>
      <c r="G1922" s="75" t="s">
        <v>30</v>
      </c>
      <c r="H1922" s="78" t="s">
        <v>31</v>
      </c>
    </row>
    <row r="1923" spans="1:8" ht="20.100000000000001" customHeight="1">
      <c r="A1923" s="73">
        <v>45622</v>
      </c>
      <c r="B1923" s="74">
        <v>45622.659871736076</v>
      </c>
      <c r="C1923" s="74"/>
      <c r="D1923" s="75" t="s">
        <v>40</v>
      </c>
      <c r="E1923" s="76">
        <v>902</v>
      </c>
      <c r="F1923" s="77">
        <v>14.615</v>
      </c>
      <c r="G1923" s="75" t="s">
        <v>30</v>
      </c>
      <c r="H1923" s="78" t="s">
        <v>31</v>
      </c>
    </row>
    <row r="1924" spans="1:8" ht="20.100000000000001" customHeight="1">
      <c r="A1924" s="73">
        <v>45622</v>
      </c>
      <c r="B1924" s="74">
        <v>45622.659871736076</v>
      </c>
      <c r="C1924" s="74"/>
      <c r="D1924" s="75" t="s">
        <v>40</v>
      </c>
      <c r="E1924" s="76">
        <v>1700</v>
      </c>
      <c r="F1924" s="77">
        <v>14.615</v>
      </c>
      <c r="G1924" s="75" t="s">
        <v>30</v>
      </c>
      <c r="H1924" s="78" t="s">
        <v>31</v>
      </c>
    </row>
    <row r="1925" spans="1:8" ht="20.100000000000001" customHeight="1">
      <c r="A1925" s="73">
        <v>45622</v>
      </c>
      <c r="B1925" s="74">
        <v>45622.659871736076</v>
      </c>
      <c r="C1925" s="74"/>
      <c r="D1925" s="75" t="s">
        <v>40</v>
      </c>
      <c r="E1925" s="76">
        <v>1153</v>
      </c>
      <c r="F1925" s="77">
        <v>14.615</v>
      </c>
      <c r="G1925" s="75" t="s">
        <v>30</v>
      </c>
      <c r="H1925" s="78" t="s">
        <v>31</v>
      </c>
    </row>
    <row r="1926" spans="1:8" ht="20.100000000000001" customHeight="1">
      <c r="A1926" s="73">
        <v>45622</v>
      </c>
      <c r="B1926" s="74">
        <v>45622.659871793818</v>
      </c>
      <c r="C1926" s="74"/>
      <c r="D1926" s="75" t="s">
        <v>40</v>
      </c>
      <c r="E1926" s="76">
        <v>1153</v>
      </c>
      <c r="F1926" s="77">
        <v>14.615</v>
      </c>
      <c r="G1926" s="75" t="s">
        <v>30</v>
      </c>
      <c r="H1926" s="78" t="s">
        <v>31</v>
      </c>
    </row>
    <row r="1927" spans="1:8" ht="20.100000000000001" customHeight="1">
      <c r="A1927" s="73">
        <v>45622</v>
      </c>
      <c r="B1927" s="74">
        <v>45622.659871805459</v>
      </c>
      <c r="C1927" s="74"/>
      <c r="D1927" s="75" t="s">
        <v>40</v>
      </c>
      <c r="E1927" s="76">
        <v>560</v>
      </c>
      <c r="F1927" s="77">
        <v>14.615</v>
      </c>
      <c r="G1927" s="75" t="s">
        <v>30</v>
      </c>
      <c r="H1927" s="78" t="s">
        <v>31</v>
      </c>
    </row>
    <row r="1928" spans="1:8" ht="20.100000000000001" customHeight="1">
      <c r="A1928" s="73">
        <v>45622</v>
      </c>
      <c r="B1928" s="74">
        <v>45622.660050520673</v>
      </c>
      <c r="C1928" s="74"/>
      <c r="D1928" s="75" t="s">
        <v>40</v>
      </c>
      <c r="E1928" s="76">
        <v>839</v>
      </c>
      <c r="F1928" s="77">
        <v>14.615</v>
      </c>
      <c r="G1928" s="75" t="s">
        <v>30</v>
      </c>
      <c r="H1928" s="78" t="s">
        <v>31</v>
      </c>
    </row>
    <row r="1929" spans="1:8" ht="20.100000000000001" customHeight="1">
      <c r="A1929" s="73">
        <v>45622</v>
      </c>
      <c r="B1929" s="74">
        <v>45622.660644895863</v>
      </c>
      <c r="C1929" s="74"/>
      <c r="D1929" s="75" t="s">
        <v>40</v>
      </c>
      <c r="E1929" s="76">
        <v>599</v>
      </c>
      <c r="F1929" s="77">
        <v>14.615</v>
      </c>
      <c r="G1929" s="75" t="s">
        <v>30</v>
      </c>
      <c r="H1929" s="78" t="s">
        <v>32</v>
      </c>
    </row>
    <row r="1930" spans="1:8" ht="20.100000000000001" customHeight="1">
      <c r="A1930" s="73">
        <v>45622</v>
      </c>
      <c r="B1930" s="74">
        <v>45622.660644941963</v>
      </c>
      <c r="C1930" s="74"/>
      <c r="D1930" s="75" t="s">
        <v>40</v>
      </c>
      <c r="E1930" s="76">
        <v>1918</v>
      </c>
      <c r="F1930" s="77">
        <v>14.615</v>
      </c>
      <c r="G1930" s="75" t="s">
        <v>30</v>
      </c>
      <c r="H1930" s="78" t="s">
        <v>31</v>
      </c>
    </row>
    <row r="1931" spans="1:8" ht="20.100000000000001" customHeight="1">
      <c r="A1931" s="73">
        <v>45622</v>
      </c>
      <c r="B1931" s="74">
        <v>45622.660671655089</v>
      </c>
      <c r="C1931" s="74"/>
      <c r="D1931" s="75" t="s">
        <v>40</v>
      </c>
      <c r="E1931" s="76">
        <v>649</v>
      </c>
      <c r="F1931" s="77">
        <v>14.615</v>
      </c>
      <c r="G1931" s="75" t="s">
        <v>30</v>
      </c>
      <c r="H1931" s="78" t="s">
        <v>31</v>
      </c>
    </row>
    <row r="1932" spans="1:8" ht="20.100000000000001" customHeight="1">
      <c r="A1932" s="73">
        <v>45622</v>
      </c>
      <c r="B1932" s="74">
        <v>45622.660673657432</v>
      </c>
      <c r="C1932" s="74"/>
      <c r="D1932" s="75" t="s">
        <v>40</v>
      </c>
      <c r="E1932" s="76">
        <v>140</v>
      </c>
      <c r="F1932" s="77">
        <v>14.615</v>
      </c>
      <c r="G1932" s="75" t="s">
        <v>30</v>
      </c>
      <c r="H1932" s="78" t="s">
        <v>31</v>
      </c>
    </row>
    <row r="1933" spans="1:8" ht="20.100000000000001" customHeight="1">
      <c r="A1933" s="73">
        <v>45622</v>
      </c>
      <c r="B1933" s="74">
        <v>45622.661579051055</v>
      </c>
      <c r="C1933" s="74"/>
      <c r="D1933" s="75" t="s">
        <v>40</v>
      </c>
      <c r="E1933" s="76">
        <v>301</v>
      </c>
      <c r="F1933" s="77">
        <v>14.63</v>
      </c>
      <c r="G1933" s="75" t="s">
        <v>30</v>
      </c>
      <c r="H1933" s="78" t="s">
        <v>32</v>
      </c>
    </row>
    <row r="1934" spans="1:8" ht="20.100000000000001" customHeight="1">
      <c r="A1934" s="73">
        <v>45622</v>
      </c>
      <c r="B1934" s="74">
        <v>45622.661883773282</v>
      </c>
      <c r="C1934" s="74"/>
      <c r="D1934" s="75" t="s">
        <v>40</v>
      </c>
      <c r="E1934" s="76">
        <v>248</v>
      </c>
      <c r="F1934" s="77">
        <v>14.635</v>
      </c>
      <c r="G1934" s="75" t="s">
        <v>30</v>
      </c>
      <c r="H1934" s="78" t="s">
        <v>32</v>
      </c>
    </row>
    <row r="1935" spans="1:8" ht="20.100000000000001" customHeight="1">
      <c r="A1935" s="73">
        <v>45622</v>
      </c>
      <c r="B1935" s="74">
        <v>45622.661883773282</v>
      </c>
      <c r="C1935" s="74"/>
      <c r="D1935" s="75" t="s">
        <v>40</v>
      </c>
      <c r="E1935" s="76">
        <v>469</v>
      </c>
      <c r="F1935" s="77">
        <v>14.635</v>
      </c>
      <c r="G1935" s="75" t="s">
        <v>30</v>
      </c>
      <c r="H1935" s="78" t="s">
        <v>32</v>
      </c>
    </row>
    <row r="1936" spans="1:8" ht="20.100000000000001" customHeight="1">
      <c r="A1936" s="73">
        <v>45622</v>
      </c>
      <c r="B1936" s="74">
        <v>45622.661883773282</v>
      </c>
      <c r="C1936" s="74"/>
      <c r="D1936" s="75" t="s">
        <v>40</v>
      </c>
      <c r="E1936" s="76">
        <v>446</v>
      </c>
      <c r="F1936" s="77">
        <v>14.635</v>
      </c>
      <c r="G1936" s="75" t="s">
        <v>30</v>
      </c>
      <c r="H1936" s="78" t="s">
        <v>32</v>
      </c>
    </row>
    <row r="1937" spans="1:8" ht="20.100000000000001" customHeight="1">
      <c r="A1937" s="73">
        <v>45622</v>
      </c>
      <c r="B1937" s="74">
        <v>45622.6618837961</v>
      </c>
      <c r="C1937" s="74"/>
      <c r="D1937" s="75" t="s">
        <v>40</v>
      </c>
      <c r="E1937" s="76">
        <v>78</v>
      </c>
      <c r="F1937" s="77">
        <v>14.635</v>
      </c>
      <c r="G1937" s="75" t="s">
        <v>30</v>
      </c>
      <c r="H1937" s="78" t="s">
        <v>31</v>
      </c>
    </row>
    <row r="1938" spans="1:8" ht="20.100000000000001" customHeight="1">
      <c r="A1938" s="73">
        <v>45622</v>
      </c>
      <c r="B1938" s="74">
        <v>45622.661883807741</v>
      </c>
      <c r="C1938" s="74"/>
      <c r="D1938" s="75" t="s">
        <v>40</v>
      </c>
      <c r="E1938" s="76">
        <v>742</v>
      </c>
      <c r="F1938" s="77">
        <v>14.635</v>
      </c>
      <c r="G1938" s="75" t="s">
        <v>30</v>
      </c>
      <c r="H1938" s="78" t="s">
        <v>31</v>
      </c>
    </row>
    <row r="1939" spans="1:8" ht="20.100000000000001" customHeight="1">
      <c r="A1939" s="73">
        <v>45622</v>
      </c>
      <c r="B1939" s="74">
        <v>45622.661883807741</v>
      </c>
      <c r="C1939" s="74"/>
      <c r="D1939" s="75" t="s">
        <v>40</v>
      </c>
      <c r="E1939" s="76">
        <v>1700</v>
      </c>
      <c r="F1939" s="77">
        <v>14.635</v>
      </c>
      <c r="G1939" s="75" t="s">
        <v>30</v>
      </c>
      <c r="H1939" s="78" t="s">
        <v>31</v>
      </c>
    </row>
    <row r="1940" spans="1:8" ht="20.100000000000001" customHeight="1">
      <c r="A1940" s="73">
        <v>45622</v>
      </c>
      <c r="B1940" s="74">
        <v>45622.661883807741</v>
      </c>
      <c r="C1940" s="74"/>
      <c r="D1940" s="75" t="s">
        <v>40</v>
      </c>
      <c r="E1940" s="76">
        <v>452</v>
      </c>
      <c r="F1940" s="77">
        <v>14.635</v>
      </c>
      <c r="G1940" s="75" t="s">
        <v>30</v>
      </c>
      <c r="H1940" s="78" t="s">
        <v>31</v>
      </c>
    </row>
    <row r="1941" spans="1:8" ht="20.100000000000001" customHeight="1">
      <c r="A1941" s="73">
        <v>45622</v>
      </c>
      <c r="B1941" s="74">
        <v>45622.661883807741</v>
      </c>
      <c r="C1941" s="74"/>
      <c r="D1941" s="75" t="s">
        <v>40</v>
      </c>
      <c r="E1941" s="76">
        <v>457</v>
      </c>
      <c r="F1941" s="77">
        <v>14.635</v>
      </c>
      <c r="G1941" s="75" t="s">
        <v>30</v>
      </c>
      <c r="H1941" s="78" t="s">
        <v>31</v>
      </c>
    </row>
    <row r="1942" spans="1:8" ht="20.100000000000001" customHeight="1">
      <c r="A1942" s="73">
        <v>45622</v>
      </c>
      <c r="B1942" s="74">
        <v>45622.661883807741</v>
      </c>
      <c r="C1942" s="74"/>
      <c r="D1942" s="75" t="s">
        <v>40</v>
      </c>
      <c r="E1942" s="76">
        <v>319</v>
      </c>
      <c r="F1942" s="77">
        <v>14.635</v>
      </c>
      <c r="G1942" s="75" t="s">
        <v>30</v>
      </c>
      <c r="H1942" s="78" t="s">
        <v>31</v>
      </c>
    </row>
    <row r="1943" spans="1:8" ht="20.100000000000001" customHeight="1">
      <c r="A1943" s="73">
        <v>45622</v>
      </c>
      <c r="B1943" s="74">
        <v>45622.661883807741</v>
      </c>
      <c r="C1943" s="74"/>
      <c r="D1943" s="75" t="s">
        <v>40</v>
      </c>
      <c r="E1943" s="76">
        <v>320</v>
      </c>
      <c r="F1943" s="77">
        <v>14.635</v>
      </c>
      <c r="G1943" s="75" t="s">
        <v>30</v>
      </c>
      <c r="H1943" s="78" t="s">
        <v>31</v>
      </c>
    </row>
    <row r="1944" spans="1:8" ht="20.100000000000001" customHeight="1">
      <c r="A1944" s="73">
        <v>45622</v>
      </c>
      <c r="B1944" s="74">
        <v>45622.661883807741</v>
      </c>
      <c r="C1944" s="74"/>
      <c r="D1944" s="75" t="s">
        <v>40</v>
      </c>
      <c r="E1944" s="76">
        <v>1163</v>
      </c>
      <c r="F1944" s="77">
        <v>14.635</v>
      </c>
      <c r="G1944" s="75" t="s">
        <v>30</v>
      </c>
      <c r="H1944" s="78" t="s">
        <v>31</v>
      </c>
    </row>
    <row r="1945" spans="1:8" ht="20.100000000000001" customHeight="1">
      <c r="A1945" s="73">
        <v>45622</v>
      </c>
      <c r="B1945" s="74">
        <v>45622.6624295488</v>
      </c>
      <c r="C1945" s="74"/>
      <c r="D1945" s="75" t="s">
        <v>40</v>
      </c>
      <c r="E1945" s="76">
        <v>723</v>
      </c>
      <c r="F1945" s="77">
        <v>14.635</v>
      </c>
      <c r="G1945" s="75" t="s">
        <v>30</v>
      </c>
      <c r="H1945" s="78" t="s">
        <v>31</v>
      </c>
    </row>
    <row r="1946" spans="1:8" ht="20.100000000000001" customHeight="1">
      <c r="A1946" s="73">
        <v>45622</v>
      </c>
      <c r="B1946" s="74">
        <v>45622.662690011784</v>
      </c>
      <c r="C1946" s="74"/>
      <c r="D1946" s="75" t="s">
        <v>40</v>
      </c>
      <c r="E1946" s="76">
        <v>83</v>
      </c>
      <c r="F1946" s="77">
        <v>14.635</v>
      </c>
      <c r="G1946" s="75" t="s">
        <v>30</v>
      </c>
      <c r="H1946" s="78" t="s">
        <v>31</v>
      </c>
    </row>
    <row r="1947" spans="1:8" ht="20.100000000000001" customHeight="1">
      <c r="A1947" s="73">
        <v>45622</v>
      </c>
      <c r="B1947" s="74">
        <v>45622.662724930327</v>
      </c>
      <c r="C1947" s="74"/>
      <c r="D1947" s="75" t="s">
        <v>40</v>
      </c>
      <c r="E1947" s="76">
        <v>1739</v>
      </c>
      <c r="F1947" s="77">
        <v>14.635</v>
      </c>
      <c r="G1947" s="75" t="s">
        <v>30</v>
      </c>
      <c r="H1947" s="78" t="s">
        <v>31</v>
      </c>
    </row>
    <row r="1948" spans="1:8" ht="20.100000000000001" customHeight="1">
      <c r="A1948" s="73">
        <v>45622</v>
      </c>
      <c r="B1948" s="74">
        <v>45622.662748379633</v>
      </c>
      <c r="C1948" s="74"/>
      <c r="D1948" s="75" t="s">
        <v>40</v>
      </c>
      <c r="E1948" s="76">
        <v>769</v>
      </c>
      <c r="F1948" s="77">
        <v>14.635</v>
      </c>
      <c r="G1948" s="75" t="s">
        <v>30</v>
      </c>
      <c r="H1948" s="78" t="s">
        <v>31</v>
      </c>
    </row>
    <row r="1949" spans="1:8" ht="20.100000000000001" customHeight="1">
      <c r="A1949" s="73">
        <v>45622</v>
      </c>
      <c r="B1949" s="74">
        <v>45622.663217916619</v>
      </c>
      <c r="C1949" s="74"/>
      <c r="D1949" s="75" t="s">
        <v>40</v>
      </c>
      <c r="E1949" s="76">
        <v>491</v>
      </c>
      <c r="F1949" s="77">
        <v>14.63</v>
      </c>
      <c r="G1949" s="75" t="s">
        <v>30</v>
      </c>
      <c r="H1949" s="78" t="s">
        <v>32</v>
      </c>
    </row>
    <row r="1950" spans="1:8" ht="20.100000000000001" customHeight="1">
      <c r="A1950" s="73">
        <v>45622</v>
      </c>
      <c r="B1950" s="74">
        <v>45622.663217939902</v>
      </c>
      <c r="C1950" s="74"/>
      <c r="D1950" s="75" t="s">
        <v>40</v>
      </c>
      <c r="E1950" s="76">
        <v>695</v>
      </c>
      <c r="F1950" s="77">
        <v>14.63</v>
      </c>
      <c r="G1950" s="75" t="s">
        <v>30</v>
      </c>
      <c r="H1950" s="78" t="s">
        <v>31</v>
      </c>
    </row>
    <row r="1951" spans="1:8" ht="20.100000000000001" customHeight="1">
      <c r="A1951" s="73">
        <v>45622</v>
      </c>
      <c r="B1951" s="74">
        <v>45622.663217939902</v>
      </c>
      <c r="C1951" s="74"/>
      <c r="D1951" s="75" t="s">
        <v>40</v>
      </c>
      <c r="E1951" s="76">
        <v>1543</v>
      </c>
      <c r="F1951" s="77">
        <v>14.63</v>
      </c>
      <c r="G1951" s="75" t="s">
        <v>30</v>
      </c>
      <c r="H1951" s="78" t="s">
        <v>31</v>
      </c>
    </row>
    <row r="1952" spans="1:8" ht="20.100000000000001" customHeight="1">
      <c r="A1952" s="73">
        <v>45622</v>
      </c>
      <c r="B1952" s="74">
        <v>45622.663513784762</v>
      </c>
      <c r="C1952" s="74"/>
      <c r="D1952" s="75" t="s">
        <v>40</v>
      </c>
      <c r="E1952" s="76">
        <v>1030</v>
      </c>
      <c r="F1952" s="77">
        <v>14.635</v>
      </c>
      <c r="G1952" s="75" t="s">
        <v>30</v>
      </c>
      <c r="H1952" s="78" t="s">
        <v>31</v>
      </c>
    </row>
    <row r="1953" spans="1:8" ht="20.100000000000001" customHeight="1">
      <c r="A1953" s="73">
        <v>45622</v>
      </c>
      <c r="B1953" s="74">
        <v>45622.663514930755</v>
      </c>
      <c r="C1953" s="74"/>
      <c r="D1953" s="75" t="s">
        <v>40</v>
      </c>
      <c r="E1953" s="76">
        <v>705</v>
      </c>
      <c r="F1953" s="77">
        <v>14.635</v>
      </c>
      <c r="G1953" s="75" t="s">
        <v>30</v>
      </c>
      <c r="H1953" s="78" t="s">
        <v>32</v>
      </c>
    </row>
    <row r="1954" spans="1:8" ht="20.100000000000001" customHeight="1">
      <c r="A1954" s="73">
        <v>45622</v>
      </c>
      <c r="B1954" s="74">
        <v>45622.663917291444</v>
      </c>
      <c r="C1954" s="74"/>
      <c r="D1954" s="75" t="s">
        <v>40</v>
      </c>
      <c r="E1954" s="76">
        <v>483</v>
      </c>
      <c r="F1954" s="77">
        <v>14.635</v>
      </c>
      <c r="G1954" s="75" t="s">
        <v>30</v>
      </c>
      <c r="H1954" s="78" t="s">
        <v>32</v>
      </c>
    </row>
    <row r="1955" spans="1:8" ht="20.100000000000001" customHeight="1">
      <c r="A1955" s="73">
        <v>45622</v>
      </c>
      <c r="B1955" s="74">
        <v>45622.663917256985</v>
      </c>
      <c r="C1955" s="74"/>
      <c r="D1955" s="75" t="s">
        <v>40</v>
      </c>
      <c r="E1955" s="76">
        <v>155</v>
      </c>
      <c r="F1955" s="77">
        <v>14.635</v>
      </c>
      <c r="G1955" s="75" t="s">
        <v>30</v>
      </c>
      <c r="H1955" s="78" t="s">
        <v>31</v>
      </c>
    </row>
    <row r="1956" spans="1:8" ht="20.100000000000001" customHeight="1">
      <c r="A1956" s="73">
        <v>45622</v>
      </c>
      <c r="B1956" s="74">
        <v>45622.663917256985</v>
      </c>
      <c r="C1956" s="74"/>
      <c r="D1956" s="75" t="s">
        <v>40</v>
      </c>
      <c r="E1956" s="76">
        <v>609</v>
      </c>
      <c r="F1956" s="77">
        <v>14.635</v>
      </c>
      <c r="G1956" s="75" t="s">
        <v>30</v>
      </c>
      <c r="H1956" s="78" t="s">
        <v>31</v>
      </c>
    </row>
    <row r="1957" spans="1:8" ht="20.100000000000001" customHeight="1">
      <c r="A1957" s="73">
        <v>45622</v>
      </c>
      <c r="B1957" s="74">
        <v>45622.663917256985</v>
      </c>
      <c r="C1957" s="74"/>
      <c r="D1957" s="75" t="s">
        <v>40</v>
      </c>
      <c r="E1957" s="76">
        <v>875</v>
      </c>
      <c r="F1957" s="77">
        <v>14.635</v>
      </c>
      <c r="G1957" s="75" t="s">
        <v>30</v>
      </c>
      <c r="H1957" s="78" t="s">
        <v>31</v>
      </c>
    </row>
    <row r="1958" spans="1:8" ht="20.100000000000001" customHeight="1">
      <c r="A1958" s="73">
        <v>45622</v>
      </c>
      <c r="B1958" s="74">
        <v>45622.663917256985</v>
      </c>
      <c r="C1958" s="74"/>
      <c r="D1958" s="75" t="s">
        <v>40</v>
      </c>
      <c r="E1958" s="76">
        <v>893</v>
      </c>
      <c r="F1958" s="77">
        <v>14.635</v>
      </c>
      <c r="G1958" s="75" t="s">
        <v>30</v>
      </c>
      <c r="H1958" s="78" t="s">
        <v>31</v>
      </c>
    </row>
    <row r="1959" spans="1:8" ht="20.100000000000001" customHeight="1">
      <c r="A1959" s="73">
        <v>45622</v>
      </c>
      <c r="B1959" s="74">
        <v>45622.664548078552</v>
      </c>
      <c r="C1959" s="74"/>
      <c r="D1959" s="75" t="s">
        <v>40</v>
      </c>
      <c r="E1959" s="76">
        <v>2156</v>
      </c>
      <c r="F1959" s="77">
        <v>14.635</v>
      </c>
      <c r="G1959" s="75" t="s">
        <v>30</v>
      </c>
      <c r="H1959" s="78" t="s">
        <v>31</v>
      </c>
    </row>
    <row r="1960" spans="1:8" ht="20.100000000000001" customHeight="1">
      <c r="A1960" s="73">
        <v>45622</v>
      </c>
      <c r="B1960" s="74">
        <v>45622.664824699052</v>
      </c>
      <c r="C1960" s="74"/>
      <c r="D1960" s="75" t="s">
        <v>40</v>
      </c>
      <c r="E1960" s="76">
        <v>248</v>
      </c>
      <c r="F1960" s="77">
        <v>14.63</v>
      </c>
      <c r="G1960" s="75" t="s">
        <v>30</v>
      </c>
      <c r="H1960" s="78" t="s">
        <v>31</v>
      </c>
    </row>
    <row r="1961" spans="1:8" ht="20.100000000000001" customHeight="1">
      <c r="A1961" s="73">
        <v>45622</v>
      </c>
      <c r="B1961" s="74">
        <v>45622.664824699052</v>
      </c>
      <c r="C1961" s="74"/>
      <c r="D1961" s="75" t="s">
        <v>40</v>
      </c>
      <c r="E1961" s="76">
        <v>196</v>
      </c>
      <c r="F1961" s="77">
        <v>14.63</v>
      </c>
      <c r="G1961" s="75" t="s">
        <v>30</v>
      </c>
      <c r="H1961" s="78" t="s">
        <v>31</v>
      </c>
    </row>
    <row r="1962" spans="1:8" ht="20.100000000000001" customHeight="1">
      <c r="A1962" s="73">
        <v>45622</v>
      </c>
      <c r="B1962" s="74">
        <v>45622.664824699052</v>
      </c>
      <c r="C1962" s="74"/>
      <c r="D1962" s="75" t="s">
        <v>40</v>
      </c>
      <c r="E1962" s="76">
        <v>346</v>
      </c>
      <c r="F1962" s="77">
        <v>14.63</v>
      </c>
      <c r="G1962" s="75" t="s">
        <v>30</v>
      </c>
      <c r="H1962" s="78" t="s">
        <v>31</v>
      </c>
    </row>
    <row r="1963" spans="1:8" ht="20.100000000000001" customHeight="1">
      <c r="A1963" s="73">
        <v>45622</v>
      </c>
      <c r="B1963" s="74">
        <v>45622.664824699052</v>
      </c>
      <c r="C1963" s="74"/>
      <c r="D1963" s="75" t="s">
        <v>40</v>
      </c>
      <c r="E1963" s="76">
        <v>482</v>
      </c>
      <c r="F1963" s="77">
        <v>14.63</v>
      </c>
      <c r="G1963" s="75" t="s">
        <v>30</v>
      </c>
      <c r="H1963" s="78" t="s">
        <v>31</v>
      </c>
    </row>
    <row r="1964" spans="1:8" ht="20.100000000000001" customHeight="1">
      <c r="A1964" s="73">
        <v>45622</v>
      </c>
      <c r="B1964" s="74">
        <v>45622.664944942109</v>
      </c>
      <c r="C1964" s="74"/>
      <c r="D1964" s="75" t="s">
        <v>40</v>
      </c>
      <c r="E1964" s="76">
        <v>733</v>
      </c>
      <c r="F1964" s="77">
        <v>14.625</v>
      </c>
      <c r="G1964" s="75" t="s">
        <v>30</v>
      </c>
      <c r="H1964" s="78" t="s">
        <v>31</v>
      </c>
    </row>
    <row r="1965" spans="1:8" ht="20.100000000000001" customHeight="1">
      <c r="A1965" s="73">
        <v>45622</v>
      </c>
      <c r="B1965" s="74">
        <v>45622.664944942109</v>
      </c>
      <c r="C1965" s="74"/>
      <c r="D1965" s="75" t="s">
        <v>40</v>
      </c>
      <c r="E1965" s="76">
        <v>708</v>
      </c>
      <c r="F1965" s="77">
        <v>14.625</v>
      </c>
      <c r="G1965" s="75" t="s">
        <v>30</v>
      </c>
      <c r="H1965" s="78" t="s">
        <v>31</v>
      </c>
    </row>
    <row r="1966" spans="1:8" ht="20.100000000000001" customHeight="1">
      <c r="A1966" s="73">
        <v>45622</v>
      </c>
      <c r="B1966" s="74">
        <v>45622.664944942109</v>
      </c>
      <c r="C1966" s="74"/>
      <c r="D1966" s="75" t="s">
        <v>40</v>
      </c>
      <c r="E1966" s="76">
        <v>677</v>
      </c>
      <c r="F1966" s="77">
        <v>14.625</v>
      </c>
      <c r="G1966" s="75" t="s">
        <v>30</v>
      </c>
      <c r="H1966" s="78" t="s">
        <v>31</v>
      </c>
    </row>
    <row r="1967" spans="1:8" ht="20.100000000000001" customHeight="1">
      <c r="A1967" s="73">
        <v>45622</v>
      </c>
      <c r="B1967" s="74">
        <v>45622.664944942109</v>
      </c>
      <c r="C1967" s="74"/>
      <c r="D1967" s="75" t="s">
        <v>40</v>
      </c>
      <c r="E1967" s="76">
        <v>353</v>
      </c>
      <c r="F1967" s="77">
        <v>14.625</v>
      </c>
      <c r="G1967" s="75" t="s">
        <v>30</v>
      </c>
      <c r="H1967" s="78" t="s">
        <v>31</v>
      </c>
    </row>
    <row r="1968" spans="1:8" ht="20.100000000000001" customHeight="1">
      <c r="A1968" s="73">
        <v>45622</v>
      </c>
      <c r="B1968" s="74">
        <v>45622.664946805686</v>
      </c>
      <c r="C1968" s="74"/>
      <c r="D1968" s="75" t="s">
        <v>40</v>
      </c>
      <c r="E1968" s="76">
        <v>308</v>
      </c>
      <c r="F1968" s="77">
        <v>14.62</v>
      </c>
      <c r="G1968" s="75" t="s">
        <v>30</v>
      </c>
      <c r="H1968" s="78" t="s">
        <v>31</v>
      </c>
    </row>
    <row r="1969" spans="1:8" ht="20.100000000000001" customHeight="1">
      <c r="A1969" s="73">
        <v>45622</v>
      </c>
      <c r="B1969" s="74">
        <v>45622.664946805686</v>
      </c>
      <c r="C1969" s="74"/>
      <c r="D1969" s="75" t="s">
        <v>40</v>
      </c>
      <c r="E1969" s="76">
        <v>68</v>
      </c>
      <c r="F1969" s="77">
        <v>14.62</v>
      </c>
      <c r="G1969" s="75" t="s">
        <v>30</v>
      </c>
      <c r="H1969" s="78" t="s">
        <v>31</v>
      </c>
    </row>
    <row r="1970" spans="1:8" ht="20.100000000000001" customHeight="1">
      <c r="A1970" s="73">
        <v>45622</v>
      </c>
      <c r="B1970" s="74">
        <v>45622.664946805686</v>
      </c>
      <c r="C1970" s="74"/>
      <c r="D1970" s="75" t="s">
        <v>40</v>
      </c>
      <c r="E1970" s="76">
        <v>210</v>
      </c>
      <c r="F1970" s="77">
        <v>14.62</v>
      </c>
      <c r="G1970" s="75" t="s">
        <v>30</v>
      </c>
      <c r="H1970" s="78" t="s">
        <v>31</v>
      </c>
    </row>
    <row r="1971" spans="1:8" ht="20.100000000000001" customHeight="1">
      <c r="A1971" s="73">
        <v>45622</v>
      </c>
      <c r="B1971" s="74">
        <v>45622.665555474348</v>
      </c>
      <c r="C1971" s="74"/>
      <c r="D1971" s="75" t="s">
        <v>40</v>
      </c>
      <c r="E1971" s="76">
        <v>46</v>
      </c>
      <c r="F1971" s="77">
        <v>14.625</v>
      </c>
      <c r="G1971" s="75" t="s">
        <v>30</v>
      </c>
      <c r="H1971" s="78" t="s">
        <v>33</v>
      </c>
    </row>
    <row r="1972" spans="1:8" ht="20.100000000000001" customHeight="1">
      <c r="A1972" s="73">
        <v>45622</v>
      </c>
      <c r="B1972" s="74">
        <v>45622.665555474348</v>
      </c>
      <c r="C1972" s="74"/>
      <c r="D1972" s="75" t="s">
        <v>40</v>
      </c>
      <c r="E1972" s="76">
        <v>202</v>
      </c>
      <c r="F1972" s="77">
        <v>14.625</v>
      </c>
      <c r="G1972" s="75" t="s">
        <v>30</v>
      </c>
      <c r="H1972" s="78" t="s">
        <v>33</v>
      </c>
    </row>
    <row r="1973" spans="1:8" ht="20.100000000000001" customHeight="1">
      <c r="A1973" s="73">
        <v>45622</v>
      </c>
      <c r="B1973" s="74">
        <v>45622.665555474348</v>
      </c>
      <c r="C1973" s="74"/>
      <c r="D1973" s="75" t="s">
        <v>40</v>
      </c>
      <c r="E1973" s="76">
        <v>85</v>
      </c>
      <c r="F1973" s="77">
        <v>14.625</v>
      </c>
      <c r="G1973" s="75" t="s">
        <v>30</v>
      </c>
      <c r="H1973" s="78" t="s">
        <v>33</v>
      </c>
    </row>
    <row r="1974" spans="1:8" ht="20.100000000000001" customHeight="1">
      <c r="A1974" s="73">
        <v>45622</v>
      </c>
      <c r="B1974" s="74">
        <v>45622.665555474348</v>
      </c>
      <c r="C1974" s="74"/>
      <c r="D1974" s="75" t="s">
        <v>40</v>
      </c>
      <c r="E1974" s="76">
        <v>1000</v>
      </c>
      <c r="F1974" s="77">
        <v>14.625</v>
      </c>
      <c r="G1974" s="75" t="s">
        <v>30</v>
      </c>
      <c r="H1974" s="78" t="s">
        <v>33</v>
      </c>
    </row>
    <row r="1975" spans="1:8" ht="20.100000000000001" customHeight="1">
      <c r="A1975" s="73">
        <v>45622</v>
      </c>
      <c r="B1975" s="74">
        <v>45622.665555474348</v>
      </c>
      <c r="C1975" s="74"/>
      <c r="D1975" s="75" t="s">
        <v>40</v>
      </c>
      <c r="E1975" s="76">
        <v>516</v>
      </c>
      <c r="F1975" s="77">
        <v>14.625</v>
      </c>
      <c r="G1975" s="75" t="s">
        <v>30</v>
      </c>
      <c r="H1975" s="78" t="s">
        <v>31</v>
      </c>
    </row>
    <row r="1976" spans="1:8" ht="20.100000000000001" customHeight="1">
      <c r="A1976" s="73">
        <v>45622</v>
      </c>
      <c r="B1976" s="74">
        <v>45622.666735891253</v>
      </c>
      <c r="C1976" s="74"/>
      <c r="D1976" s="75" t="s">
        <v>40</v>
      </c>
      <c r="E1976" s="76">
        <v>773</v>
      </c>
      <c r="F1976" s="77">
        <v>14.62</v>
      </c>
      <c r="G1976" s="75" t="s">
        <v>30</v>
      </c>
      <c r="H1976" s="78" t="s">
        <v>32</v>
      </c>
    </row>
    <row r="1977" spans="1:8" ht="20.100000000000001" customHeight="1">
      <c r="A1977" s="73">
        <v>45622</v>
      </c>
      <c r="B1977" s="74">
        <v>45622.666813773103</v>
      </c>
      <c r="C1977" s="74"/>
      <c r="D1977" s="75" t="s">
        <v>40</v>
      </c>
      <c r="E1977" s="76">
        <v>544</v>
      </c>
      <c r="F1977" s="77">
        <v>14.62</v>
      </c>
      <c r="G1977" s="75" t="s">
        <v>30</v>
      </c>
      <c r="H1977" s="78" t="s">
        <v>31</v>
      </c>
    </row>
    <row r="1978" spans="1:8" ht="20.100000000000001" customHeight="1">
      <c r="A1978" s="73">
        <v>45622</v>
      </c>
      <c r="B1978" s="74">
        <v>45622.666813773103</v>
      </c>
      <c r="C1978" s="74"/>
      <c r="D1978" s="75" t="s">
        <v>40</v>
      </c>
      <c r="E1978" s="76">
        <v>345</v>
      </c>
      <c r="F1978" s="77">
        <v>14.62</v>
      </c>
      <c r="G1978" s="75" t="s">
        <v>30</v>
      </c>
      <c r="H1978" s="78" t="s">
        <v>31</v>
      </c>
    </row>
    <row r="1979" spans="1:8" ht="20.100000000000001" customHeight="1">
      <c r="A1979" s="73">
        <v>45622</v>
      </c>
      <c r="B1979" s="74">
        <v>45622.666813773103</v>
      </c>
      <c r="C1979" s="74"/>
      <c r="D1979" s="75" t="s">
        <v>40</v>
      </c>
      <c r="E1979" s="76">
        <v>712</v>
      </c>
      <c r="F1979" s="77">
        <v>14.62</v>
      </c>
      <c r="G1979" s="75" t="s">
        <v>30</v>
      </c>
      <c r="H1979" s="78" t="s">
        <v>31</v>
      </c>
    </row>
    <row r="1980" spans="1:8" ht="20.100000000000001" customHeight="1">
      <c r="A1980" s="73">
        <v>45622</v>
      </c>
      <c r="B1980" s="74">
        <v>45622.666813773103</v>
      </c>
      <c r="C1980" s="74"/>
      <c r="D1980" s="75" t="s">
        <v>40</v>
      </c>
      <c r="E1980" s="76">
        <v>645</v>
      </c>
      <c r="F1980" s="77">
        <v>14.62</v>
      </c>
      <c r="G1980" s="75" t="s">
        <v>30</v>
      </c>
      <c r="H1980" s="78" t="s">
        <v>31</v>
      </c>
    </row>
    <row r="1981" spans="1:8" ht="20.100000000000001" customHeight="1">
      <c r="A1981" s="73">
        <v>45622</v>
      </c>
      <c r="B1981" s="74">
        <v>45622.666813773103</v>
      </c>
      <c r="C1981" s="74"/>
      <c r="D1981" s="75" t="s">
        <v>40</v>
      </c>
      <c r="E1981" s="76">
        <v>2393</v>
      </c>
      <c r="F1981" s="77">
        <v>14.62</v>
      </c>
      <c r="G1981" s="75" t="s">
        <v>30</v>
      </c>
      <c r="H1981" s="78" t="s">
        <v>31</v>
      </c>
    </row>
    <row r="1982" spans="1:8" ht="20.100000000000001" customHeight="1">
      <c r="A1982" s="73">
        <v>45622</v>
      </c>
      <c r="B1982" s="74">
        <v>45622.66681418987</v>
      </c>
      <c r="C1982" s="74"/>
      <c r="D1982" s="75" t="s">
        <v>40</v>
      </c>
      <c r="E1982" s="76">
        <v>489</v>
      </c>
      <c r="F1982" s="77">
        <v>14.62</v>
      </c>
      <c r="G1982" s="75" t="s">
        <v>30</v>
      </c>
      <c r="H1982" s="78" t="s">
        <v>31</v>
      </c>
    </row>
    <row r="1983" spans="1:8" ht="20.100000000000001" customHeight="1">
      <c r="A1983" s="73">
        <v>45622</v>
      </c>
      <c r="B1983" s="74">
        <v>45622.666814201511</v>
      </c>
      <c r="C1983" s="74"/>
      <c r="D1983" s="75" t="s">
        <v>40</v>
      </c>
      <c r="E1983" s="76">
        <v>606</v>
      </c>
      <c r="F1983" s="77">
        <v>14.62</v>
      </c>
      <c r="G1983" s="75" t="s">
        <v>30</v>
      </c>
      <c r="H1983" s="78" t="s">
        <v>31</v>
      </c>
    </row>
    <row r="1984" spans="1:8" ht="20.100000000000001" customHeight="1">
      <c r="A1984" s="73">
        <v>45622</v>
      </c>
      <c r="B1984" s="74">
        <v>45622.666814247612</v>
      </c>
      <c r="C1984" s="74"/>
      <c r="D1984" s="75" t="s">
        <v>40</v>
      </c>
      <c r="E1984" s="76">
        <v>242</v>
      </c>
      <c r="F1984" s="77">
        <v>14.62</v>
      </c>
      <c r="G1984" s="75" t="s">
        <v>30</v>
      </c>
      <c r="H1984" s="78" t="s">
        <v>31</v>
      </c>
    </row>
    <row r="1985" spans="1:8" ht="20.100000000000001" customHeight="1">
      <c r="A1985" s="73">
        <v>45622</v>
      </c>
      <c r="B1985" s="74">
        <v>45622.667378460523</v>
      </c>
      <c r="C1985" s="74"/>
      <c r="D1985" s="75" t="s">
        <v>40</v>
      </c>
      <c r="E1985" s="76">
        <v>372</v>
      </c>
      <c r="F1985" s="77">
        <v>14.615</v>
      </c>
      <c r="G1985" s="75" t="s">
        <v>30</v>
      </c>
      <c r="H1985" s="78" t="s">
        <v>31</v>
      </c>
    </row>
    <row r="1986" spans="1:8" ht="20.100000000000001" customHeight="1">
      <c r="A1986" s="73">
        <v>45622</v>
      </c>
      <c r="B1986" s="74">
        <v>45622.667413356714</v>
      </c>
      <c r="C1986" s="74"/>
      <c r="D1986" s="75" t="s">
        <v>40</v>
      </c>
      <c r="E1986" s="76">
        <v>906</v>
      </c>
      <c r="F1986" s="77">
        <v>14.615</v>
      </c>
      <c r="G1986" s="75" t="s">
        <v>30</v>
      </c>
      <c r="H1986" s="78" t="s">
        <v>31</v>
      </c>
    </row>
    <row r="1987" spans="1:8" ht="20.100000000000001" customHeight="1">
      <c r="A1987" s="73">
        <v>45622</v>
      </c>
      <c r="B1987" s="74">
        <v>45622.667639051098</v>
      </c>
      <c r="C1987" s="74"/>
      <c r="D1987" s="75" t="s">
        <v>40</v>
      </c>
      <c r="E1987" s="76">
        <v>295</v>
      </c>
      <c r="F1987" s="77">
        <v>14.615</v>
      </c>
      <c r="G1987" s="75" t="s">
        <v>30</v>
      </c>
      <c r="H1987" s="78" t="s">
        <v>32</v>
      </c>
    </row>
    <row r="1988" spans="1:8" ht="20.100000000000001" customHeight="1">
      <c r="A1988" s="73">
        <v>45622</v>
      </c>
      <c r="B1988" s="74">
        <v>45622.667639051098</v>
      </c>
      <c r="C1988" s="74"/>
      <c r="D1988" s="75" t="s">
        <v>40</v>
      </c>
      <c r="E1988" s="76">
        <v>599</v>
      </c>
      <c r="F1988" s="77">
        <v>14.615</v>
      </c>
      <c r="G1988" s="75" t="s">
        <v>30</v>
      </c>
      <c r="H1988" s="78" t="s">
        <v>31</v>
      </c>
    </row>
    <row r="1989" spans="1:8" ht="20.100000000000001" customHeight="1">
      <c r="A1989" s="73">
        <v>45622</v>
      </c>
      <c r="B1989" s="74">
        <v>45622.667899409775</v>
      </c>
      <c r="C1989" s="74"/>
      <c r="D1989" s="75" t="s">
        <v>40</v>
      </c>
      <c r="E1989" s="76">
        <v>62</v>
      </c>
      <c r="F1989" s="77">
        <v>14.615</v>
      </c>
      <c r="G1989" s="75" t="s">
        <v>30</v>
      </c>
      <c r="H1989" s="78" t="s">
        <v>32</v>
      </c>
    </row>
    <row r="1990" spans="1:8" ht="20.100000000000001" customHeight="1">
      <c r="A1990" s="73">
        <v>45622</v>
      </c>
      <c r="B1990" s="74">
        <v>45622.667934352066</v>
      </c>
      <c r="C1990" s="74"/>
      <c r="D1990" s="75" t="s">
        <v>40</v>
      </c>
      <c r="E1990" s="76">
        <v>29</v>
      </c>
      <c r="F1990" s="77">
        <v>14.615</v>
      </c>
      <c r="G1990" s="75" t="s">
        <v>30</v>
      </c>
      <c r="H1990" s="78" t="s">
        <v>31</v>
      </c>
    </row>
    <row r="1991" spans="1:8" ht="20.100000000000001" customHeight="1">
      <c r="A1991" s="73">
        <v>45622</v>
      </c>
      <c r="B1991" s="74">
        <v>45622.668029363267</v>
      </c>
      <c r="C1991" s="74"/>
      <c r="D1991" s="75" t="s">
        <v>40</v>
      </c>
      <c r="E1991" s="76">
        <v>544</v>
      </c>
      <c r="F1991" s="77">
        <v>14.615</v>
      </c>
      <c r="G1991" s="75" t="s">
        <v>30</v>
      </c>
      <c r="H1991" s="78" t="s">
        <v>32</v>
      </c>
    </row>
    <row r="1992" spans="1:8" ht="20.100000000000001" customHeight="1">
      <c r="A1992" s="73">
        <v>45622</v>
      </c>
      <c r="B1992" s="74">
        <v>45622.66802938655</v>
      </c>
      <c r="C1992" s="74"/>
      <c r="D1992" s="75" t="s">
        <v>40</v>
      </c>
      <c r="E1992" s="76">
        <v>1662</v>
      </c>
      <c r="F1992" s="77">
        <v>14.615</v>
      </c>
      <c r="G1992" s="75" t="s">
        <v>30</v>
      </c>
      <c r="H1992" s="78" t="s">
        <v>31</v>
      </c>
    </row>
    <row r="1993" spans="1:8" ht="20.100000000000001" customHeight="1">
      <c r="A1993" s="73">
        <v>45622</v>
      </c>
      <c r="B1993" s="74">
        <v>45622.66802938655</v>
      </c>
      <c r="C1993" s="74"/>
      <c r="D1993" s="75" t="s">
        <v>40</v>
      </c>
      <c r="E1993" s="76">
        <v>654</v>
      </c>
      <c r="F1993" s="77">
        <v>14.615</v>
      </c>
      <c r="G1993" s="75" t="s">
        <v>30</v>
      </c>
      <c r="H1993" s="78" t="s">
        <v>31</v>
      </c>
    </row>
    <row r="1994" spans="1:8" ht="20.100000000000001" customHeight="1">
      <c r="A1994" s="73">
        <v>45622</v>
      </c>
      <c r="B1994" s="74">
        <v>45622.668463159818</v>
      </c>
      <c r="C1994" s="74"/>
      <c r="D1994" s="75" t="s">
        <v>40</v>
      </c>
      <c r="E1994" s="76">
        <v>232</v>
      </c>
      <c r="F1994" s="77">
        <v>14.615</v>
      </c>
      <c r="G1994" s="75" t="s">
        <v>30</v>
      </c>
      <c r="H1994" s="78" t="s">
        <v>33</v>
      </c>
    </row>
    <row r="1995" spans="1:8" ht="20.100000000000001" customHeight="1">
      <c r="A1995" s="73">
        <v>45622</v>
      </c>
      <c r="B1995" s="74">
        <v>45622.668524618261</v>
      </c>
      <c r="C1995" s="74"/>
      <c r="D1995" s="75" t="s">
        <v>40</v>
      </c>
      <c r="E1995" s="76">
        <v>110</v>
      </c>
      <c r="F1995" s="77">
        <v>14.615</v>
      </c>
      <c r="G1995" s="75" t="s">
        <v>30</v>
      </c>
      <c r="H1995" s="78" t="s">
        <v>31</v>
      </c>
    </row>
    <row r="1996" spans="1:8" ht="20.100000000000001" customHeight="1">
      <c r="A1996" s="73">
        <v>45622</v>
      </c>
      <c r="B1996" s="74">
        <v>45622.668524618261</v>
      </c>
      <c r="C1996" s="74"/>
      <c r="D1996" s="75" t="s">
        <v>40</v>
      </c>
      <c r="E1996" s="76">
        <v>921</v>
      </c>
      <c r="F1996" s="77">
        <v>14.615</v>
      </c>
      <c r="G1996" s="75" t="s">
        <v>30</v>
      </c>
      <c r="H1996" s="78" t="s">
        <v>31</v>
      </c>
    </row>
    <row r="1997" spans="1:8" ht="20.100000000000001" customHeight="1">
      <c r="A1997" s="73">
        <v>45622</v>
      </c>
      <c r="B1997" s="74">
        <v>45622.668524676003</v>
      </c>
      <c r="C1997" s="74"/>
      <c r="D1997" s="75" t="s">
        <v>40</v>
      </c>
      <c r="E1997" s="76">
        <v>128</v>
      </c>
      <c r="F1997" s="77">
        <v>14.615</v>
      </c>
      <c r="G1997" s="75" t="s">
        <v>30</v>
      </c>
      <c r="H1997" s="78" t="s">
        <v>31</v>
      </c>
    </row>
    <row r="1998" spans="1:8" ht="20.100000000000001" customHeight="1">
      <c r="A1998" s="73">
        <v>45622</v>
      </c>
      <c r="B1998" s="74">
        <v>45622.668715648353</v>
      </c>
      <c r="C1998" s="74"/>
      <c r="D1998" s="75" t="s">
        <v>40</v>
      </c>
      <c r="E1998" s="76">
        <v>615</v>
      </c>
      <c r="F1998" s="77">
        <v>14.615</v>
      </c>
      <c r="G1998" s="75" t="s">
        <v>30</v>
      </c>
      <c r="H1998" s="78" t="s">
        <v>32</v>
      </c>
    </row>
    <row r="1999" spans="1:8" ht="20.100000000000001" customHeight="1">
      <c r="A1999" s="73">
        <v>45622</v>
      </c>
      <c r="B1999" s="74">
        <v>45622.668715706095</v>
      </c>
      <c r="C1999" s="74"/>
      <c r="D1999" s="75" t="s">
        <v>40</v>
      </c>
      <c r="E1999" s="76">
        <v>1448</v>
      </c>
      <c r="F1999" s="77">
        <v>14.615</v>
      </c>
      <c r="G1999" s="75" t="s">
        <v>30</v>
      </c>
      <c r="H1999" s="78" t="s">
        <v>31</v>
      </c>
    </row>
    <row r="2000" spans="1:8" ht="20.100000000000001" customHeight="1">
      <c r="A2000" s="73">
        <v>45622</v>
      </c>
      <c r="B2000" s="74">
        <v>45622.668715706095</v>
      </c>
      <c r="C2000" s="74"/>
      <c r="D2000" s="75" t="s">
        <v>40</v>
      </c>
      <c r="E2000" s="76">
        <v>534</v>
      </c>
      <c r="F2000" s="77">
        <v>14.615</v>
      </c>
      <c r="G2000" s="75" t="s">
        <v>30</v>
      </c>
      <c r="H2000" s="78" t="s">
        <v>31</v>
      </c>
    </row>
    <row r="2001" spans="1:8" ht="20.100000000000001" customHeight="1">
      <c r="A2001" s="73">
        <v>45622</v>
      </c>
      <c r="B2001" s="74">
        <v>45622.668717546389</v>
      </c>
      <c r="C2001" s="74"/>
      <c r="D2001" s="75" t="s">
        <v>40</v>
      </c>
      <c r="E2001" s="76">
        <v>37</v>
      </c>
      <c r="F2001" s="77">
        <v>14.615</v>
      </c>
      <c r="G2001" s="75" t="s">
        <v>30</v>
      </c>
      <c r="H2001" s="78" t="s">
        <v>31</v>
      </c>
    </row>
    <row r="2002" spans="1:8" ht="20.100000000000001" customHeight="1">
      <c r="A2002" s="73">
        <v>45622</v>
      </c>
      <c r="B2002" s="74">
        <v>45622.668750185054</v>
      </c>
      <c r="C2002" s="74"/>
      <c r="D2002" s="75" t="s">
        <v>40</v>
      </c>
      <c r="E2002" s="76">
        <v>118</v>
      </c>
      <c r="F2002" s="77">
        <v>14.61</v>
      </c>
      <c r="G2002" s="75" t="s">
        <v>30</v>
      </c>
      <c r="H2002" s="78" t="s">
        <v>31</v>
      </c>
    </row>
    <row r="2003" spans="1:8" ht="20.100000000000001" customHeight="1">
      <c r="A2003" s="73">
        <v>45622</v>
      </c>
      <c r="B2003" s="74">
        <v>45622.668750185054</v>
      </c>
      <c r="C2003" s="74"/>
      <c r="D2003" s="75" t="s">
        <v>40</v>
      </c>
      <c r="E2003" s="76">
        <v>268</v>
      </c>
      <c r="F2003" s="77">
        <v>14.61</v>
      </c>
      <c r="G2003" s="75" t="s">
        <v>30</v>
      </c>
      <c r="H2003" s="78" t="s">
        <v>31</v>
      </c>
    </row>
    <row r="2004" spans="1:8" ht="20.100000000000001" customHeight="1">
      <c r="A2004" s="73">
        <v>45622</v>
      </c>
      <c r="B2004" s="74">
        <v>45622.668750185054</v>
      </c>
      <c r="C2004" s="74"/>
      <c r="D2004" s="75" t="s">
        <v>40</v>
      </c>
      <c r="E2004" s="76">
        <v>325</v>
      </c>
      <c r="F2004" s="77">
        <v>14.61</v>
      </c>
      <c r="G2004" s="75" t="s">
        <v>30</v>
      </c>
      <c r="H2004" s="78" t="s">
        <v>31</v>
      </c>
    </row>
    <row r="2005" spans="1:8" ht="20.100000000000001" customHeight="1">
      <c r="A2005" s="73">
        <v>45622</v>
      </c>
      <c r="B2005" s="74">
        <v>45622.66904526623</v>
      </c>
      <c r="C2005" s="74"/>
      <c r="D2005" s="75" t="s">
        <v>40</v>
      </c>
      <c r="E2005" s="76">
        <v>728</v>
      </c>
      <c r="F2005" s="77">
        <v>14.605</v>
      </c>
      <c r="G2005" s="75" t="s">
        <v>30</v>
      </c>
      <c r="H2005" s="78" t="s">
        <v>31</v>
      </c>
    </row>
    <row r="2006" spans="1:8" ht="20.100000000000001" customHeight="1">
      <c r="A2006" s="73">
        <v>45622</v>
      </c>
      <c r="B2006" s="74">
        <v>45622.66904526623</v>
      </c>
      <c r="C2006" s="74"/>
      <c r="D2006" s="75" t="s">
        <v>40</v>
      </c>
      <c r="E2006" s="76">
        <v>250</v>
      </c>
      <c r="F2006" s="77">
        <v>14.605</v>
      </c>
      <c r="G2006" s="75" t="s">
        <v>30</v>
      </c>
      <c r="H2006" s="78" t="s">
        <v>31</v>
      </c>
    </row>
    <row r="2007" spans="1:8" ht="20.100000000000001" customHeight="1">
      <c r="A2007" s="73">
        <v>45622</v>
      </c>
      <c r="B2007" s="74">
        <v>45622.66904526623</v>
      </c>
      <c r="C2007" s="74"/>
      <c r="D2007" s="75" t="s">
        <v>40</v>
      </c>
      <c r="E2007" s="76">
        <v>617</v>
      </c>
      <c r="F2007" s="77">
        <v>14.605</v>
      </c>
      <c r="G2007" s="75" t="s">
        <v>30</v>
      </c>
      <c r="H2007" s="78" t="s">
        <v>31</v>
      </c>
    </row>
    <row r="2008" spans="1:8" ht="20.100000000000001" customHeight="1">
      <c r="A2008" s="73">
        <v>45622</v>
      </c>
      <c r="B2008" s="74">
        <v>45622.66904526623</v>
      </c>
      <c r="C2008" s="74"/>
      <c r="D2008" s="75" t="s">
        <v>40</v>
      </c>
      <c r="E2008" s="76">
        <v>302</v>
      </c>
      <c r="F2008" s="77">
        <v>14.605</v>
      </c>
      <c r="G2008" s="75" t="s">
        <v>30</v>
      </c>
      <c r="H2008" s="78" t="s">
        <v>31</v>
      </c>
    </row>
    <row r="2009" spans="1:8" ht="20.100000000000001" customHeight="1">
      <c r="A2009" s="73">
        <v>45622</v>
      </c>
      <c r="B2009" s="74">
        <v>45622.669462569524</v>
      </c>
      <c r="C2009" s="74"/>
      <c r="D2009" s="75" t="s">
        <v>40</v>
      </c>
      <c r="E2009" s="76">
        <v>1204</v>
      </c>
      <c r="F2009" s="77">
        <v>14.605</v>
      </c>
      <c r="G2009" s="75" t="s">
        <v>30</v>
      </c>
      <c r="H2009" s="78" t="s">
        <v>31</v>
      </c>
    </row>
    <row r="2010" spans="1:8" ht="20.100000000000001" customHeight="1">
      <c r="A2010" s="73">
        <v>45622</v>
      </c>
      <c r="B2010" s="74">
        <v>45622.669506261591</v>
      </c>
      <c r="C2010" s="74"/>
      <c r="D2010" s="75" t="s">
        <v>40</v>
      </c>
      <c r="E2010" s="76">
        <v>286</v>
      </c>
      <c r="F2010" s="77">
        <v>14.6</v>
      </c>
      <c r="G2010" s="75" t="s">
        <v>30</v>
      </c>
      <c r="H2010" s="78" t="s">
        <v>31</v>
      </c>
    </row>
    <row r="2011" spans="1:8" ht="20.100000000000001" customHeight="1">
      <c r="A2011" s="73">
        <v>45622</v>
      </c>
      <c r="B2011" s="74">
        <v>45622.669506261591</v>
      </c>
      <c r="C2011" s="74"/>
      <c r="D2011" s="75" t="s">
        <v>40</v>
      </c>
      <c r="E2011" s="76">
        <v>765</v>
      </c>
      <c r="F2011" s="77">
        <v>14.6</v>
      </c>
      <c r="G2011" s="75" t="s">
        <v>30</v>
      </c>
      <c r="H2011" s="78" t="s">
        <v>31</v>
      </c>
    </row>
    <row r="2012" spans="1:8" ht="20.100000000000001" customHeight="1">
      <c r="A2012" s="73">
        <v>45622</v>
      </c>
      <c r="B2012" s="74">
        <v>45622.669957094826</v>
      </c>
      <c r="C2012" s="74"/>
      <c r="D2012" s="75" t="s">
        <v>40</v>
      </c>
      <c r="E2012" s="76">
        <v>217</v>
      </c>
      <c r="F2012" s="77">
        <v>14.595000000000001</v>
      </c>
      <c r="G2012" s="75" t="s">
        <v>30</v>
      </c>
      <c r="H2012" s="78" t="s">
        <v>31</v>
      </c>
    </row>
    <row r="2013" spans="1:8" ht="20.100000000000001" customHeight="1">
      <c r="A2013" s="73">
        <v>45622</v>
      </c>
      <c r="B2013" s="74">
        <v>45622.669957094826</v>
      </c>
      <c r="C2013" s="74"/>
      <c r="D2013" s="75" t="s">
        <v>40</v>
      </c>
      <c r="E2013" s="76">
        <v>359</v>
      </c>
      <c r="F2013" s="77">
        <v>14.595000000000001</v>
      </c>
      <c r="G2013" s="75" t="s">
        <v>30</v>
      </c>
      <c r="H2013" s="78" t="s">
        <v>31</v>
      </c>
    </row>
    <row r="2014" spans="1:8" ht="20.100000000000001" customHeight="1">
      <c r="A2014" s="73">
        <v>45622</v>
      </c>
      <c r="B2014" s="74">
        <v>45622.669957094826</v>
      </c>
      <c r="C2014" s="74"/>
      <c r="D2014" s="75" t="s">
        <v>40</v>
      </c>
      <c r="E2014" s="76">
        <v>568</v>
      </c>
      <c r="F2014" s="77">
        <v>14.595000000000001</v>
      </c>
      <c r="G2014" s="75" t="s">
        <v>30</v>
      </c>
      <c r="H2014" s="78" t="s">
        <v>31</v>
      </c>
    </row>
    <row r="2015" spans="1:8" ht="20.100000000000001" customHeight="1">
      <c r="A2015" s="73">
        <v>45622</v>
      </c>
      <c r="B2015" s="74">
        <v>45622.669976273086</v>
      </c>
      <c r="C2015" s="74"/>
      <c r="D2015" s="75" t="s">
        <v>40</v>
      </c>
      <c r="E2015" s="76">
        <v>603</v>
      </c>
      <c r="F2015" s="77">
        <v>14.59</v>
      </c>
      <c r="G2015" s="75" t="s">
        <v>30</v>
      </c>
      <c r="H2015" s="78" t="s">
        <v>31</v>
      </c>
    </row>
    <row r="2016" spans="1:8" ht="20.100000000000001" customHeight="1">
      <c r="A2016" s="73">
        <v>45622</v>
      </c>
      <c r="B2016" s="74">
        <v>45622.669976273086</v>
      </c>
      <c r="C2016" s="74"/>
      <c r="D2016" s="75" t="s">
        <v>40</v>
      </c>
      <c r="E2016" s="76">
        <v>666</v>
      </c>
      <c r="F2016" s="77">
        <v>14.59</v>
      </c>
      <c r="G2016" s="75" t="s">
        <v>30</v>
      </c>
      <c r="H2016" s="78" t="s">
        <v>31</v>
      </c>
    </row>
    <row r="2017" spans="1:8" ht="20.100000000000001" customHeight="1">
      <c r="A2017" s="73">
        <v>45622</v>
      </c>
      <c r="B2017" s="74">
        <v>45622.670211330988</v>
      </c>
      <c r="C2017" s="74"/>
      <c r="D2017" s="75" t="s">
        <v>40</v>
      </c>
      <c r="E2017" s="76">
        <v>448</v>
      </c>
      <c r="F2017" s="77">
        <v>14.585000000000001</v>
      </c>
      <c r="G2017" s="75" t="s">
        <v>30</v>
      </c>
      <c r="H2017" s="78" t="s">
        <v>31</v>
      </c>
    </row>
    <row r="2018" spans="1:8" ht="20.100000000000001" customHeight="1">
      <c r="A2018" s="73">
        <v>45622</v>
      </c>
      <c r="B2018" s="74">
        <v>45622.670211330988</v>
      </c>
      <c r="C2018" s="74"/>
      <c r="D2018" s="75" t="s">
        <v>40</v>
      </c>
      <c r="E2018" s="76">
        <v>283</v>
      </c>
      <c r="F2018" s="77">
        <v>14.585000000000001</v>
      </c>
      <c r="G2018" s="75" t="s">
        <v>30</v>
      </c>
      <c r="H2018" s="78" t="s">
        <v>31</v>
      </c>
    </row>
    <row r="2019" spans="1:8" ht="20.100000000000001" customHeight="1">
      <c r="A2019" s="73">
        <v>45622</v>
      </c>
      <c r="B2019" s="74">
        <v>45622.670211330988</v>
      </c>
      <c r="C2019" s="74"/>
      <c r="D2019" s="75" t="s">
        <v>40</v>
      </c>
      <c r="E2019" s="76">
        <v>276</v>
      </c>
      <c r="F2019" s="77">
        <v>14.585000000000001</v>
      </c>
      <c r="G2019" s="75" t="s">
        <v>30</v>
      </c>
      <c r="H2019" s="78" t="s">
        <v>31</v>
      </c>
    </row>
    <row r="2020" spans="1:8" ht="20.100000000000001" customHeight="1">
      <c r="A2020" s="73">
        <v>45622</v>
      </c>
      <c r="B2020" s="74">
        <v>45622.670504421461</v>
      </c>
      <c r="C2020" s="74"/>
      <c r="D2020" s="75" t="s">
        <v>40</v>
      </c>
      <c r="E2020" s="76">
        <v>555</v>
      </c>
      <c r="F2020" s="77">
        <v>14.585000000000001</v>
      </c>
      <c r="G2020" s="75" t="s">
        <v>30</v>
      </c>
      <c r="H2020" s="78" t="s">
        <v>31</v>
      </c>
    </row>
    <row r="2021" spans="1:8" ht="20.100000000000001" customHeight="1">
      <c r="A2021" s="73">
        <v>45622</v>
      </c>
      <c r="B2021" s="74">
        <v>45622.670539236162</v>
      </c>
      <c r="C2021" s="74"/>
      <c r="D2021" s="75" t="s">
        <v>40</v>
      </c>
      <c r="E2021" s="76">
        <v>173</v>
      </c>
      <c r="F2021" s="77">
        <v>14.585000000000001</v>
      </c>
      <c r="G2021" s="75" t="s">
        <v>30</v>
      </c>
      <c r="H2021" s="78" t="s">
        <v>32</v>
      </c>
    </row>
    <row r="2022" spans="1:8" ht="20.100000000000001" customHeight="1">
      <c r="A2022" s="73">
        <v>45622</v>
      </c>
      <c r="B2022" s="74">
        <v>45622.670539236162</v>
      </c>
      <c r="C2022" s="74"/>
      <c r="D2022" s="75" t="s">
        <v>40</v>
      </c>
      <c r="E2022" s="76">
        <v>265</v>
      </c>
      <c r="F2022" s="77">
        <v>14.585000000000001</v>
      </c>
      <c r="G2022" s="75" t="s">
        <v>30</v>
      </c>
      <c r="H2022" s="78" t="s">
        <v>31</v>
      </c>
    </row>
    <row r="2023" spans="1:8" ht="20.100000000000001" customHeight="1">
      <c r="A2023" s="73">
        <v>45622</v>
      </c>
      <c r="B2023" s="74">
        <v>45622.670861157589</v>
      </c>
      <c r="C2023" s="74"/>
      <c r="D2023" s="75" t="s">
        <v>40</v>
      </c>
      <c r="E2023" s="76">
        <v>254</v>
      </c>
      <c r="F2023" s="77">
        <v>14.595000000000001</v>
      </c>
      <c r="G2023" s="75" t="s">
        <v>30</v>
      </c>
      <c r="H2023" s="78" t="s">
        <v>32</v>
      </c>
    </row>
    <row r="2024" spans="1:8" ht="20.100000000000001" customHeight="1">
      <c r="A2024" s="73">
        <v>45622</v>
      </c>
      <c r="B2024" s="74">
        <v>45622.670861157589</v>
      </c>
      <c r="C2024" s="74"/>
      <c r="D2024" s="75" t="s">
        <v>40</v>
      </c>
      <c r="E2024" s="76">
        <v>305</v>
      </c>
      <c r="F2024" s="77">
        <v>14.595000000000001</v>
      </c>
      <c r="G2024" s="75" t="s">
        <v>30</v>
      </c>
      <c r="H2024" s="78" t="s">
        <v>32</v>
      </c>
    </row>
    <row r="2025" spans="1:8" ht="20.100000000000001" customHeight="1">
      <c r="A2025" s="73">
        <v>45622</v>
      </c>
      <c r="B2025" s="74">
        <v>45622.670861122664</v>
      </c>
      <c r="C2025" s="74"/>
      <c r="D2025" s="75" t="s">
        <v>40</v>
      </c>
      <c r="E2025" s="76">
        <v>1783</v>
      </c>
      <c r="F2025" s="77">
        <v>14.595000000000001</v>
      </c>
      <c r="G2025" s="75" t="s">
        <v>30</v>
      </c>
      <c r="H2025" s="78" t="s">
        <v>31</v>
      </c>
    </row>
    <row r="2026" spans="1:8" ht="20.100000000000001" customHeight="1">
      <c r="A2026" s="73">
        <v>45622</v>
      </c>
      <c r="B2026" s="74">
        <v>45622.671030242927</v>
      </c>
      <c r="C2026" s="74"/>
      <c r="D2026" s="75" t="s">
        <v>40</v>
      </c>
      <c r="E2026" s="76">
        <v>706</v>
      </c>
      <c r="F2026" s="77">
        <v>14.59</v>
      </c>
      <c r="G2026" s="75" t="s">
        <v>30</v>
      </c>
      <c r="H2026" s="78" t="s">
        <v>31</v>
      </c>
    </row>
    <row r="2027" spans="1:8" ht="20.100000000000001" customHeight="1">
      <c r="A2027" s="73">
        <v>45622</v>
      </c>
      <c r="B2027" s="74">
        <v>45622.67236539349</v>
      </c>
      <c r="C2027" s="74"/>
      <c r="D2027" s="75" t="s">
        <v>40</v>
      </c>
      <c r="E2027" s="76">
        <v>1199</v>
      </c>
      <c r="F2027" s="77">
        <v>14.59</v>
      </c>
      <c r="G2027" s="75" t="s">
        <v>30</v>
      </c>
      <c r="H2027" s="78" t="s">
        <v>32</v>
      </c>
    </row>
    <row r="2028" spans="1:8" ht="20.100000000000001" customHeight="1">
      <c r="A2028" s="73">
        <v>45622</v>
      </c>
      <c r="B2028" s="74">
        <v>45622.67236539349</v>
      </c>
      <c r="C2028" s="74"/>
      <c r="D2028" s="75" t="s">
        <v>40</v>
      </c>
      <c r="E2028" s="76">
        <v>476</v>
      </c>
      <c r="F2028" s="77">
        <v>14.59</v>
      </c>
      <c r="G2028" s="75" t="s">
        <v>30</v>
      </c>
      <c r="H2028" s="78" t="s">
        <v>32</v>
      </c>
    </row>
    <row r="2029" spans="1:8" ht="20.100000000000001" customHeight="1">
      <c r="A2029" s="73">
        <v>45622</v>
      </c>
      <c r="B2029" s="74">
        <v>45622.672365416773</v>
      </c>
      <c r="C2029" s="74"/>
      <c r="D2029" s="75" t="s">
        <v>40</v>
      </c>
      <c r="E2029" s="76">
        <v>833</v>
      </c>
      <c r="F2029" s="77">
        <v>14.59</v>
      </c>
      <c r="G2029" s="75" t="s">
        <v>30</v>
      </c>
      <c r="H2029" s="78" t="s">
        <v>31</v>
      </c>
    </row>
    <row r="2030" spans="1:8" ht="20.100000000000001" customHeight="1">
      <c r="A2030" s="73">
        <v>45622</v>
      </c>
      <c r="B2030" s="74">
        <v>45622.672365416773</v>
      </c>
      <c r="C2030" s="74"/>
      <c r="D2030" s="75" t="s">
        <v>40</v>
      </c>
      <c r="E2030" s="76">
        <v>3680</v>
      </c>
      <c r="F2030" s="77">
        <v>14.59</v>
      </c>
      <c r="G2030" s="75" t="s">
        <v>30</v>
      </c>
      <c r="H2030" s="78" t="s">
        <v>31</v>
      </c>
    </row>
    <row r="2031" spans="1:8" ht="20.100000000000001" customHeight="1">
      <c r="A2031" s="73">
        <v>45622</v>
      </c>
      <c r="B2031" s="74">
        <v>45622.672365416773</v>
      </c>
      <c r="C2031" s="74"/>
      <c r="D2031" s="75" t="s">
        <v>40</v>
      </c>
      <c r="E2031" s="76">
        <v>1457</v>
      </c>
      <c r="F2031" s="77">
        <v>14.59</v>
      </c>
      <c r="G2031" s="75" t="s">
        <v>30</v>
      </c>
      <c r="H2031" s="78" t="s">
        <v>31</v>
      </c>
    </row>
    <row r="2032" spans="1:8" ht="20.100000000000001" customHeight="1">
      <c r="A2032" s="73">
        <v>45622</v>
      </c>
      <c r="B2032" s="74">
        <v>45622.672690867912</v>
      </c>
      <c r="C2032" s="74"/>
      <c r="D2032" s="75" t="s">
        <v>40</v>
      </c>
      <c r="E2032" s="76">
        <v>638</v>
      </c>
      <c r="F2032" s="77">
        <v>14.585000000000001</v>
      </c>
      <c r="G2032" s="75" t="s">
        <v>30</v>
      </c>
      <c r="H2032" s="78" t="s">
        <v>31</v>
      </c>
    </row>
    <row r="2033" spans="1:8" ht="20.100000000000001" customHeight="1">
      <c r="A2033" s="73">
        <v>45622</v>
      </c>
      <c r="B2033" s="74">
        <v>45622.672690867912</v>
      </c>
      <c r="C2033" s="74"/>
      <c r="D2033" s="75" t="s">
        <v>40</v>
      </c>
      <c r="E2033" s="76">
        <v>428</v>
      </c>
      <c r="F2033" s="77">
        <v>14.585000000000001</v>
      </c>
      <c r="G2033" s="75" t="s">
        <v>30</v>
      </c>
      <c r="H2033" s="78" t="s">
        <v>31</v>
      </c>
    </row>
    <row r="2034" spans="1:8" ht="20.100000000000001" customHeight="1">
      <c r="A2034" s="73">
        <v>45622</v>
      </c>
      <c r="B2034" s="74">
        <v>45622.672690867912</v>
      </c>
      <c r="C2034" s="74"/>
      <c r="D2034" s="75" t="s">
        <v>40</v>
      </c>
      <c r="E2034" s="76">
        <v>677</v>
      </c>
      <c r="F2034" s="77">
        <v>14.585000000000001</v>
      </c>
      <c r="G2034" s="75" t="s">
        <v>30</v>
      </c>
      <c r="H2034" s="78" t="s">
        <v>31</v>
      </c>
    </row>
    <row r="2035" spans="1:8" ht="20.100000000000001" customHeight="1">
      <c r="A2035" s="73">
        <v>45622</v>
      </c>
      <c r="B2035" s="74">
        <v>45622.672690867912</v>
      </c>
      <c r="C2035" s="74"/>
      <c r="D2035" s="75" t="s">
        <v>40</v>
      </c>
      <c r="E2035" s="76">
        <v>297</v>
      </c>
      <c r="F2035" s="77">
        <v>14.585000000000001</v>
      </c>
      <c r="G2035" s="75" t="s">
        <v>30</v>
      </c>
      <c r="H2035" s="78" t="s">
        <v>31</v>
      </c>
    </row>
    <row r="2036" spans="1:8" ht="20.100000000000001" customHeight="1">
      <c r="A2036" s="73">
        <v>45622</v>
      </c>
      <c r="B2036" s="74">
        <v>45622.673098032363</v>
      </c>
      <c r="C2036" s="74"/>
      <c r="D2036" s="75" t="s">
        <v>40</v>
      </c>
      <c r="E2036" s="76">
        <v>105</v>
      </c>
      <c r="F2036" s="77">
        <v>14.58</v>
      </c>
      <c r="G2036" s="75" t="s">
        <v>30</v>
      </c>
      <c r="H2036" s="78" t="s">
        <v>31</v>
      </c>
    </row>
    <row r="2037" spans="1:8" ht="20.100000000000001" customHeight="1">
      <c r="A2037" s="73">
        <v>45622</v>
      </c>
      <c r="B2037" s="74">
        <v>45622.673098032363</v>
      </c>
      <c r="C2037" s="74"/>
      <c r="D2037" s="75" t="s">
        <v>40</v>
      </c>
      <c r="E2037" s="76">
        <v>619</v>
      </c>
      <c r="F2037" s="77">
        <v>14.58</v>
      </c>
      <c r="G2037" s="75" t="s">
        <v>30</v>
      </c>
      <c r="H2037" s="78" t="s">
        <v>31</v>
      </c>
    </row>
    <row r="2038" spans="1:8" ht="20.100000000000001" customHeight="1">
      <c r="A2038" s="73">
        <v>45622</v>
      </c>
      <c r="B2038" s="74">
        <v>45622.673098032363</v>
      </c>
      <c r="C2038" s="74"/>
      <c r="D2038" s="75" t="s">
        <v>40</v>
      </c>
      <c r="E2038" s="76">
        <v>180</v>
      </c>
      <c r="F2038" s="77">
        <v>14.58</v>
      </c>
      <c r="G2038" s="75" t="s">
        <v>30</v>
      </c>
      <c r="H2038" s="78" t="s">
        <v>31</v>
      </c>
    </row>
    <row r="2039" spans="1:8" ht="20.100000000000001" customHeight="1">
      <c r="A2039" s="73">
        <v>45622</v>
      </c>
      <c r="B2039" s="74">
        <v>45622.673098032363</v>
      </c>
      <c r="C2039" s="74"/>
      <c r="D2039" s="75" t="s">
        <v>40</v>
      </c>
      <c r="E2039" s="76">
        <v>239</v>
      </c>
      <c r="F2039" s="77">
        <v>14.58</v>
      </c>
      <c r="G2039" s="75" t="s">
        <v>30</v>
      </c>
      <c r="H2039" s="78" t="s">
        <v>31</v>
      </c>
    </row>
    <row r="2040" spans="1:8" ht="20.100000000000001" customHeight="1">
      <c r="A2040" s="73">
        <v>45622</v>
      </c>
      <c r="B2040" s="74">
        <v>45622.673099398147</v>
      </c>
      <c r="C2040" s="74"/>
      <c r="D2040" s="75" t="s">
        <v>40</v>
      </c>
      <c r="E2040" s="76">
        <v>711</v>
      </c>
      <c r="F2040" s="77">
        <v>14.58</v>
      </c>
      <c r="G2040" s="75" t="s">
        <v>30</v>
      </c>
      <c r="H2040" s="78" t="s">
        <v>31</v>
      </c>
    </row>
    <row r="2041" spans="1:8" ht="20.100000000000001" customHeight="1">
      <c r="A2041" s="73">
        <v>45622</v>
      </c>
      <c r="B2041" s="74">
        <v>45622.673128275666</v>
      </c>
      <c r="C2041" s="74"/>
      <c r="D2041" s="75" t="s">
        <v>40</v>
      </c>
      <c r="E2041" s="76">
        <v>150</v>
      </c>
      <c r="F2041" s="77">
        <v>14.58</v>
      </c>
      <c r="G2041" s="75" t="s">
        <v>30</v>
      </c>
      <c r="H2041" s="78" t="s">
        <v>31</v>
      </c>
    </row>
    <row r="2042" spans="1:8" ht="20.100000000000001" customHeight="1">
      <c r="A2042" s="73">
        <v>45622</v>
      </c>
      <c r="B2042" s="74">
        <v>45622.673631342594</v>
      </c>
      <c r="C2042" s="74"/>
      <c r="D2042" s="75" t="s">
        <v>40</v>
      </c>
      <c r="E2042" s="76">
        <v>488</v>
      </c>
      <c r="F2042" s="77">
        <v>14.585000000000001</v>
      </c>
      <c r="G2042" s="75" t="s">
        <v>30</v>
      </c>
      <c r="H2042" s="78" t="s">
        <v>32</v>
      </c>
    </row>
    <row r="2043" spans="1:8" ht="20.100000000000001" customHeight="1">
      <c r="A2043" s="73">
        <v>45622</v>
      </c>
      <c r="B2043" s="74">
        <v>45622.673631388694</v>
      </c>
      <c r="C2043" s="74"/>
      <c r="D2043" s="75" t="s">
        <v>40</v>
      </c>
      <c r="E2043" s="76">
        <v>1540</v>
      </c>
      <c r="F2043" s="77">
        <v>14.585000000000001</v>
      </c>
      <c r="G2043" s="75" t="s">
        <v>30</v>
      </c>
      <c r="H2043" s="78" t="s">
        <v>31</v>
      </c>
    </row>
    <row r="2044" spans="1:8" ht="20.100000000000001" customHeight="1">
      <c r="A2044" s="73">
        <v>45622</v>
      </c>
      <c r="B2044" s="74">
        <v>45622.673814444337</v>
      </c>
      <c r="C2044" s="74"/>
      <c r="D2044" s="75" t="s">
        <v>40</v>
      </c>
      <c r="E2044" s="76">
        <v>379</v>
      </c>
      <c r="F2044" s="77">
        <v>14.58</v>
      </c>
      <c r="G2044" s="75" t="s">
        <v>30</v>
      </c>
      <c r="H2044" s="78" t="s">
        <v>31</v>
      </c>
    </row>
    <row r="2045" spans="1:8" ht="20.100000000000001" customHeight="1">
      <c r="A2045" s="73">
        <v>45622</v>
      </c>
      <c r="B2045" s="74">
        <v>45622.673843078781</v>
      </c>
      <c r="C2045" s="74"/>
      <c r="D2045" s="75" t="s">
        <v>40</v>
      </c>
      <c r="E2045" s="76">
        <v>227</v>
      </c>
      <c r="F2045" s="77">
        <v>14.574999999999999</v>
      </c>
      <c r="G2045" s="75" t="s">
        <v>30</v>
      </c>
      <c r="H2045" s="78" t="s">
        <v>31</v>
      </c>
    </row>
    <row r="2046" spans="1:8" ht="20.100000000000001" customHeight="1">
      <c r="A2046" s="73">
        <v>45622</v>
      </c>
      <c r="B2046" s="74">
        <v>45622.674411400687</v>
      </c>
      <c r="C2046" s="74"/>
      <c r="D2046" s="75" t="s">
        <v>40</v>
      </c>
      <c r="E2046" s="76">
        <v>956</v>
      </c>
      <c r="F2046" s="77">
        <v>14.585000000000001</v>
      </c>
      <c r="G2046" s="75" t="s">
        <v>30</v>
      </c>
      <c r="H2046" s="78" t="s">
        <v>32</v>
      </c>
    </row>
    <row r="2047" spans="1:8" ht="20.100000000000001" customHeight="1">
      <c r="A2047" s="73">
        <v>45622</v>
      </c>
      <c r="B2047" s="74">
        <v>45622.674411400687</v>
      </c>
      <c r="C2047" s="74"/>
      <c r="D2047" s="75" t="s">
        <v>40</v>
      </c>
      <c r="E2047" s="76">
        <v>234</v>
      </c>
      <c r="F2047" s="77">
        <v>14.585000000000001</v>
      </c>
      <c r="G2047" s="75" t="s">
        <v>30</v>
      </c>
      <c r="H2047" s="78" t="s">
        <v>32</v>
      </c>
    </row>
    <row r="2048" spans="1:8" ht="20.100000000000001" customHeight="1">
      <c r="A2048" s="73">
        <v>45622</v>
      </c>
      <c r="B2048" s="74">
        <v>45622.674843645655</v>
      </c>
      <c r="C2048" s="74"/>
      <c r="D2048" s="75" t="s">
        <v>40</v>
      </c>
      <c r="E2048" s="76">
        <v>772</v>
      </c>
      <c r="F2048" s="77">
        <v>14.595000000000001</v>
      </c>
      <c r="G2048" s="75" t="s">
        <v>30</v>
      </c>
      <c r="H2048" s="78" t="s">
        <v>31</v>
      </c>
    </row>
    <row r="2049" spans="1:8" ht="20.100000000000001" customHeight="1">
      <c r="A2049" s="73">
        <v>45622</v>
      </c>
      <c r="B2049" s="74">
        <v>45622.674843645655</v>
      </c>
      <c r="C2049" s="74"/>
      <c r="D2049" s="75" t="s">
        <v>40</v>
      </c>
      <c r="E2049" s="76">
        <v>738</v>
      </c>
      <c r="F2049" s="77">
        <v>14.595000000000001</v>
      </c>
      <c r="G2049" s="75" t="s">
        <v>30</v>
      </c>
      <c r="H2049" s="78" t="s">
        <v>31</v>
      </c>
    </row>
    <row r="2050" spans="1:8" ht="20.100000000000001" customHeight="1">
      <c r="A2050" s="73">
        <v>45622</v>
      </c>
      <c r="B2050" s="74">
        <v>45622.674932639115</v>
      </c>
      <c r="C2050" s="74"/>
      <c r="D2050" s="75" t="s">
        <v>40</v>
      </c>
      <c r="E2050" s="76">
        <v>290</v>
      </c>
      <c r="F2050" s="77">
        <v>14.595000000000001</v>
      </c>
      <c r="G2050" s="75" t="s">
        <v>30</v>
      </c>
      <c r="H2050" s="78" t="s">
        <v>32</v>
      </c>
    </row>
    <row r="2051" spans="1:8" ht="20.100000000000001" customHeight="1">
      <c r="A2051" s="73">
        <v>45622</v>
      </c>
      <c r="B2051" s="74">
        <v>45622.674932639115</v>
      </c>
      <c r="C2051" s="74"/>
      <c r="D2051" s="75" t="s">
        <v>40</v>
      </c>
      <c r="E2051" s="76">
        <v>1012</v>
      </c>
      <c r="F2051" s="77">
        <v>14.595000000000001</v>
      </c>
      <c r="G2051" s="75" t="s">
        <v>30</v>
      </c>
      <c r="H2051" s="78" t="s">
        <v>32</v>
      </c>
    </row>
    <row r="2052" spans="1:8" ht="20.100000000000001" customHeight="1">
      <c r="A2052" s="73">
        <v>45622</v>
      </c>
      <c r="B2052" s="74">
        <v>45622.67493265029</v>
      </c>
      <c r="C2052" s="74"/>
      <c r="D2052" s="75" t="s">
        <v>40</v>
      </c>
      <c r="E2052" s="76">
        <v>921</v>
      </c>
      <c r="F2052" s="77">
        <v>14.595000000000001</v>
      </c>
      <c r="G2052" s="75" t="s">
        <v>30</v>
      </c>
      <c r="H2052" s="78" t="s">
        <v>31</v>
      </c>
    </row>
    <row r="2053" spans="1:8" ht="20.100000000000001" customHeight="1">
      <c r="A2053" s="73">
        <v>45622</v>
      </c>
      <c r="B2053" s="74">
        <v>45622.67561332183</v>
      </c>
      <c r="C2053" s="74"/>
      <c r="D2053" s="75" t="s">
        <v>40</v>
      </c>
      <c r="E2053" s="76">
        <v>486</v>
      </c>
      <c r="F2053" s="77">
        <v>14.595000000000001</v>
      </c>
      <c r="G2053" s="75" t="s">
        <v>30</v>
      </c>
      <c r="H2053" s="78" t="s">
        <v>32</v>
      </c>
    </row>
    <row r="2054" spans="1:8" ht="20.100000000000001" customHeight="1">
      <c r="A2054" s="73">
        <v>45622</v>
      </c>
      <c r="B2054" s="74">
        <v>45622.67561332183</v>
      </c>
      <c r="C2054" s="74"/>
      <c r="D2054" s="75" t="s">
        <v>40</v>
      </c>
      <c r="E2054" s="76">
        <v>62</v>
      </c>
      <c r="F2054" s="77">
        <v>14.595000000000001</v>
      </c>
      <c r="G2054" s="75" t="s">
        <v>30</v>
      </c>
      <c r="H2054" s="78" t="s">
        <v>31</v>
      </c>
    </row>
    <row r="2055" spans="1:8" ht="20.100000000000001" customHeight="1">
      <c r="A2055" s="73">
        <v>45622</v>
      </c>
      <c r="B2055" s="74">
        <v>45622.676552731544</v>
      </c>
      <c r="C2055" s="74"/>
      <c r="D2055" s="75" t="s">
        <v>40</v>
      </c>
      <c r="E2055" s="76">
        <v>2082</v>
      </c>
      <c r="F2055" s="77">
        <v>14.6</v>
      </c>
      <c r="G2055" s="75" t="s">
        <v>30</v>
      </c>
      <c r="H2055" s="78" t="s">
        <v>31</v>
      </c>
    </row>
    <row r="2056" spans="1:8" ht="20.100000000000001" customHeight="1">
      <c r="A2056" s="73">
        <v>45622</v>
      </c>
      <c r="B2056" s="74">
        <v>45622.676552731544</v>
      </c>
      <c r="C2056" s="74"/>
      <c r="D2056" s="75" t="s">
        <v>40</v>
      </c>
      <c r="E2056" s="76">
        <v>795</v>
      </c>
      <c r="F2056" s="77">
        <v>14.6</v>
      </c>
      <c r="G2056" s="75" t="s">
        <v>30</v>
      </c>
      <c r="H2056" s="78" t="s">
        <v>31</v>
      </c>
    </row>
    <row r="2057" spans="1:8" ht="20.100000000000001" customHeight="1">
      <c r="A2057" s="73">
        <v>45622</v>
      </c>
      <c r="B2057" s="74">
        <v>45622.676557314582</v>
      </c>
      <c r="C2057" s="74"/>
      <c r="D2057" s="75" t="s">
        <v>40</v>
      </c>
      <c r="E2057" s="76">
        <v>959</v>
      </c>
      <c r="F2057" s="77">
        <v>14.6</v>
      </c>
      <c r="G2057" s="75" t="s">
        <v>30</v>
      </c>
      <c r="H2057" s="78" t="s">
        <v>32</v>
      </c>
    </row>
    <row r="2058" spans="1:8" ht="20.100000000000001" customHeight="1">
      <c r="A2058" s="73">
        <v>45622</v>
      </c>
      <c r="B2058" s="74">
        <v>45622.676557314582</v>
      </c>
      <c r="C2058" s="74"/>
      <c r="D2058" s="75" t="s">
        <v>40</v>
      </c>
      <c r="E2058" s="76">
        <v>484</v>
      </c>
      <c r="F2058" s="77">
        <v>14.6</v>
      </c>
      <c r="G2058" s="75" t="s">
        <v>30</v>
      </c>
      <c r="H2058" s="78" t="s">
        <v>32</v>
      </c>
    </row>
    <row r="2059" spans="1:8" ht="20.100000000000001" customHeight="1">
      <c r="A2059" s="73">
        <v>45622</v>
      </c>
      <c r="B2059" s="74">
        <v>45622.676557337865</v>
      </c>
      <c r="C2059" s="74"/>
      <c r="D2059" s="75" t="s">
        <v>40</v>
      </c>
      <c r="E2059" s="76">
        <v>257</v>
      </c>
      <c r="F2059" s="77">
        <v>14.6</v>
      </c>
      <c r="G2059" s="75" t="s">
        <v>30</v>
      </c>
      <c r="H2059" s="78" t="s">
        <v>31</v>
      </c>
    </row>
    <row r="2060" spans="1:8" ht="20.100000000000001" customHeight="1">
      <c r="A2060" s="73">
        <v>45622</v>
      </c>
      <c r="B2060" s="74">
        <v>45622.676557337865</v>
      </c>
      <c r="C2060" s="74"/>
      <c r="D2060" s="75" t="s">
        <v>40</v>
      </c>
      <c r="E2060" s="76">
        <v>1543</v>
      </c>
      <c r="F2060" s="77">
        <v>14.6</v>
      </c>
      <c r="G2060" s="75" t="s">
        <v>30</v>
      </c>
      <c r="H2060" s="78" t="s">
        <v>31</v>
      </c>
    </row>
    <row r="2061" spans="1:8" ht="20.100000000000001" customHeight="1">
      <c r="A2061" s="73">
        <v>45622</v>
      </c>
      <c r="B2061" s="74">
        <v>45622.676557337865</v>
      </c>
      <c r="C2061" s="74"/>
      <c r="D2061" s="75" t="s">
        <v>40</v>
      </c>
      <c r="E2061" s="76">
        <v>1700</v>
      </c>
      <c r="F2061" s="77">
        <v>14.6</v>
      </c>
      <c r="G2061" s="75" t="s">
        <v>30</v>
      </c>
      <c r="H2061" s="78" t="s">
        <v>31</v>
      </c>
    </row>
    <row r="2062" spans="1:8" ht="20.100000000000001" customHeight="1">
      <c r="A2062" s="73">
        <v>45622</v>
      </c>
      <c r="B2062" s="74">
        <v>45622.676557337865</v>
      </c>
      <c r="C2062" s="74"/>
      <c r="D2062" s="75" t="s">
        <v>40</v>
      </c>
      <c r="E2062" s="76">
        <v>1101</v>
      </c>
      <c r="F2062" s="77">
        <v>14.6</v>
      </c>
      <c r="G2062" s="75" t="s">
        <v>30</v>
      </c>
      <c r="H2062" s="78" t="s">
        <v>31</v>
      </c>
    </row>
    <row r="2063" spans="1:8" ht="20.100000000000001" customHeight="1">
      <c r="A2063" s="73">
        <v>45622</v>
      </c>
      <c r="B2063" s="74">
        <v>45622.676927997731</v>
      </c>
      <c r="C2063" s="74"/>
      <c r="D2063" s="75" t="s">
        <v>40</v>
      </c>
      <c r="E2063" s="76">
        <v>377</v>
      </c>
      <c r="F2063" s="77">
        <v>14.6</v>
      </c>
      <c r="G2063" s="75" t="s">
        <v>30</v>
      </c>
      <c r="H2063" s="78" t="s">
        <v>32</v>
      </c>
    </row>
    <row r="2064" spans="1:8" ht="20.100000000000001" customHeight="1">
      <c r="A2064" s="73">
        <v>45622</v>
      </c>
      <c r="B2064" s="74">
        <v>45622.676927997731</v>
      </c>
      <c r="C2064" s="74"/>
      <c r="D2064" s="75" t="s">
        <v>40</v>
      </c>
      <c r="E2064" s="76">
        <v>596</v>
      </c>
      <c r="F2064" s="77">
        <v>14.6</v>
      </c>
      <c r="G2064" s="75" t="s">
        <v>30</v>
      </c>
      <c r="H2064" s="78" t="s">
        <v>32</v>
      </c>
    </row>
    <row r="2065" spans="1:8" ht="20.100000000000001" customHeight="1">
      <c r="A2065" s="73">
        <v>45622</v>
      </c>
      <c r="B2065" s="74">
        <v>45622.677116088104</v>
      </c>
      <c r="C2065" s="74"/>
      <c r="D2065" s="75" t="s">
        <v>40</v>
      </c>
      <c r="E2065" s="76">
        <v>591</v>
      </c>
      <c r="F2065" s="77">
        <v>14.595000000000001</v>
      </c>
      <c r="G2065" s="75" t="s">
        <v>30</v>
      </c>
      <c r="H2065" s="78" t="s">
        <v>31</v>
      </c>
    </row>
    <row r="2066" spans="1:8" ht="20.100000000000001" customHeight="1">
      <c r="A2066" s="73">
        <v>45622</v>
      </c>
      <c r="B2066" s="74">
        <v>45622.677116088104</v>
      </c>
      <c r="C2066" s="74"/>
      <c r="D2066" s="75" t="s">
        <v>40</v>
      </c>
      <c r="E2066" s="76">
        <v>75</v>
      </c>
      <c r="F2066" s="77">
        <v>14.595000000000001</v>
      </c>
      <c r="G2066" s="75" t="s">
        <v>30</v>
      </c>
      <c r="H2066" s="78" t="s">
        <v>31</v>
      </c>
    </row>
    <row r="2067" spans="1:8" ht="20.100000000000001" customHeight="1">
      <c r="A2067" s="73">
        <v>45622</v>
      </c>
      <c r="B2067" s="74">
        <v>45622.677116088104</v>
      </c>
      <c r="C2067" s="74"/>
      <c r="D2067" s="75" t="s">
        <v>40</v>
      </c>
      <c r="E2067" s="76">
        <v>739</v>
      </c>
      <c r="F2067" s="77">
        <v>14.595000000000001</v>
      </c>
      <c r="G2067" s="75" t="s">
        <v>30</v>
      </c>
      <c r="H2067" s="78" t="s">
        <v>31</v>
      </c>
    </row>
    <row r="2068" spans="1:8" ht="20.100000000000001" customHeight="1">
      <c r="A2068" s="73">
        <v>45622</v>
      </c>
      <c r="B2068" s="74">
        <v>45622.677116088104</v>
      </c>
      <c r="C2068" s="74"/>
      <c r="D2068" s="75" t="s">
        <v>40</v>
      </c>
      <c r="E2068" s="76">
        <v>236</v>
      </c>
      <c r="F2068" s="77">
        <v>14.595000000000001</v>
      </c>
      <c r="G2068" s="75" t="s">
        <v>30</v>
      </c>
      <c r="H2068" s="78" t="s">
        <v>31</v>
      </c>
    </row>
    <row r="2069" spans="1:8" ht="20.100000000000001" customHeight="1">
      <c r="A2069" s="73">
        <v>45622</v>
      </c>
      <c r="B2069" s="74">
        <v>45622.677116539329</v>
      </c>
      <c r="C2069" s="74"/>
      <c r="D2069" s="75" t="s">
        <v>40</v>
      </c>
      <c r="E2069" s="76">
        <v>426</v>
      </c>
      <c r="F2069" s="77">
        <v>14.595000000000001</v>
      </c>
      <c r="G2069" s="75" t="s">
        <v>30</v>
      </c>
      <c r="H2069" s="78" t="s">
        <v>31</v>
      </c>
    </row>
    <row r="2070" spans="1:8" ht="20.100000000000001" customHeight="1">
      <c r="A2070" s="73">
        <v>45622</v>
      </c>
      <c r="B2070" s="74">
        <v>45622.677116550971</v>
      </c>
      <c r="C2070" s="74"/>
      <c r="D2070" s="75" t="s">
        <v>40</v>
      </c>
      <c r="E2070" s="76">
        <v>391</v>
      </c>
      <c r="F2070" s="77">
        <v>14.595000000000001</v>
      </c>
      <c r="G2070" s="75" t="s">
        <v>30</v>
      </c>
      <c r="H2070" s="78" t="s">
        <v>31</v>
      </c>
    </row>
    <row r="2071" spans="1:8" ht="20.100000000000001" customHeight="1">
      <c r="A2071" s="73">
        <v>45622</v>
      </c>
      <c r="B2071" s="74">
        <v>45622.677116550971</v>
      </c>
      <c r="C2071" s="74"/>
      <c r="D2071" s="75" t="s">
        <v>40</v>
      </c>
      <c r="E2071" s="76">
        <v>251</v>
      </c>
      <c r="F2071" s="77">
        <v>14.595000000000001</v>
      </c>
      <c r="G2071" s="75" t="s">
        <v>30</v>
      </c>
      <c r="H2071" s="78" t="s">
        <v>31</v>
      </c>
    </row>
    <row r="2072" spans="1:8" ht="20.100000000000001" customHeight="1">
      <c r="A2072" s="73">
        <v>45622</v>
      </c>
      <c r="B2072" s="74">
        <v>45622.677116655279</v>
      </c>
      <c r="C2072" s="74"/>
      <c r="D2072" s="75" t="s">
        <v>40</v>
      </c>
      <c r="E2072" s="76">
        <v>469</v>
      </c>
      <c r="F2072" s="77">
        <v>14.595000000000001</v>
      </c>
      <c r="G2072" s="75" t="s">
        <v>30</v>
      </c>
      <c r="H2072" s="78" t="s">
        <v>31</v>
      </c>
    </row>
    <row r="2073" spans="1:8" ht="20.100000000000001" customHeight="1">
      <c r="A2073" s="73">
        <v>45622</v>
      </c>
      <c r="B2073" s="74">
        <v>45622.677641007118</v>
      </c>
      <c r="C2073" s="74"/>
      <c r="D2073" s="75" t="s">
        <v>40</v>
      </c>
      <c r="E2073" s="76">
        <v>742</v>
      </c>
      <c r="F2073" s="77">
        <v>14.6</v>
      </c>
      <c r="G2073" s="75" t="s">
        <v>30</v>
      </c>
      <c r="H2073" s="78" t="s">
        <v>31</v>
      </c>
    </row>
    <row r="2074" spans="1:8" ht="20.100000000000001" customHeight="1">
      <c r="A2074" s="73">
        <v>45622</v>
      </c>
      <c r="B2074" s="74">
        <v>45622.677641007118</v>
      </c>
      <c r="C2074" s="74"/>
      <c r="D2074" s="75" t="s">
        <v>40</v>
      </c>
      <c r="E2074" s="76">
        <v>434</v>
      </c>
      <c r="F2074" s="77">
        <v>14.6</v>
      </c>
      <c r="G2074" s="75" t="s">
        <v>30</v>
      </c>
      <c r="H2074" s="78" t="s">
        <v>31</v>
      </c>
    </row>
    <row r="2075" spans="1:8" ht="20.100000000000001" customHeight="1">
      <c r="A2075" s="73">
        <v>45622</v>
      </c>
      <c r="B2075" s="74">
        <v>45622.677805231418</v>
      </c>
      <c r="C2075" s="74"/>
      <c r="D2075" s="75" t="s">
        <v>40</v>
      </c>
      <c r="E2075" s="76">
        <v>30</v>
      </c>
      <c r="F2075" s="77">
        <v>14.6</v>
      </c>
      <c r="G2075" s="75" t="s">
        <v>30</v>
      </c>
      <c r="H2075" s="78" t="s">
        <v>31</v>
      </c>
    </row>
    <row r="2076" spans="1:8" ht="20.100000000000001" customHeight="1">
      <c r="A2076" s="73">
        <v>45622</v>
      </c>
      <c r="B2076" s="74">
        <v>45622.677805231418</v>
      </c>
      <c r="C2076" s="74"/>
      <c r="D2076" s="75" t="s">
        <v>40</v>
      </c>
      <c r="E2076" s="76">
        <v>212</v>
      </c>
      <c r="F2076" s="77">
        <v>14.6</v>
      </c>
      <c r="G2076" s="75" t="s">
        <v>30</v>
      </c>
      <c r="H2076" s="78" t="s">
        <v>31</v>
      </c>
    </row>
    <row r="2077" spans="1:8" ht="20.100000000000001" customHeight="1">
      <c r="A2077" s="73">
        <v>45622</v>
      </c>
      <c r="B2077" s="74">
        <v>45622.677805231418</v>
      </c>
      <c r="C2077" s="74"/>
      <c r="D2077" s="75" t="s">
        <v>40</v>
      </c>
      <c r="E2077" s="76">
        <v>212</v>
      </c>
      <c r="F2077" s="77">
        <v>14.6</v>
      </c>
      <c r="G2077" s="75" t="s">
        <v>30</v>
      </c>
      <c r="H2077" s="78" t="s">
        <v>31</v>
      </c>
    </row>
    <row r="2078" spans="1:8" ht="20.100000000000001" customHeight="1">
      <c r="A2078" s="73">
        <v>45622</v>
      </c>
      <c r="B2078" s="74">
        <v>45622.677805231418</v>
      </c>
      <c r="C2078" s="74"/>
      <c r="D2078" s="75" t="s">
        <v>40</v>
      </c>
      <c r="E2078" s="76">
        <v>702</v>
      </c>
      <c r="F2078" s="77">
        <v>14.6</v>
      </c>
      <c r="G2078" s="75" t="s">
        <v>30</v>
      </c>
      <c r="H2078" s="78" t="s">
        <v>31</v>
      </c>
    </row>
    <row r="2079" spans="1:8" ht="20.100000000000001" customHeight="1">
      <c r="A2079" s="73">
        <v>45622</v>
      </c>
      <c r="B2079" s="74">
        <v>45622.678253437392</v>
      </c>
      <c r="C2079" s="74"/>
      <c r="D2079" s="75" t="s">
        <v>40</v>
      </c>
      <c r="E2079" s="76">
        <v>801</v>
      </c>
      <c r="F2079" s="77">
        <v>14.595000000000001</v>
      </c>
      <c r="G2079" s="75" t="s">
        <v>30</v>
      </c>
      <c r="H2079" s="78" t="s">
        <v>31</v>
      </c>
    </row>
    <row r="2080" spans="1:8" ht="20.100000000000001" customHeight="1">
      <c r="A2080" s="73">
        <v>45622</v>
      </c>
      <c r="B2080" s="74">
        <v>45622.678253437392</v>
      </c>
      <c r="C2080" s="74"/>
      <c r="D2080" s="75" t="s">
        <v>40</v>
      </c>
      <c r="E2080" s="76">
        <v>316</v>
      </c>
      <c r="F2080" s="77">
        <v>14.595000000000001</v>
      </c>
      <c r="G2080" s="75" t="s">
        <v>30</v>
      </c>
      <c r="H2080" s="78" t="s">
        <v>31</v>
      </c>
    </row>
    <row r="2081" spans="1:8" ht="20.100000000000001" customHeight="1">
      <c r="A2081" s="73">
        <v>45622</v>
      </c>
      <c r="B2081" s="74">
        <v>45622.678253437392</v>
      </c>
      <c r="C2081" s="74"/>
      <c r="D2081" s="75" t="s">
        <v>40</v>
      </c>
      <c r="E2081" s="76">
        <v>301</v>
      </c>
      <c r="F2081" s="77">
        <v>14.595000000000001</v>
      </c>
      <c r="G2081" s="75" t="s">
        <v>30</v>
      </c>
      <c r="H2081" s="78" t="s">
        <v>31</v>
      </c>
    </row>
    <row r="2082" spans="1:8" ht="20.100000000000001" customHeight="1">
      <c r="A2082" s="73">
        <v>45622</v>
      </c>
      <c r="B2082" s="74">
        <v>45622.678253437392</v>
      </c>
      <c r="C2082" s="74"/>
      <c r="D2082" s="75" t="s">
        <v>40</v>
      </c>
      <c r="E2082" s="76">
        <v>166</v>
      </c>
      <c r="F2082" s="77">
        <v>14.595000000000001</v>
      </c>
      <c r="G2082" s="75" t="s">
        <v>30</v>
      </c>
      <c r="H2082" s="78" t="s">
        <v>31</v>
      </c>
    </row>
    <row r="2083" spans="1:8" ht="20.100000000000001" customHeight="1">
      <c r="A2083" s="73">
        <v>45622</v>
      </c>
      <c r="B2083" s="74">
        <v>45622.678254803177</v>
      </c>
      <c r="C2083" s="74"/>
      <c r="D2083" s="75" t="s">
        <v>40</v>
      </c>
      <c r="E2083" s="76">
        <v>263</v>
      </c>
      <c r="F2083" s="77">
        <v>14.585000000000001</v>
      </c>
      <c r="G2083" s="75" t="s">
        <v>30</v>
      </c>
      <c r="H2083" s="78" t="s">
        <v>31</v>
      </c>
    </row>
    <row r="2084" spans="1:8" ht="20.100000000000001" customHeight="1">
      <c r="A2084" s="73">
        <v>45622</v>
      </c>
      <c r="B2084" s="74">
        <v>45622.678254884202</v>
      </c>
      <c r="C2084" s="74"/>
      <c r="D2084" s="75" t="s">
        <v>40</v>
      </c>
      <c r="E2084" s="76">
        <v>166</v>
      </c>
      <c r="F2084" s="77">
        <v>14.585000000000001</v>
      </c>
      <c r="G2084" s="75" t="s">
        <v>30</v>
      </c>
      <c r="H2084" s="78" t="s">
        <v>31</v>
      </c>
    </row>
    <row r="2085" spans="1:8" ht="20.100000000000001" customHeight="1">
      <c r="A2085" s="73">
        <v>45622</v>
      </c>
      <c r="B2085" s="74">
        <v>45622.678254791535</v>
      </c>
      <c r="C2085" s="74"/>
      <c r="D2085" s="75" t="s">
        <v>40</v>
      </c>
      <c r="E2085" s="76">
        <v>672</v>
      </c>
      <c r="F2085" s="77">
        <v>14.585000000000001</v>
      </c>
      <c r="G2085" s="75" t="s">
        <v>30</v>
      </c>
      <c r="H2085" s="78" t="s">
        <v>31</v>
      </c>
    </row>
    <row r="2086" spans="1:8" ht="20.100000000000001" customHeight="1">
      <c r="A2086" s="73">
        <v>45622</v>
      </c>
      <c r="B2086" s="74">
        <v>45622.678254814819</v>
      </c>
      <c r="C2086" s="74"/>
      <c r="D2086" s="75" t="s">
        <v>40</v>
      </c>
      <c r="E2086" s="76">
        <v>207</v>
      </c>
      <c r="F2086" s="77">
        <v>14.585000000000001</v>
      </c>
      <c r="G2086" s="75" t="s">
        <v>30</v>
      </c>
      <c r="H2086" s="78" t="s">
        <v>31</v>
      </c>
    </row>
    <row r="2087" spans="1:8" ht="20.100000000000001" customHeight="1">
      <c r="A2087" s="73">
        <v>45622</v>
      </c>
      <c r="B2087" s="74">
        <v>45622.678255648352</v>
      </c>
      <c r="C2087" s="74"/>
      <c r="D2087" s="75" t="s">
        <v>40</v>
      </c>
      <c r="E2087" s="76">
        <v>126</v>
      </c>
      <c r="F2087" s="77">
        <v>14.585000000000001</v>
      </c>
      <c r="G2087" s="75" t="s">
        <v>30</v>
      </c>
      <c r="H2087" s="78" t="s">
        <v>31</v>
      </c>
    </row>
    <row r="2088" spans="1:8" ht="20.100000000000001" customHeight="1">
      <c r="A2088" s="73">
        <v>45622</v>
      </c>
      <c r="B2088" s="74">
        <v>45622.678739965428</v>
      </c>
      <c r="C2088" s="74"/>
      <c r="D2088" s="75" t="s">
        <v>40</v>
      </c>
      <c r="E2088" s="76">
        <v>666</v>
      </c>
      <c r="F2088" s="77">
        <v>14.58</v>
      </c>
      <c r="G2088" s="75" t="s">
        <v>30</v>
      </c>
      <c r="H2088" s="78" t="s">
        <v>31</v>
      </c>
    </row>
    <row r="2089" spans="1:8" ht="20.100000000000001" customHeight="1">
      <c r="A2089" s="73">
        <v>45622</v>
      </c>
      <c r="B2089" s="74">
        <v>45622.678823310416</v>
      </c>
      <c r="C2089" s="74"/>
      <c r="D2089" s="75" t="s">
        <v>40</v>
      </c>
      <c r="E2089" s="76">
        <v>415</v>
      </c>
      <c r="F2089" s="77">
        <v>14.58</v>
      </c>
      <c r="G2089" s="75" t="s">
        <v>30</v>
      </c>
      <c r="H2089" s="78" t="s">
        <v>31</v>
      </c>
    </row>
    <row r="2090" spans="1:8" ht="20.100000000000001" customHeight="1">
      <c r="A2090" s="73">
        <v>45622</v>
      </c>
      <c r="B2090" s="74">
        <v>45622.678823310416</v>
      </c>
      <c r="C2090" s="74"/>
      <c r="D2090" s="75" t="s">
        <v>40</v>
      </c>
      <c r="E2090" s="76">
        <v>276</v>
      </c>
      <c r="F2090" s="77">
        <v>14.58</v>
      </c>
      <c r="G2090" s="75" t="s">
        <v>30</v>
      </c>
      <c r="H2090" s="78" t="s">
        <v>31</v>
      </c>
    </row>
    <row r="2091" spans="1:8" ht="20.100000000000001" customHeight="1">
      <c r="A2091" s="73">
        <v>45622</v>
      </c>
      <c r="B2091" s="74">
        <v>45622.679166689981</v>
      </c>
      <c r="C2091" s="74"/>
      <c r="D2091" s="75" t="s">
        <v>40</v>
      </c>
      <c r="E2091" s="76">
        <v>160</v>
      </c>
      <c r="F2091" s="77">
        <v>14.574999999999999</v>
      </c>
      <c r="G2091" s="75" t="s">
        <v>30</v>
      </c>
      <c r="H2091" s="78" t="s">
        <v>31</v>
      </c>
    </row>
    <row r="2092" spans="1:8" ht="20.100000000000001" customHeight="1">
      <c r="A2092" s="73">
        <v>45622</v>
      </c>
      <c r="B2092" s="74">
        <v>45622.679166689981</v>
      </c>
      <c r="C2092" s="74"/>
      <c r="D2092" s="75" t="s">
        <v>40</v>
      </c>
      <c r="E2092" s="76">
        <v>227</v>
      </c>
      <c r="F2092" s="77">
        <v>14.574999999999999</v>
      </c>
      <c r="G2092" s="75" t="s">
        <v>30</v>
      </c>
      <c r="H2092" s="78" t="s">
        <v>31</v>
      </c>
    </row>
    <row r="2093" spans="1:8" ht="20.100000000000001" customHeight="1">
      <c r="A2093" s="73">
        <v>45622</v>
      </c>
      <c r="B2093" s="74">
        <v>45622.679166689981</v>
      </c>
      <c r="C2093" s="74"/>
      <c r="D2093" s="75" t="s">
        <v>40</v>
      </c>
      <c r="E2093" s="76">
        <v>154</v>
      </c>
      <c r="F2093" s="77">
        <v>14.574999999999999</v>
      </c>
      <c r="G2093" s="75" t="s">
        <v>30</v>
      </c>
      <c r="H2093" s="78" t="s">
        <v>31</v>
      </c>
    </row>
    <row r="2094" spans="1:8" ht="20.100000000000001" customHeight="1">
      <c r="A2094" s="73">
        <v>45622</v>
      </c>
      <c r="B2094" s="74">
        <v>45622.679166689981</v>
      </c>
      <c r="C2094" s="74"/>
      <c r="D2094" s="75" t="s">
        <v>40</v>
      </c>
      <c r="E2094" s="76">
        <v>776</v>
      </c>
      <c r="F2094" s="77">
        <v>14.574999999999999</v>
      </c>
      <c r="G2094" s="75" t="s">
        <v>30</v>
      </c>
      <c r="H2094" s="78" t="s">
        <v>31</v>
      </c>
    </row>
    <row r="2095" spans="1:8" ht="20.100000000000001" customHeight="1">
      <c r="A2095" s="73">
        <v>45622</v>
      </c>
      <c r="B2095" s="74">
        <v>45622.679620775394</v>
      </c>
      <c r="C2095" s="74"/>
      <c r="D2095" s="75" t="s">
        <v>40</v>
      </c>
      <c r="E2095" s="76">
        <v>190</v>
      </c>
      <c r="F2095" s="77">
        <v>14.574999999999999</v>
      </c>
      <c r="G2095" s="75" t="s">
        <v>30</v>
      </c>
      <c r="H2095" s="78" t="s">
        <v>32</v>
      </c>
    </row>
    <row r="2096" spans="1:8" ht="20.100000000000001" customHeight="1">
      <c r="A2096" s="73">
        <v>45622</v>
      </c>
      <c r="B2096" s="74">
        <v>45622.679620775394</v>
      </c>
      <c r="C2096" s="74"/>
      <c r="D2096" s="75" t="s">
        <v>40</v>
      </c>
      <c r="E2096" s="76">
        <v>208</v>
      </c>
      <c r="F2096" s="77">
        <v>14.574999999999999</v>
      </c>
      <c r="G2096" s="75" t="s">
        <v>30</v>
      </c>
      <c r="H2096" s="78" t="s">
        <v>32</v>
      </c>
    </row>
    <row r="2097" spans="1:8" ht="20.100000000000001" customHeight="1">
      <c r="A2097" s="73">
        <v>45622</v>
      </c>
      <c r="B2097" s="74">
        <v>45622.679620775394</v>
      </c>
      <c r="C2097" s="74"/>
      <c r="D2097" s="75" t="s">
        <v>40</v>
      </c>
      <c r="E2097" s="76">
        <v>1069</v>
      </c>
      <c r="F2097" s="77">
        <v>14.574999999999999</v>
      </c>
      <c r="G2097" s="75" t="s">
        <v>30</v>
      </c>
      <c r="H2097" s="78" t="s">
        <v>31</v>
      </c>
    </row>
    <row r="2098" spans="1:8" ht="20.100000000000001" customHeight="1">
      <c r="A2098" s="73">
        <v>45622</v>
      </c>
      <c r="B2098" s="74">
        <v>45622.680595312268</v>
      </c>
      <c r="C2098" s="74"/>
      <c r="D2098" s="75" t="s">
        <v>40</v>
      </c>
      <c r="E2098" s="76">
        <v>350</v>
      </c>
      <c r="F2098" s="77">
        <v>14.57</v>
      </c>
      <c r="G2098" s="75" t="s">
        <v>30</v>
      </c>
      <c r="H2098" s="78" t="s">
        <v>31</v>
      </c>
    </row>
    <row r="2099" spans="1:8" ht="20.100000000000001" customHeight="1">
      <c r="A2099" s="73">
        <v>45622</v>
      </c>
      <c r="B2099" s="74">
        <v>45622.681039178278</v>
      </c>
      <c r="C2099" s="74"/>
      <c r="D2099" s="75" t="s">
        <v>40</v>
      </c>
      <c r="E2099" s="76">
        <v>680</v>
      </c>
      <c r="F2099" s="77">
        <v>14.574999999999999</v>
      </c>
      <c r="G2099" s="75" t="s">
        <v>30</v>
      </c>
      <c r="H2099" s="78" t="s">
        <v>32</v>
      </c>
    </row>
    <row r="2100" spans="1:8" ht="20.100000000000001" customHeight="1">
      <c r="A2100" s="73">
        <v>45622</v>
      </c>
      <c r="B2100" s="74">
        <v>45622.681039178278</v>
      </c>
      <c r="C2100" s="74"/>
      <c r="D2100" s="75" t="s">
        <v>40</v>
      </c>
      <c r="E2100" s="76">
        <v>189</v>
      </c>
      <c r="F2100" s="77">
        <v>14.574999999999999</v>
      </c>
      <c r="G2100" s="75" t="s">
        <v>30</v>
      </c>
      <c r="H2100" s="78" t="s">
        <v>32</v>
      </c>
    </row>
    <row r="2101" spans="1:8" ht="20.100000000000001" customHeight="1">
      <c r="A2101" s="73">
        <v>45622</v>
      </c>
      <c r="B2101" s="74">
        <v>45622.681069351733</v>
      </c>
      <c r="C2101" s="74"/>
      <c r="D2101" s="75" t="s">
        <v>40</v>
      </c>
      <c r="E2101" s="76">
        <v>2783</v>
      </c>
      <c r="F2101" s="77">
        <v>14.574999999999999</v>
      </c>
      <c r="G2101" s="75" t="s">
        <v>30</v>
      </c>
      <c r="H2101" s="78" t="s">
        <v>31</v>
      </c>
    </row>
    <row r="2102" spans="1:8" ht="20.100000000000001" customHeight="1">
      <c r="A2102" s="73">
        <v>45622</v>
      </c>
      <c r="B2102" s="74">
        <v>45622.681459398009</v>
      </c>
      <c r="C2102" s="74"/>
      <c r="D2102" s="75" t="s">
        <v>40</v>
      </c>
      <c r="E2102" s="76">
        <v>459</v>
      </c>
      <c r="F2102" s="77">
        <v>14.574999999999999</v>
      </c>
      <c r="G2102" s="75" t="s">
        <v>30</v>
      </c>
      <c r="H2102" s="78" t="s">
        <v>32</v>
      </c>
    </row>
    <row r="2103" spans="1:8" ht="20.100000000000001" customHeight="1">
      <c r="A2103" s="73">
        <v>45622</v>
      </c>
      <c r="B2103" s="74">
        <v>45622.681459398009</v>
      </c>
      <c r="C2103" s="74"/>
      <c r="D2103" s="75" t="s">
        <v>40</v>
      </c>
      <c r="E2103" s="76">
        <v>392</v>
      </c>
      <c r="F2103" s="77">
        <v>14.574999999999999</v>
      </c>
      <c r="G2103" s="75" t="s">
        <v>30</v>
      </c>
      <c r="H2103" s="78" t="s">
        <v>31</v>
      </c>
    </row>
    <row r="2104" spans="1:8" ht="20.100000000000001" customHeight="1">
      <c r="A2104" s="73">
        <v>45622</v>
      </c>
      <c r="B2104" s="74">
        <v>45622.681720138993</v>
      </c>
      <c r="C2104" s="74"/>
      <c r="D2104" s="75" t="s">
        <v>40</v>
      </c>
      <c r="E2104" s="76">
        <v>19</v>
      </c>
      <c r="F2104" s="77">
        <v>14.574999999999999</v>
      </c>
      <c r="G2104" s="75" t="s">
        <v>30</v>
      </c>
      <c r="H2104" s="78" t="s">
        <v>32</v>
      </c>
    </row>
    <row r="2105" spans="1:8" ht="20.100000000000001" customHeight="1">
      <c r="A2105" s="73">
        <v>45622</v>
      </c>
      <c r="B2105" s="74">
        <v>45622.681720138993</v>
      </c>
      <c r="C2105" s="74"/>
      <c r="D2105" s="75" t="s">
        <v>40</v>
      </c>
      <c r="E2105" s="76">
        <v>544</v>
      </c>
      <c r="F2105" s="77">
        <v>14.574999999999999</v>
      </c>
      <c r="G2105" s="75" t="s">
        <v>30</v>
      </c>
      <c r="H2105" s="78" t="s">
        <v>32</v>
      </c>
    </row>
    <row r="2106" spans="1:8" ht="20.100000000000001" customHeight="1">
      <c r="A2106" s="73">
        <v>45622</v>
      </c>
      <c r="B2106" s="74">
        <v>45622.681720138993</v>
      </c>
      <c r="C2106" s="74"/>
      <c r="D2106" s="75" t="s">
        <v>40</v>
      </c>
      <c r="E2106" s="76">
        <v>453</v>
      </c>
      <c r="F2106" s="77">
        <v>14.574999999999999</v>
      </c>
      <c r="G2106" s="75" t="s">
        <v>30</v>
      </c>
      <c r="H2106" s="78" t="s">
        <v>32</v>
      </c>
    </row>
    <row r="2107" spans="1:8" ht="20.100000000000001" customHeight="1">
      <c r="A2107" s="73">
        <v>45622</v>
      </c>
      <c r="B2107" s="74">
        <v>45622.681720196735</v>
      </c>
      <c r="C2107" s="74"/>
      <c r="D2107" s="75" t="s">
        <v>40</v>
      </c>
      <c r="E2107" s="76">
        <v>574</v>
      </c>
      <c r="F2107" s="77">
        <v>14.574999999999999</v>
      </c>
      <c r="G2107" s="75" t="s">
        <v>30</v>
      </c>
      <c r="H2107" s="78" t="s">
        <v>31</v>
      </c>
    </row>
    <row r="2108" spans="1:8" ht="20.100000000000001" customHeight="1">
      <c r="A2108" s="73">
        <v>45622</v>
      </c>
      <c r="B2108" s="74">
        <v>45622.681720196735</v>
      </c>
      <c r="C2108" s="74"/>
      <c r="D2108" s="75" t="s">
        <v>40</v>
      </c>
      <c r="E2108" s="76">
        <v>1158</v>
      </c>
      <c r="F2108" s="77">
        <v>14.574999999999999</v>
      </c>
      <c r="G2108" s="75" t="s">
        <v>30</v>
      </c>
      <c r="H2108" s="78" t="s">
        <v>31</v>
      </c>
    </row>
    <row r="2109" spans="1:8" ht="20.100000000000001" customHeight="1">
      <c r="A2109" s="73">
        <v>45622</v>
      </c>
      <c r="B2109" s="74">
        <v>45622.681720196735</v>
      </c>
      <c r="C2109" s="74"/>
      <c r="D2109" s="75" t="s">
        <v>40</v>
      </c>
      <c r="E2109" s="76">
        <v>1469</v>
      </c>
      <c r="F2109" s="77">
        <v>14.574999999999999</v>
      </c>
      <c r="G2109" s="75" t="s">
        <v>30</v>
      </c>
      <c r="H2109" s="78" t="s">
        <v>31</v>
      </c>
    </row>
    <row r="2110" spans="1:8" ht="20.100000000000001" customHeight="1">
      <c r="A2110" s="73">
        <v>45622</v>
      </c>
      <c r="B2110" s="74">
        <v>45622.681720196735</v>
      </c>
      <c r="C2110" s="74"/>
      <c r="D2110" s="75" t="s">
        <v>40</v>
      </c>
      <c r="E2110" s="76">
        <v>1196</v>
      </c>
      <c r="F2110" s="77">
        <v>14.574999999999999</v>
      </c>
      <c r="G2110" s="75" t="s">
        <v>30</v>
      </c>
      <c r="H2110" s="78" t="s">
        <v>31</v>
      </c>
    </row>
    <row r="2111" spans="1:8" ht="20.100000000000001" customHeight="1">
      <c r="A2111" s="73">
        <v>45622</v>
      </c>
      <c r="B2111" s="74">
        <v>45622.681720532477</v>
      </c>
      <c r="C2111" s="74"/>
      <c r="D2111" s="75" t="s">
        <v>40</v>
      </c>
      <c r="E2111" s="76">
        <v>785</v>
      </c>
      <c r="F2111" s="77">
        <v>14.574999999999999</v>
      </c>
      <c r="G2111" s="75" t="s">
        <v>30</v>
      </c>
      <c r="H2111" s="78" t="s">
        <v>31</v>
      </c>
    </row>
    <row r="2112" spans="1:8" ht="20.100000000000001" customHeight="1">
      <c r="A2112" s="73">
        <v>45622</v>
      </c>
      <c r="B2112" s="74">
        <v>45622.681774166878</v>
      </c>
      <c r="C2112" s="74"/>
      <c r="D2112" s="75" t="s">
        <v>40</v>
      </c>
      <c r="E2112" s="76">
        <v>756</v>
      </c>
      <c r="F2112" s="77">
        <v>14.57</v>
      </c>
      <c r="G2112" s="75" t="s">
        <v>30</v>
      </c>
      <c r="H2112" s="78" t="s">
        <v>31</v>
      </c>
    </row>
    <row r="2113" spans="1:8" ht="20.100000000000001" customHeight="1">
      <c r="A2113" s="73">
        <v>45622</v>
      </c>
      <c r="B2113" s="74">
        <v>45622.682443368249</v>
      </c>
      <c r="C2113" s="74"/>
      <c r="D2113" s="75" t="s">
        <v>40</v>
      </c>
      <c r="E2113" s="76">
        <v>575</v>
      </c>
      <c r="F2113" s="77">
        <v>14.58</v>
      </c>
      <c r="G2113" s="75" t="s">
        <v>30</v>
      </c>
      <c r="H2113" s="78" t="s">
        <v>31</v>
      </c>
    </row>
    <row r="2114" spans="1:8" ht="20.100000000000001" customHeight="1">
      <c r="A2114" s="73">
        <v>45622</v>
      </c>
      <c r="B2114" s="74">
        <v>45622.682443368249</v>
      </c>
      <c r="C2114" s="74"/>
      <c r="D2114" s="75" t="s">
        <v>40</v>
      </c>
      <c r="E2114" s="76">
        <v>840</v>
      </c>
      <c r="F2114" s="77">
        <v>14.58</v>
      </c>
      <c r="G2114" s="75" t="s">
        <v>30</v>
      </c>
      <c r="H2114" s="78" t="s">
        <v>31</v>
      </c>
    </row>
    <row r="2115" spans="1:8" ht="20.100000000000001" customHeight="1">
      <c r="A2115" s="73">
        <v>45622</v>
      </c>
      <c r="B2115" s="74">
        <v>45622.682443368249</v>
      </c>
      <c r="C2115" s="74"/>
      <c r="D2115" s="75" t="s">
        <v>40</v>
      </c>
      <c r="E2115" s="76">
        <v>845</v>
      </c>
      <c r="F2115" s="77">
        <v>14.58</v>
      </c>
      <c r="G2115" s="75" t="s">
        <v>30</v>
      </c>
      <c r="H2115" s="78" t="s">
        <v>31</v>
      </c>
    </row>
    <row r="2116" spans="1:8" ht="20.100000000000001" customHeight="1">
      <c r="A2116" s="73">
        <v>45622</v>
      </c>
      <c r="B2116" s="74">
        <v>45622.682443368249</v>
      </c>
      <c r="C2116" s="74"/>
      <c r="D2116" s="75" t="s">
        <v>40</v>
      </c>
      <c r="E2116" s="76">
        <v>317</v>
      </c>
      <c r="F2116" s="77">
        <v>14.58</v>
      </c>
      <c r="G2116" s="75" t="s">
        <v>30</v>
      </c>
      <c r="H2116" s="78" t="s">
        <v>31</v>
      </c>
    </row>
    <row r="2117" spans="1:8" ht="20.100000000000001" customHeight="1">
      <c r="A2117" s="73">
        <v>45622</v>
      </c>
      <c r="B2117" s="74">
        <v>45622.682746134233</v>
      </c>
      <c r="C2117" s="74"/>
      <c r="D2117" s="75" t="s">
        <v>40</v>
      </c>
      <c r="E2117" s="76">
        <v>784</v>
      </c>
      <c r="F2117" s="77">
        <v>14.58</v>
      </c>
      <c r="G2117" s="75" t="s">
        <v>30</v>
      </c>
      <c r="H2117" s="78" t="s">
        <v>32</v>
      </c>
    </row>
    <row r="2118" spans="1:8" ht="20.100000000000001" customHeight="1">
      <c r="A2118" s="73">
        <v>45622</v>
      </c>
      <c r="B2118" s="74">
        <v>45622.682746134233</v>
      </c>
      <c r="C2118" s="74"/>
      <c r="D2118" s="75" t="s">
        <v>40</v>
      </c>
      <c r="E2118" s="76">
        <v>728</v>
      </c>
      <c r="F2118" s="77">
        <v>14.58</v>
      </c>
      <c r="G2118" s="75" t="s">
        <v>30</v>
      </c>
      <c r="H2118" s="78" t="s">
        <v>32</v>
      </c>
    </row>
    <row r="2119" spans="1:8" ht="20.100000000000001" customHeight="1">
      <c r="A2119" s="73">
        <v>45622</v>
      </c>
      <c r="B2119" s="74">
        <v>45622.682766955812</v>
      </c>
      <c r="C2119" s="74"/>
      <c r="D2119" s="75" t="s">
        <v>40</v>
      </c>
      <c r="E2119" s="76">
        <v>146</v>
      </c>
      <c r="F2119" s="77">
        <v>14.574999999999999</v>
      </c>
      <c r="G2119" s="75" t="s">
        <v>30</v>
      </c>
      <c r="H2119" s="78" t="s">
        <v>31</v>
      </c>
    </row>
    <row r="2120" spans="1:8" ht="20.100000000000001" customHeight="1">
      <c r="A2120" s="73">
        <v>45622</v>
      </c>
      <c r="B2120" s="74">
        <v>45622.682766955812</v>
      </c>
      <c r="C2120" s="74"/>
      <c r="D2120" s="75" t="s">
        <v>40</v>
      </c>
      <c r="E2120" s="76">
        <v>639</v>
      </c>
      <c r="F2120" s="77">
        <v>14.574999999999999</v>
      </c>
      <c r="G2120" s="75" t="s">
        <v>30</v>
      </c>
      <c r="H2120" s="78" t="s">
        <v>31</v>
      </c>
    </row>
    <row r="2121" spans="1:8" ht="20.100000000000001" customHeight="1">
      <c r="A2121" s="73">
        <v>45622</v>
      </c>
      <c r="B2121" s="74">
        <v>45622.682781504467</v>
      </c>
      <c r="C2121" s="74"/>
      <c r="D2121" s="75" t="s">
        <v>40</v>
      </c>
      <c r="E2121" s="76">
        <v>241</v>
      </c>
      <c r="F2121" s="77">
        <v>14.57</v>
      </c>
      <c r="G2121" s="75" t="s">
        <v>30</v>
      </c>
      <c r="H2121" s="78" t="s">
        <v>31</v>
      </c>
    </row>
    <row r="2122" spans="1:8" ht="20.100000000000001" customHeight="1">
      <c r="A2122" s="73">
        <v>45622</v>
      </c>
      <c r="B2122" s="74">
        <v>45622.682781504467</v>
      </c>
      <c r="C2122" s="74"/>
      <c r="D2122" s="75" t="s">
        <v>40</v>
      </c>
      <c r="E2122" s="76">
        <v>486</v>
      </c>
      <c r="F2122" s="77">
        <v>14.57</v>
      </c>
      <c r="G2122" s="75" t="s">
        <v>30</v>
      </c>
      <c r="H2122" s="78" t="s">
        <v>31</v>
      </c>
    </row>
    <row r="2123" spans="1:8" ht="20.100000000000001" customHeight="1">
      <c r="A2123" s="73">
        <v>45622</v>
      </c>
      <c r="B2123" s="74">
        <v>45622.682781504467</v>
      </c>
      <c r="C2123" s="74"/>
      <c r="D2123" s="75" t="s">
        <v>40</v>
      </c>
      <c r="E2123" s="76">
        <v>295</v>
      </c>
      <c r="F2123" s="77">
        <v>14.57</v>
      </c>
      <c r="G2123" s="75" t="s">
        <v>30</v>
      </c>
      <c r="H2123" s="78" t="s">
        <v>31</v>
      </c>
    </row>
    <row r="2124" spans="1:8" ht="20.100000000000001" customHeight="1">
      <c r="A2124" s="73">
        <v>45622</v>
      </c>
      <c r="B2124" s="74">
        <v>45622.683527627494</v>
      </c>
      <c r="C2124" s="74"/>
      <c r="D2124" s="75" t="s">
        <v>40</v>
      </c>
      <c r="E2124" s="76">
        <v>320</v>
      </c>
      <c r="F2124" s="77">
        <v>14.574999999999999</v>
      </c>
      <c r="G2124" s="75" t="s">
        <v>30</v>
      </c>
      <c r="H2124" s="78" t="s">
        <v>32</v>
      </c>
    </row>
    <row r="2125" spans="1:8" ht="20.100000000000001" customHeight="1">
      <c r="A2125" s="73">
        <v>45622</v>
      </c>
      <c r="B2125" s="74">
        <v>45622.683527627494</v>
      </c>
      <c r="C2125" s="74"/>
      <c r="D2125" s="75" t="s">
        <v>40</v>
      </c>
      <c r="E2125" s="76">
        <v>299</v>
      </c>
      <c r="F2125" s="77">
        <v>14.574999999999999</v>
      </c>
      <c r="G2125" s="75" t="s">
        <v>30</v>
      </c>
      <c r="H2125" s="78" t="s">
        <v>32</v>
      </c>
    </row>
    <row r="2126" spans="1:8" ht="20.100000000000001" customHeight="1">
      <c r="A2126" s="73">
        <v>45622</v>
      </c>
      <c r="B2126" s="74">
        <v>45622.683527627494</v>
      </c>
      <c r="C2126" s="74"/>
      <c r="D2126" s="75" t="s">
        <v>40</v>
      </c>
      <c r="E2126" s="76">
        <v>87</v>
      </c>
      <c r="F2126" s="77">
        <v>14.574999999999999</v>
      </c>
      <c r="G2126" s="75" t="s">
        <v>30</v>
      </c>
      <c r="H2126" s="78" t="s">
        <v>32</v>
      </c>
    </row>
    <row r="2127" spans="1:8" ht="20.100000000000001" customHeight="1">
      <c r="A2127" s="73">
        <v>45622</v>
      </c>
      <c r="B2127" s="74">
        <v>45622.683527627494</v>
      </c>
      <c r="C2127" s="74"/>
      <c r="D2127" s="75" t="s">
        <v>40</v>
      </c>
      <c r="E2127" s="76">
        <v>207</v>
      </c>
      <c r="F2127" s="77">
        <v>14.574999999999999</v>
      </c>
      <c r="G2127" s="75" t="s">
        <v>30</v>
      </c>
      <c r="H2127" s="78" t="s">
        <v>32</v>
      </c>
    </row>
    <row r="2128" spans="1:8" ht="20.100000000000001" customHeight="1">
      <c r="A2128" s="73">
        <v>45622</v>
      </c>
      <c r="B2128" s="74">
        <v>45622.683527661953</v>
      </c>
      <c r="C2128" s="74"/>
      <c r="D2128" s="75" t="s">
        <v>40</v>
      </c>
      <c r="E2128" s="76">
        <v>1130</v>
      </c>
      <c r="F2128" s="77">
        <v>14.574999999999999</v>
      </c>
      <c r="G2128" s="75" t="s">
        <v>30</v>
      </c>
      <c r="H2128" s="78" t="s">
        <v>32</v>
      </c>
    </row>
    <row r="2129" spans="1:8" ht="20.100000000000001" customHeight="1">
      <c r="A2129" s="73">
        <v>45622</v>
      </c>
      <c r="B2129" s="74">
        <v>45622.683816643432</v>
      </c>
      <c r="C2129" s="74"/>
      <c r="D2129" s="75" t="s">
        <v>40</v>
      </c>
      <c r="E2129" s="76">
        <v>313</v>
      </c>
      <c r="F2129" s="77">
        <v>14.57</v>
      </c>
      <c r="G2129" s="75" t="s">
        <v>30</v>
      </c>
      <c r="H2129" s="78" t="s">
        <v>31</v>
      </c>
    </row>
    <row r="2130" spans="1:8" ht="20.100000000000001" customHeight="1">
      <c r="A2130" s="73">
        <v>45622</v>
      </c>
      <c r="B2130" s="74">
        <v>45622.684160451405</v>
      </c>
      <c r="C2130" s="74"/>
      <c r="D2130" s="75" t="s">
        <v>40</v>
      </c>
      <c r="E2130" s="76">
        <v>113</v>
      </c>
      <c r="F2130" s="77">
        <v>14.565</v>
      </c>
      <c r="G2130" s="75" t="s">
        <v>30</v>
      </c>
      <c r="H2130" s="78" t="s">
        <v>31</v>
      </c>
    </row>
    <row r="2131" spans="1:8" ht="20.100000000000001" customHeight="1">
      <c r="A2131" s="73">
        <v>45622</v>
      </c>
      <c r="B2131" s="74">
        <v>45622.684160451405</v>
      </c>
      <c r="C2131" s="74"/>
      <c r="D2131" s="75" t="s">
        <v>40</v>
      </c>
      <c r="E2131" s="76">
        <v>249</v>
      </c>
      <c r="F2131" s="77">
        <v>14.565</v>
      </c>
      <c r="G2131" s="75" t="s">
        <v>30</v>
      </c>
      <c r="H2131" s="78" t="s">
        <v>31</v>
      </c>
    </row>
    <row r="2132" spans="1:8" ht="20.100000000000001" customHeight="1">
      <c r="A2132" s="73">
        <v>45622</v>
      </c>
      <c r="B2132" s="74">
        <v>45622.684160463046</v>
      </c>
      <c r="C2132" s="74"/>
      <c r="D2132" s="75" t="s">
        <v>40</v>
      </c>
      <c r="E2132" s="76">
        <v>229</v>
      </c>
      <c r="F2132" s="77">
        <v>14.565</v>
      </c>
      <c r="G2132" s="75" t="s">
        <v>30</v>
      </c>
      <c r="H2132" s="78" t="s">
        <v>31</v>
      </c>
    </row>
    <row r="2133" spans="1:8" ht="20.100000000000001" customHeight="1">
      <c r="A2133" s="73">
        <v>45622</v>
      </c>
      <c r="B2133" s="74">
        <v>45622.684160463046</v>
      </c>
      <c r="C2133" s="74"/>
      <c r="D2133" s="75" t="s">
        <v>40</v>
      </c>
      <c r="E2133" s="76">
        <v>32</v>
      </c>
      <c r="F2133" s="77">
        <v>14.565</v>
      </c>
      <c r="G2133" s="75" t="s">
        <v>30</v>
      </c>
      <c r="H2133" s="78" t="s">
        <v>31</v>
      </c>
    </row>
    <row r="2134" spans="1:8" ht="20.100000000000001" customHeight="1">
      <c r="A2134" s="73">
        <v>45622</v>
      </c>
      <c r="B2134" s="74">
        <v>45622.684160463046</v>
      </c>
      <c r="C2134" s="74"/>
      <c r="D2134" s="75" t="s">
        <v>40</v>
      </c>
      <c r="E2134" s="76">
        <v>61</v>
      </c>
      <c r="F2134" s="77">
        <v>14.565</v>
      </c>
      <c r="G2134" s="75" t="s">
        <v>30</v>
      </c>
      <c r="H2134" s="78" t="s">
        <v>31</v>
      </c>
    </row>
    <row r="2135" spans="1:8" ht="20.100000000000001" customHeight="1">
      <c r="A2135" s="73">
        <v>45622</v>
      </c>
      <c r="B2135" s="74">
        <v>45622.684160463046</v>
      </c>
      <c r="C2135" s="74"/>
      <c r="D2135" s="75" t="s">
        <v>40</v>
      </c>
      <c r="E2135" s="76">
        <v>791</v>
      </c>
      <c r="F2135" s="77">
        <v>14.565</v>
      </c>
      <c r="G2135" s="75" t="s">
        <v>30</v>
      </c>
      <c r="H2135" s="78" t="s">
        <v>31</v>
      </c>
    </row>
    <row r="2136" spans="1:8" ht="20.100000000000001" customHeight="1">
      <c r="A2136" s="73">
        <v>45622</v>
      </c>
      <c r="B2136" s="74">
        <v>45622.684168738313</v>
      </c>
      <c r="C2136" s="74"/>
      <c r="D2136" s="75" t="s">
        <v>40</v>
      </c>
      <c r="E2136" s="76">
        <v>700</v>
      </c>
      <c r="F2136" s="77">
        <v>14.565</v>
      </c>
      <c r="G2136" s="75" t="s">
        <v>30</v>
      </c>
      <c r="H2136" s="78" t="s">
        <v>31</v>
      </c>
    </row>
    <row r="2137" spans="1:8" ht="20.100000000000001" customHeight="1">
      <c r="A2137" s="73">
        <v>45622</v>
      </c>
      <c r="B2137" s="74">
        <v>45622.684168738313</v>
      </c>
      <c r="C2137" s="74"/>
      <c r="D2137" s="75" t="s">
        <v>40</v>
      </c>
      <c r="E2137" s="76">
        <v>629</v>
      </c>
      <c r="F2137" s="77">
        <v>14.565</v>
      </c>
      <c r="G2137" s="75" t="s">
        <v>30</v>
      </c>
      <c r="H2137" s="78" t="s">
        <v>31</v>
      </c>
    </row>
    <row r="2138" spans="1:8" ht="20.100000000000001" customHeight="1">
      <c r="A2138" s="73">
        <v>45622</v>
      </c>
      <c r="B2138" s="74">
        <v>45622.684569559991</v>
      </c>
      <c r="C2138" s="74"/>
      <c r="D2138" s="75" t="s">
        <v>40</v>
      </c>
      <c r="E2138" s="76">
        <v>580</v>
      </c>
      <c r="F2138" s="77">
        <v>14.565</v>
      </c>
      <c r="G2138" s="75" t="s">
        <v>30</v>
      </c>
      <c r="H2138" s="78" t="s">
        <v>32</v>
      </c>
    </row>
    <row r="2139" spans="1:8" ht="20.100000000000001" customHeight="1">
      <c r="A2139" s="73">
        <v>45622</v>
      </c>
      <c r="B2139" s="74">
        <v>45622.684569559991</v>
      </c>
      <c r="C2139" s="74"/>
      <c r="D2139" s="75" t="s">
        <v>40</v>
      </c>
      <c r="E2139" s="76">
        <v>62</v>
      </c>
      <c r="F2139" s="77">
        <v>14.565</v>
      </c>
      <c r="G2139" s="75" t="s">
        <v>30</v>
      </c>
      <c r="H2139" s="78" t="s">
        <v>32</v>
      </c>
    </row>
    <row r="2140" spans="1:8" ht="20.100000000000001" customHeight="1">
      <c r="A2140" s="73">
        <v>45622</v>
      </c>
      <c r="B2140" s="74">
        <v>45622.684569559991</v>
      </c>
      <c r="C2140" s="74"/>
      <c r="D2140" s="75" t="s">
        <v>40</v>
      </c>
      <c r="E2140" s="76">
        <v>218</v>
      </c>
      <c r="F2140" s="77">
        <v>14.565</v>
      </c>
      <c r="G2140" s="75" t="s">
        <v>30</v>
      </c>
      <c r="H2140" s="78" t="s">
        <v>32</v>
      </c>
    </row>
    <row r="2141" spans="1:8" ht="20.100000000000001" customHeight="1">
      <c r="A2141" s="73">
        <v>45622</v>
      </c>
      <c r="B2141" s="74">
        <v>45622.684569559991</v>
      </c>
      <c r="C2141" s="74"/>
      <c r="D2141" s="75" t="s">
        <v>40</v>
      </c>
      <c r="E2141" s="76">
        <v>83</v>
      </c>
      <c r="F2141" s="77">
        <v>14.565</v>
      </c>
      <c r="G2141" s="75" t="s">
        <v>30</v>
      </c>
      <c r="H2141" s="78" t="s">
        <v>32</v>
      </c>
    </row>
    <row r="2142" spans="1:8" ht="20.100000000000001" customHeight="1">
      <c r="A2142" s="73">
        <v>45622</v>
      </c>
      <c r="B2142" s="74">
        <v>45622.684569559991</v>
      </c>
      <c r="C2142" s="74"/>
      <c r="D2142" s="75" t="s">
        <v>40</v>
      </c>
      <c r="E2142" s="76">
        <v>120</v>
      </c>
      <c r="F2142" s="77">
        <v>14.565</v>
      </c>
      <c r="G2142" s="75" t="s">
        <v>30</v>
      </c>
      <c r="H2142" s="78" t="s">
        <v>32</v>
      </c>
    </row>
    <row r="2143" spans="1:8" ht="20.100000000000001" customHeight="1">
      <c r="A2143" s="73">
        <v>45622</v>
      </c>
      <c r="B2143" s="74">
        <v>45622.684569559991</v>
      </c>
      <c r="C2143" s="74"/>
      <c r="D2143" s="75" t="s">
        <v>40</v>
      </c>
      <c r="E2143" s="76">
        <v>201</v>
      </c>
      <c r="F2143" s="77">
        <v>14.565</v>
      </c>
      <c r="G2143" s="75" t="s">
        <v>30</v>
      </c>
      <c r="H2143" s="78" t="s">
        <v>32</v>
      </c>
    </row>
    <row r="2144" spans="1:8" ht="20.100000000000001" customHeight="1">
      <c r="A2144" s="73">
        <v>45622</v>
      </c>
      <c r="B2144" s="74">
        <v>45622.684569559991</v>
      </c>
      <c r="C2144" s="74"/>
      <c r="D2144" s="75" t="s">
        <v>40</v>
      </c>
      <c r="E2144" s="76">
        <v>676</v>
      </c>
      <c r="F2144" s="77">
        <v>14.565</v>
      </c>
      <c r="G2144" s="75" t="s">
        <v>30</v>
      </c>
      <c r="H2144" s="78" t="s">
        <v>31</v>
      </c>
    </row>
    <row r="2145" spans="1:8" ht="20.100000000000001" customHeight="1">
      <c r="A2145" s="73">
        <v>45622</v>
      </c>
      <c r="B2145" s="74">
        <v>45622.684626527596</v>
      </c>
      <c r="C2145" s="74"/>
      <c r="D2145" s="75" t="s">
        <v>40</v>
      </c>
      <c r="E2145" s="76">
        <v>773</v>
      </c>
      <c r="F2145" s="77">
        <v>14.56</v>
      </c>
      <c r="G2145" s="75" t="s">
        <v>30</v>
      </c>
      <c r="H2145" s="78" t="s">
        <v>31</v>
      </c>
    </row>
    <row r="2146" spans="1:8" ht="20.100000000000001" customHeight="1">
      <c r="A2146" s="73">
        <v>45622</v>
      </c>
      <c r="B2146" s="74">
        <v>45622.684626527596</v>
      </c>
      <c r="C2146" s="74"/>
      <c r="D2146" s="75" t="s">
        <v>40</v>
      </c>
      <c r="E2146" s="76">
        <v>362</v>
      </c>
      <c r="F2146" s="77">
        <v>14.56</v>
      </c>
      <c r="G2146" s="75" t="s">
        <v>30</v>
      </c>
      <c r="H2146" s="78" t="s">
        <v>31</v>
      </c>
    </row>
    <row r="2147" spans="1:8" ht="20.100000000000001" customHeight="1">
      <c r="A2147" s="73">
        <v>45622</v>
      </c>
      <c r="B2147" s="74">
        <v>45622.684626527596</v>
      </c>
      <c r="C2147" s="74"/>
      <c r="D2147" s="75" t="s">
        <v>40</v>
      </c>
      <c r="E2147" s="76">
        <v>362</v>
      </c>
      <c r="F2147" s="77">
        <v>14.56</v>
      </c>
      <c r="G2147" s="75" t="s">
        <v>30</v>
      </c>
      <c r="H2147" s="78" t="s">
        <v>31</v>
      </c>
    </row>
    <row r="2148" spans="1:8" ht="20.100000000000001" customHeight="1">
      <c r="A2148" s="73">
        <v>45622</v>
      </c>
      <c r="B2148" s="74">
        <v>45622.684626527596</v>
      </c>
      <c r="C2148" s="74"/>
      <c r="D2148" s="75" t="s">
        <v>40</v>
      </c>
      <c r="E2148" s="76">
        <v>460</v>
      </c>
      <c r="F2148" s="77">
        <v>14.56</v>
      </c>
      <c r="G2148" s="75" t="s">
        <v>30</v>
      </c>
      <c r="H2148" s="78" t="s">
        <v>31</v>
      </c>
    </row>
    <row r="2149" spans="1:8" ht="20.100000000000001" customHeight="1">
      <c r="A2149" s="73">
        <v>45622</v>
      </c>
      <c r="B2149" s="74">
        <v>45622.685039479285</v>
      </c>
      <c r="C2149" s="74"/>
      <c r="D2149" s="75" t="s">
        <v>40</v>
      </c>
      <c r="E2149" s="76">
        <v>261</v>
      </c>
      <c r="F2149" s="77">
        <v>14.545</v>
      </c>
      <c r="G2149" s="75" t="s">
        <v>30</v>
      </c>
      <c r="H2149" s="78" t="s">
        <v>31</v>
      </c>
    </row>
    <row r="2150" spans="1:8" ht="20.100000000000001" customHeight="1">
      <c r="A2150" s="73">
        <v>45622</v>
      </c>
      <c r="B2150" s="74">
        <v>45622.685039479285</v>
      </c>
      <c r="C2150" s="74"/>
      <c r="D2150" s="75" t="s">
        <v>40</v>
      </c>
      <c r="E2150" s="76">
        <v>229</v>
      </c>
      <c r="F2150" s="77">
        <v>14.545</v>
      </c>
      <c r="G2150" s="75" t="s">
        <v>30</v>
      </c>
      <c r="H2150" s="78" t="s">
        <v>31</v>
      </c>
    </row>
    <row r="2151" spans="1:8" ht="20.100000000000001" customHeight="1">
      <c r="A2151" s="73">
        <v>45622</v>
      </c>
      <c r="B2151" s="74">
        <v>45622.685039479285</v>
      </c>
      <c r="C2151" s="74"/>
      <c r="D2151" s="75" t="s">
        <v>40</v>
      </c>
      <c r="E2151" s="76">
        <v>173</v>
      </c>
      <c r="F2151" s="77">
        <v>14.545</v>
      </c>
      <c r="G2151" s="75" t="s">
        <v>30</v>
      </c>
      <c r="H2151" s="78" t="s">
        <v>31</v>
      </c>
    </row>
    <row r="2152" spans="1:8" ht="20.100000000000001" customHeight="1">
      <c r="A2152" s="73">
        <v>45622</v>
      </c>
      <c r="B2152" s="74">
        <v>45622.685350752436</v>
      </c>
      <c r="C2152" s="74"/>
      <c r="D2152" s="75" t="s">
        <v>40</v>
      </c>
      <c r="E2152" s="76">
        <v>1440</v>
      </c>
      <c r="F2152" s="77">
        <v>14.545</v>
      </c>
      <c r="G2152" s="75" t="s">
        <v>30</v>
      </c>
      <c r="H2152" s="78" t="s">
        <v>31</v>
      </c>
    </row>
    <row r="2153" spans="1:8" ht="20.100000000000001" customHeight="1">
      <c r="A2153" s="73">
        <v>45622</v>
      </c>
      <c r="B2153" s="74">
        <v>45622.685444861185</v>
      </c>
      <c r="C2153" s="74"/>
      <c r="D2153" s="75" t="s">
        <v>40</v>
      </c>
      <c r="E2153" s="76">
        <v>189</v>
      </c>
      <c r="F2153" s="77">
        <v>14.54</v>
      </c>
      <c r="G2153" s="75" t="s">
        <v>30</v>
      </c>
      <c r="H2153" s="78" t="s">
        <v>31</v>
      </c>
    </row>
    <row r="2154" spans="1:8" ht="20.100000000000001" customHeight="1">
      <c r="A2154" s="73">
        <v>45622</v>
      </c>
      <c r="B2154" s="74">
        <v>45622.685444861185</v>
      </c>
      <c r="C2154" s="74"/>
      <c r="D2154" s="75" t="s">
        <v>40</v>
      </c>
      <c r="E2154" s="76">
        <v>442</v>
      </c>
      <c r="F2154" s="77">
        <v>14.54</v>
      </c>
      <c r="G2154" s="75" t="s">
        <v>30</v>
      </c>
      <c r="H2154" s="78" t="s">
        <v>31</v>
      </c>
    </row>
    <row r="2155" spans="1:8" ht="20.100000000000001" customHeight="1">
      <c r="A2155" s="73">
        <v>45622</v>
      </c>
      <c r="B2155" s="74">
        <v>45622.685517708305</v>
      </c>
      <c r="C2155" s="74"/>
      <c r="D2155" s="75" t="s">
        <v>40</v>
      </c>
      <c r="E2155" s="76">
        <v>246</v>
      </c>
      <c r="F2155" s="77">
        <v>14.535</v>
      </c>
      <c r="G2155" s="75" t="s">
        <v>30</v>
      </c>
      <c r="H2155" s="78" t="s">
        <v>31</v>
      </c>
    </row>
    <row r="2156" spans="1:8" ht="20.100000000000001" customHeight="1">
      <c r="A2156" s="73">
        <v>45622</v>
      </c>
      <c r="B2156" s="74">
        <v>45622.685517708305</v>
      </c>
      <c r="C2156" s="74"/>
      <c r="D2156" s="75" t="s">
        <v>40</v>
      </c>
      <c r="E2156" s="76">
        <v>106</v>
      </c>
      <c r="F2156" s="77">
        <v>14.535</v>
      </c>
      <c r="G2156" s="75" t="s">
        <v>30</v>
      </c>
      <c r="H2156" s="78" t="s">
        <v>31</v>
      </c>
    </row>
    <row r="2157" spans="1:8" ht="20.100000000000001" customHeight="1">
      <c r="A2157" s="73">
        <v>45622</v>
      </c>
      <c r="B2157" s="74">
        <v>45622.685517708305</v>
      </c>
      <c r="C2157" s="74"/>
      <c r="D2157" s="75" t="s">
        <v>40</v>
      </c>
      <c r="E2157" s="76">
        <v>13</v>
      </c>
      <c r="F2157" s="77">
        <v>14.535</v>
      </c>
      <c r="G2157" s="75" t="s">
        <v>30</v>
      </c>
      <c r="H2157" s="78" t="s">
        <v>31</v>
      </c>
    </row>
    <row r="2158" spans="1:8" ht="20.100000000000001" customHeight="1">
      <c r="A2158" s="73">
        <v>45622</v>
      </c>
      <c r="B2158" s="74">
        <v>45622.685517708305</v>
      </c>
      <c r="C2158" s="74"/>
      <c r="D2158" s="75" t="s">
        <v>40</v>
      </c>
      <c r="E2158" s="76">
        <v>262</v>
      </c>
      <c r="F2158" s="77">
        <v>14.535</v>
      </c>
      <c r="G2158" s="75" t="s">
        <v>30</v>
      </c>
      <c r="H2158" s="78" t="s">
        <v>31</v>
      </c>
    </row>
    <row r="2159" spans="1:8" ht="20.100000000000001" customHeight="1">
      <c r="A2159" s="73">
        <v>45622</v>
      </c>
      <c r="B2159" s="74">
        <v>45622.68613223359</v>
      </c>
      <c r="C2159" s="74"/>
      <c r="D2159" s="75" t="s">
        <v>40</v>
      </c>
      <c r="E2159" s="76">
        <v>202</v>
      </c>
      <c r="F2159" s="77">
        <v>14.53</v>
      </c>
      <c r="G2159" s="75" t="s">
        <v>30</v>
      </c>
      <c r="H2159" s="78" t="s">
        <v>32</v>
      </c>
    </row>
    <row r="2160" spans="1:8" ht="20.100000000000001" customHeight="1">
      <c r="A2160" s="73">
        <v>45622</v>
      </c>
      <c r="B2160" s="74">
        <v>45622.68613223359</v>
      </c>
      <c r="C2160" s="74"/>
      <c r="D2160" s="75" t="s">
        <v>40</v>
      </c>
      <c r="E2160" s="76">
        <v>311</v>
      </c>
      <c r="F2160" s="77">
        <v>14.53</v>
      </c>
      <c r="G2160" s="75" t="s">
        <v>30</v>
      </c>
      <c r="H2160" s="78" t="s">
        <v>32</v>
      </c>
    </row>
    <row r="2161" spans="1:8" ht="20.100000000000001" customHeight="1">
      <c r="A2161" s="73">
        <v>45622</v>
      </c>
      <c r="B2161" s="74">
        <v>45622.68613223359</v>
      </c>
      <c r="C2161" s="74"/>
      <c r="D2161" s="75" t="s">
        <v>40</v>
      </c>
      <c r="E2161" s="76">
        <v>66</v>
      </c>
      <c r="F2161" s="77">
        <v>14.53</v>
      </c>
      <c r="G2161" s="75" t="s">
        <v>30</v>
      </c>
      <c r="H2161" s="78" t="s">
        <v>32</v>
      </c>
    </row>
    <row r="2162" spans="1:8" ht="20.100000000000001" customHeight="1">
      <c r="A2162" s="73">
        <v>45622</v>
      </c>
      <c r="B2162" s="74">
        <v>45622.68613223359</v>
      </c>
      <c r="C2162" s="74"/>
      <c r="D2162" s="75" t="s">
        <v>40</v>
      </c>
      <c r="E2162" s="76">
        <v>784</v>
      </c>
      <c r="F2162" s="77">
        <v>14.53</v>
      </c>
      <c r="G2162" s="75" t="s">
        <v>30</v>
      </c>
      <c r="H2162" s="78" t="s">
        <v>32</v>
      </c>
    </row>
    <row r="2163" spans="1:8" ht="20.100000000000001" customHeight="1">
      <c r="A2163" s="73">
        <v>45622</v>
      </c>
      <c r="B2163" s="74">
        <v>45622.68613223359</v>
      </c>
      <c r="C2163" s="74"/>
      <c r="D2163" s="75" t="s">
        <v>40</v>
      </c>
      <c r="E2163" s="76">
        <v>531</v>
      </c>
      <c r="F2163" s="77">
        <v>14.53</v>
      </c>
      <c r="G2163" s="75" t="s">
        <v>30</v>
      </c>
      <c r="H2163" s="78" t="s">
        <v>32</v>
      </c>
    </row>
    <row r="2164" spans="1:8" ht="20.100000000000001" customHeight="1">
      <c r="A2164" s="73">
        <v>45622</v>
      </c>
      <c r="B2164" s="74">
        <v>45622.68615024304</v>
      </c>
      <c r="C2164" s="74"/>
      <c r="D2164" s="75" t="s">
        <v>40</v>
      </c>
      <c r="E2164" s="76">
        <v>236</v>
      </c>
      <c r="F2164" s="77">
        <v>14.525</v>
      </c>
      <c r="G2164" s="75" t="s">
        <v>30</v>
      </c>
      <c r="H2164" s="78" t="s">
        <v>31</v>
      </c>
    </row>
    <row r="2165" spans="1:8" ht="20.100000000000001" customHeight="1">
      <c r="A2165" s="73">
        <v>45622</v>
      </c>
      <c r="B2165" s="74">
        <v>45622.68615024304</v>
      </c>
      <c r="C2165" s="74"/>
      <c r="D2165" s="75" t="s">
        <v>40</v>
      </c>
      <c r="E2165" s="76">
        <v>493</v>
      </c>
      <c r="F2165" s="77">
        <v>14.525</v>
      </c>
      <c r="G2165" s="75" t="s">
        <v>30</v>
      </c>
      <c r="H2165" s="78" t="s">
        <v>31</v>
      </c>
    </row>
    <row r="2166" spans="1:8" ht="20.100000000000001" customHeight="1">
      <c r="A2166" s="73">
        <v>45622</v>
      </c>
      <c r="B2166" s="74">
        <v>45622.687036411837</v>
      </c>
      <c r="C2166" s="74"/>
      <c r="D2166" s="75" t="s">
        <v>40</v>
      </c>
      <c r="E2166" s="76">
        <v>617</v>
      </c>
      <c r="F2166" s="77">
        <v>14.54</v>
      </c>
      <c r="G2166" s="75" t="s">
        <v>30</v>
      </c>
      <c r="H2166" s="78" t="s">
        <v>32</v>
      </c>
    </row>
    <row r="2167" spans="1:8" ht="20.100000000000001" customHeight="1">
      <c r="A2167" s="73">
        <v>45622</v>
      </c>
      <c r="B2167" s="74">
        <v>45622.687036886346</v>
      </c>
      <c r="C2167" s="74"/>
      <c r="D2167" s="75" t="s">
        <v>40</v>
      </c>
      <c r="E2167" s="76">
        <v>447</v>
      </c>
      <c r="F2167" s="77">
        <v>14.54</v>
      </c>
      <c r="G2167" s="75" t="s">
        <v>30</v>
      </c>
      <c r="H2167" s="78" t="s">
        <v>32</v>
      </c>
    </row>
    <row r="2168" spans="1:8" ht="20.100000000000001" customHeight="1">
      <c r="A2168" s="73">
        <v>45622</v>
      </c>
      <c r="B2168" s="74">
        <v>45622.687036886346</v>
      </c>
      <c r="C2168" s="74"/>
      <c r="D2168" s="75" t="s">
        <v>40</v>
      </c>
      <c r="E2168" s="76">
        <v>24</v>
      </c>
      <c r="F2168" s="77">
        <v>14.54</v>
      </c>
      <c r="G2168" s="75" t="s">
        <v>30</v>
      </c>
      <c r="H2168" s="78" t="s">
        <v>32</v>
      </c>
    </row>
    <row r="2169" spans="1:8" ht="20.100000000000001" customHeight="1">
      <c r="A2169" s="73">
        <v>45622</v>
      </c>
      <c r="B2169" s="74">
        <v>45622.687036886346</v>
      </c>
      <c r="C2169" s="74"/>
      <c r="D2169" s="75" t="s">
        <v>40</v>
      </c>
      <c r="E2169" s="76">
        <v>374</v>
      </c>
      <c r="F2169" s="77">
        <v>14.54</v>
      </c>
      <c r="G2169" s="75" t="s">
        <v>30</v>
      </c>
      <c r="H2169" s="78" t="s">
        <v>32</v>
      </c>
    </row>
    <row r="2170" spans="1:8" ht="20.100000000000001" customHeight="1">
      <c r="A2170" s="73">
        <v>45622</v>
      </c>
      <c r="B2170" s="74">
        <v>45622.687036851887</v>
      </c>
      <c r="C2170" s="74"/>
      <c r="D2170" s="75" t="s">
        <v>40</v>
      </c>
      <c r="E2170" s="76">
        <v>987</v>
      </c>
      <c r="F2170" s="77">
        <v>14.54</v>
      </c>
      <c r="G2170" s="75" t="s">
        <v>30</v>
      </c>
      <c r="H2170" s="78" t="s">
        <v>31</v>
      </c>
    </row>
    <row r="2171" spans="1:8" ht="20.100000000000001" customHeight="1">
      <c r="A2171" s="73">
        <v>45622</v>
      </c>
      <c r="B2171" s="74">
        <v>45622.687036979012</v>
      </c>
      <c r="C2171" s="74"/>
      <c r="D2171" s="75" t="s">
        <v>40</v>
      </c>
      <c r="E2171" s="76">
        <v>25</v>
      </c>
      <c r="F2171" s="77">
        <v>14.54</v>
      </c>
      <c r="G2171" s="75" t="s">
        <v>30</v>
      </c>
      <c r="H2171" s="78" t="s">
        <v>31</v>
      </c>
    </row>
    <row r="2172" spans="1:8" ht="20.100000000000001" customHeight="1">
      <c r="A2172" s="73">
        <v>45622</v>
      </c>
      <c r="B2172" s="74">
        <v>45622.687050520908</v>
      </c>
      <c r="C2172" s="74"/>
      <c r="D2172" s="75" t="s">
        <v>40</v>
      </c>
      <c r="E2172" s="76">
        <v>916</v>
      </c>
      <c r="F2172" s="77">
        <v>14.535</v>
      </c>
      <c r="G2172" s="75" t="s">
        <v>30</v>
      </c>
      <c r="H2172" s="78" t="s">
        <v>31</v>
      </c>
    </row>
    <row r="2173" spans="1:8" ht="20.100000000000001" customHeight="1">
      <c r="A2173" s="73">
        <v>45622</v>
      </c>
      <c r="B2173" s="74">
        <v>45622.687050520908</v>
      </c>
      <c r="C2173" s="74"/>
      <c r="D2173" s="75" t="s">
        <v>40</v>
      </c>
      <c r="E2173" s="76">
        <v>429</v>
      </c>
      <c r="F2173" s="77">
        <v>14.535</v>
      </c>
      <c r="G2173" s="75" t="s">
        <v>30</v>
      </c>
      <c r="H2173" s="78" t="s">
        <v>31</v>
      </c>
    </row>
    <row r="2174" spans="1:8" ht="20.100000000000001" customHeight="1">
      <c r="A2174" s="73">
        <v>45622</v>
      </c>
      <c r="B2174" s="74">
        <v>45622.687157210428</v>
      </c>
      <c r="C2174" s="74"/>
      <c r="D2174" s="75" t="s">
        <v>40</v>
      </c>
      <c r="E2174" s="76">
        <v>268</v>
      </c>
      <c r="F2174" s="77">
        <v>14.535</v>
      </c>
      <c r="G2174" s="75" t="s">
        <v>30</v>
      </c>
      <c r="H2174" s="78" t="s">
        <v>31</v>
      </c>
    </row>
    <row r="2175" spans="1:8" ht="20.100000000000001" customHeight="1">
      <c r="A2175" s="73">
        <v>45622</v>
      </c>
      <c r="B2175" s="74">
        <v>45622.687157303095</v>
      </c>
      <c r="C2175" s="74"/>
      <c r="D2175" s="75" t="s">
        <v>40</v>
      </c>
      <c r="E2175" s="76">
        <v>310</v>
      </c>
      <c r="F2175" s="77">
        <v>14.535</v>
      </c>
      <c r="G2175" s="75" t="s">
        <v>30</v>
      </c>
      <c r="H2175" s="78" t="s">
        <v>31</v>
      </c>
    </row>
    <row r="2176" spans="1:8" ht="20.100000000000001" customHeight="1">
      <c r="A2176" s="73">
        <v>45622</v>
      </c>
      <c r="B2176" s="74">
        <v>45622.687515683006</v>
      </c>
      <c r="C2176" s="74"/>
      <c r="D2176" s="75" t="s">
        <v>40</v>
      </c>
      <c r="E2176" s="76">
        <v>628</v>
      </c>
      <c r="F2176" s="77">
        <v>14.535</v>
      </c>
      <c r="G2176" s="75" t="s">
        <v>30</v>
      </c>
      <c r="H2176" s="78" t="s">
        <v>31</v>
      </c>
    </row>
    <row r="2177" spans="1:8" ht="20.100000000000001" customHeight="1">
      <c r="A2177" s="73">
        <v>45622</v>
      </c>
      <c r="B2177" s="74">
        <v>45622.688051875215</v>
      </c>
      <c r="C2177" s="74"/>
      <c r="D2177" s="75" t="s">
        <v>40</v>
      </c>
      <c r="E2177" s="76">
        <v>2086</v>
      </c>
      <c r="F2177" s="77">
        <v>14.545</v>
      </c>
      <c r="G2177" s="75" t="s">
        <v>30</v>
      </c>
      <c r="H2177" s="78" t="s">
        <v>31</v>
      </c>
    </row>
    <row r="2178" spans="1:8" ht="20.100000000000001" customHeight="1">
      <c r="A2178" s="73">
        <v>45622</v>
      </c>
      <c r="B2178" s="74">
        <v>45622.68805195624</v>
      </c>
      <c r="C2178" s="74"/>
      <c r="D2178" s="75" t="s">
        <v>40</v>
      </c>
      <c r="E2178" s="76">
        <v>342</v>
      </c>
      <c r="F2178" s="77">
        <v>14.545</v>
      </c>
      <c r="G2178" s="75" t="s">
        <v>30</v>
      </c>
      <c r="H2178" s="78" t="s">
        <v>33</v>
      </c>
    </row>
    <row r="2179" spans="1:8" ht="20.100000000000001" customHeight="1">
      <c r="A2179" s="73">
        <v>45622</v>
      </c>
      <c r="B2179" s="74">
        <v>45622.688082384411</v>
      </c>
      <c r="C2179" s="74"/>
      <c r="D2179" s="75" t="s">
        <v>40</v>
      </c>
      <c r="E2179" s="76">
        <v>135</v>
      </c>
      <c r="F2179" s="77">
        <v>14.54</v>
      </c>
      <c r="G2179" s="75" t="s">
        <v>30</v>
      </c>
      <c r="H2179" s="78" t="s">
        <v>32</v>
      </c>
    </row>
    <row r="2180" spans="1:8" ht="20.100000000000001" customHeight="1">
      <c r="A2180" s="73">
        <v>45622</v>
      </c>
      <c r="B2180" s="74">
        <v>45622.688082384411</v>
      </c>
      <c r="C2180" s="74"/>
      <c r="D2180" s="75" t="s">
        <v>40</v>
      </c>
      <c r="E2180" s="76">
        <v>654</v>
      </c>
      <c r="F2180" s="77">
        <v>14.54</v>
      </c>
      <c r="G2180" s="75" t="s">
        <v>30</v>
      </c>
      <c r="H2180" s="78" t="s">
        <v>32</v>
      </c>
    </row>
    <row r="2181" spans="1:8" ht="20.100000000000001" customHeight="1">
      <c r="A2181" s="73">
        <v>45622</v>
      </c>
      <c r="B2181" s="74">
        <v>45622.688527963124</v>
      </c>
      <c r="C2181" s="74"/>
      <c r="D2181" s="75" t="s">
        <v>40</v>
      </c>
      <c r="E2181" s="76">
        <v>723</v>
      </c>
      <c r="F2181" s="77">
        <v>14.535</v>
      </c>
      <c r="G2181" s="75" t="s">
        <v>30</v>
      </c>
      <c r="H2181" s="78" t="s">
        <v>31</v>
      </c>
    </row>
    <row r="2182" spans="1:8" ht="20.100000000000001" customHeight="1">
      <c r="A2182" s="73">
        <v>45622</v>
      </c>
      <c r="B2182" s="74">
        <v>45622.688725220039</v>
      </c>
      <c r="C2182" s="74"/>
      <c r="D2182" s="75" t="s">
        <v>40</v>
      </c>
      <c r="E2182" s="76">
        <v>1502</v>
      </c>
      <c r="F2182" s="77">
        <v>14.54</v>
      </c>
      <c r="G2182" s="75" t="s">
        <v>30</v>
      </c>
      <c r="H2182" s="78" t="s">
        <v>31</v>
      </c>
    </row>
    <row r="2183" spans="1:8" ht="20.100000000000001" customHeight="1">
      <c r="A2183" s="73">
        <v>45622</v>
      </c>
      <c r="B2183" s="74">
        <v>45622.689425069373</v>
      </c>
      <c r="C2183" s="74"/>
      <c r="D2183" s="75" t="s">
        <v>40</v>
      </c>
      <c r="E2183" s="76">
        <v>576</v>
      </c>
      <c r="F2183" s="77">
        <v>14.545</v>
      </c>
      <c r="G2183" s="75" t="s">
        <v>30</v>
      </c>
      <c r="H2183" s="78" t="s">
        <v>32</v>
      </c>
    </row>
    <row r="2184" spans="1:8" ht="20.100000000000001" customHeight="1">
      <c r="A2184" s="73">
        <v>45622</v>
      </c>
      <c r="B2184" s="74">
        <v>45622.68942504609</v>
      </c>
      <c r="C2184" s="74"/>
      <c r="D2184" s="75" t="s">
        <v>40</v>
      </c>
      <c r="E2184" s="76">
        <v>625</v>
      </c>
      <c r="F2184" s="77">
        <v>14.545</v>
      </c>
      <c r="G2184" s="75" t="s">
        <v>30</v>
      </c>
      <c r="H2184" s="78" t="s">
        <v>31</v>
      </c>
    </row>
    <row r="2185" spans="1:8" ht="20.100000000000001" customHeight="1">
      <c r="A2185" s="73">
        <v>45622</v>
      </c>
      <c r="B2185" s="74">
        <v>45622.68942504609</v>
      </c>
      <c r="C2185" s="74"/>
      <c r="D2185" s="75" t="s">
        <v>40</v>
      </c>
      <c r="E2185" s="76">
        <v>1835</v>
      </c>
      <c r="F2185" s="77">
        <v>14.545</v>
      </c>
      <c r="G2185" s="75" t="s">
        <v>30</v>
      </c>
      <c r="H2185" s="78" t="s">
        <v>31</v>
      </c>
    </row>
    <row r="2186" spans="1:8" ht="20.100000000000001" customHeight="1">
      <c r="A2186" s="73">
        <v>45622</v>
      </c>
      <c r="B2186" s="74">
        <v>45622.689536191989</v>
      </c>
      <c r="C2186" s="74"/>
      <c r="D2186" s="75" t="s">
        <v>40</v>
      </c>
      <c r="E2186" s="76">
        <v>273</v>
      </c>
      <c r="F2186" s="77">
        <v>14.545</v>
      </c>
      <c r="G2186" s="75" t="s">
        <v>30</v>
      </c>
      <c r="H2186" s="78" t="s">
        <v>32</v>
      </c>
    </row>
    <row r="2187" spans="1:8" ht="20.100000000000001" customHeight="1">
      <c r="A2187" s="73">
        <v>45622</v>
      </c>
      <c r="B2187" s="74">
        <v>45622.689536191989</v>
      </c>
      <c r="C2187" s="74"/>
      <c r="D2187" s="75" t="s">
        <v>40</v>
      </c>
      <c r="E2187" s="76">
        <v>62</v>
      </c>
      <c r="F2187" s="77">
        <v>14.545</v>
      </c>
      <c r="G2187" s="75" t="s">
        <v>30</v>
      </c>
      <c r="H2187" s="78" t="s">
        <v>32</v>
      </c>
    </row>
    <row r="2188" spans="1:8" ht="20.100000000000001" customHeight="1">
      <c r="A2188" s="73">
        <v>45622</v>
      </c>
      <c r="B2188" s="74">
        <v>45622.689536191989</v>
      </c>
      <c r="C2188" s="74"/>
      <c r="D2188" s="75" t="s">
        <v>40</v>
      </c>
      <c r="E2188" s="76">
        <v>1835</v>
      </c>
      <c r="F2188" s="77">
        <v>14.545</v>
      </c>
      <c r="G2188" s="75" t="s">
        <v>30</v>
      </c>
      <c r="H2188" s="78" t="s">
        <v>31</v>
      </c>
    </row>
    <row r="2189" spans="1:8" ht="20.100000000000001" customHeight="1">
      <c r="A2189" s="73">
        <v>45622</v>
      </c>
      <c r="B2189" s="74">
        <v>45622.689725810196</v>
      </c>
      <c r="C2189" s="74"/>
      <c r="D2189" s="75" t="s">
        <v>40</v>
      </c>
      <c r="E2189" s="76">
        <v>651</v>
      </c>
      <c r="F2189" s="77">
        <v>14.55</v>
      </c>
      <c r="G2189" s="75" t="s">
        <v>30</v>
      </c>
      <c r="H2189" s="78" t="s">
        <v>32</v>
      </c>
    </row>
    <row r="2190" spans="1:8" ht="20.100000000000001" customHeight="1">
      <c r="A2190" s="73">
        <v>45622</v>
      </c>
      <c r="B2190" s="74">
        <v>45622.689725810196</v>
      </c>
      <c r="C2190" s="74"/>
      <c r="D2190" s="75" t="s">
        <v>40</v>
      </c>
      <c r="E2190" s="76">
        <v>620</v>
      </c>
      <c r="F2190" s="77">
        <v>14.55</v>
      </c>
      <c r="G2190" s="75" t="s">
        <v>30</v>
      </c>
      <c r="H2190" s="78" t="s">
        <v>32</v>
      </c>
    </row>
    <row r="2191" spans="1:8" ht="20.100000000000001" customHeight="1">
      <c r="A2191" s="73">
        <v>45622</v>
      </c>
      <c r="B2191" s="74">
        <v>45622.690579676069</v>
      </c>
      <c r="C2191" s="74"/>
      <c r="D2191" s="75" t="s">
        <v>40</v>
      </c>
      <c r="E2191" s="76">
        <v>385</v>
      </c>
      <c r="F2191" s="77">
        <v>14.555</v>
      </c>
      <c r="G2191" s="75" t="s">
        <v>30</v>
      </c>
      <c r="H2191" s="78" t="s">
        <v>31</v>
      </c>
    </row>
    <row r="2192" spans="1:8" ht="20.100000000000001" customHeight="1">
      <c r="A2192" s="73">
        <v>45622</v>
      </c>
      <c r="B2192" s="74">
        <v>45622.690689849667</v>
      </c>
      <c r="C2192" s="74"/>
      <c r="D2192" s="75" t="s">
        <v>40</v>
      </c>
      <c r="E2192" s="76">
        <v>179</v>
      </c>
      <c r="F2192" s="77">
        <v>14.555</v>
      </c>
      <c r="G2192" s="75" t="s">
        <v>30</v>
      </c>
      <c r="H2192" s="78" t="s">
        <v>32</v>
      </c>
    </row>
    <row r="2193" spans="1:8" ht="20.100000000000001" customHeight="1">
      <c r="A2193" s="73">
        <v>45622</v>
      </c>
      <c r="B2193" s="74">
        <v>45622.690689849667</v>
      </c>
      <c r="C2193" s="74"/>
      <c r="D2193" s="75" t="s">
        <v>40</v>
      </c>
      <c r="E2193" s="76">
        <v>413</v>
      </c>
      <c r="F2193" s="77">
        <v>14.555</v>
      </c>
      <c r="G2193" s="75" t="s">
        <v>30</v>
      </c>
      <c r="H2193" s="78" t="s">
        <v>32</v>
      </c>
    </row>
    <row r="2194" spans="1:8" ht="20.100000000000001" customHeight="1">
      <c r="A2194" s="73">
        <v>45622</v>
      </c>
      <c r="B2194" s="74">
        <v>45622.690689849667</v>
      </c>
      <c r="C2194" s="74"/>
      <c r="D2194" s="75" t="s">
        <v>40</v>
      </c>
      <c r="E2194" s="76">
        <v>32</v>
      </c>
      <c r="F2194" s="77">
        <v>14.555</v>
      </c>
      <c r="G2194" s="75" t="s">
        <v>30</v>
      </c>
      <c r="H2194" s="78" t="s">
        <v>32</v>
      </c>
    </row>
    <row r="2195" spans="1:8" ht="20.100000000000001" customHeight="1">
      <c r="A2195" s="73">
        <v>45622</v>
      </c>
      <c r="B2195" s="74">
        <v>45622.690689826384</v>
      </c>
      <c r="C2195" s="74"/>
      <c r="D2195" s="75" t="s">
        <v>40</v>
      </c>
      <c r="E2195" s="76">
        <v>730</v>
      </c>
      <c r="F2195" s="77">
        <v>14.555</v>
      </c>
      <c r="G2195" s="75" t="s">
        <v>30</v>
      </c>
      <c r="H2195" s="78" t="s">
        <v>31</v>
      </c>
    </row>
    <row r="2196" spans="1:8" ht="20.100000000000001" customHeight="1">
      <c r="A2196" s="73">
        <v>45622</v>
      </c>
      <c r="B2196" s="74">
        <v>45622.690689849667</v>
      </c>
      <c r="C2196" s="74"/>
      <c r="D2196" s="75" t="s">
        <v>40</v>
      </c>
      <c r="E2196" s="76">
        <v>609</v>
      </c>
      <c r="F2196" s="77">
        <v>14.555</v>
      </c>
      <c r="G2196" s="75" t="s">
        <v>30</v>
      </c>
      <c r="H2196" s="78" t="s">
        <v>32</v>
      </c>
    </row>
    <row r="2197" spans="1:8" ht="20.100000000000001" customHeight="1">
      <c r="A2197" s="73">
        <v>45622</v>
      </c>
      <c r="B2197" s="74">
        <v>45622.690689826384</v>
      </c>
      <c r="C2197" s="74"/>
      <c r="D2197" s="75" t="s">
        <v>40</v>
      </c>
      <c r="E2197" s="76">
        <v>612</v>
      </c>
      <c r="F2197" s="77">
        <v>14.555</v>
      </c>
      <c r="G2197" s="75" t="s">
        <v>30</v>
      </c>
      <c r="H2197" s="78" t="s">
        <v>31</v>
      </c>
    </row>
    <row r="2198" spans="1:8" ht="20.100000000000001" customHeight="1">
      <c r="A2198" s="73">
        <v>45622</v>
      </c>
      <c r="B2198" s="74">
        <v>45622.690689826384</v>
      </c>
      <c r="C2198" s="74"/>
      <c r="D2198" s="75" t="s">
        <v>40</v>
      </c>
      <c r="E2198" s="76">
        <v>2012</v>
      </c>
      <c r="F2198" s="77">
        <v>14.555</v>
      </c>
      <c r="G2198" s="75" t="s">
        <v>30</v>
      </c>
      <c r="H2198" s="78" t="s">
        <v>31</v>
      </c>
    </row>
    <row r="2199" spans="1:8" ht="20.100000000000001" customHeight="1">
      <c r="A2199" s="73">
        <v>45622</v>
      </c>
      <c r="B2199" s="74">
        <v>45622.690820022952</v>
      </c>
      <c r="C2199" s="74"/>
      <c r="D2199" s="75" t="s">
        <v>40</v>
      </c>
      <c r="E2199" s="76">
        <v>465</v>
      </c>
      <c r="F2199" s="77">
        <v>14.55</v>
      </c>
      <c r="G2199" s="75" t="s">
        <v>30</v>
      </c>
      <c r="H2199" s="78" t="s">
        <v>31</v>
      </c>
    </row>
    <row r="2200" spans="1:8" ht="20.100000000000001" customHeight="1">
      <c r="A2200" s="73">
        <v>45622</v>
      </c>
      <c r="B2200" s="74">
        <v>45622.690820022952</v>
      </c>
      <c r="C2200" s="74"/>
      <c r="D2200" s="75" t="s">
        <v>40</v>
      </c>
      <c r="E2200" s="76">
        <v>70</v>
      </c>
      <c r="F2200" s="77">
        <v>14.55</v>
      </c>
      <c r="G2200" s="75" t="s">
        <v>30</v>
      </c>
      <c r="H2200" s="78" t="s">
        <v>31</v>
      </c>
    </row>
    <row r="2201" spans="1:8" ht="20.100000000000001" customHeight="1">
      <c r="A2201" s="73">
        <v>45622</v>
      </c>
      <c r="B2201" s="74">
        <v>45622.691283599474</v>
      </c>
      <c r="C2201" s="74"/>
      <c r="D2201" s="75" t="s">
        <v>40</v>
      </c>
      <c r="E2201" s="76">
        <v>109</v>
      </c>
      <c r="F2201" s="77">
        <v>14.565</v>
      </c>
      <c r="G2201" s="75" t="s">
        <v>30</v>
      </c>
      <c r="H2201" s="78" t="s">
        <v>31</v>
      </c>
    </row>
    <row r="2202" spans="1:8" ht="20.100000000000001" customHeight="1">
      <c r="A2202" s="73">
        <v>45622</v>
      </c>
      <c r="B2202" s="74">
        <v>45622.691283830907</v>
      </c>
      <c r="C2202" s="74"/>
      <c r="D2202" s="75" t="s">
        <v>40</v>
      </c>
      <c r="E2202" s="76">
        <v>1221</v>
      </c>
      <c r="F2202" s="77">
        <v>14.565</v>
      </c>
      <c r="G2202" s="75" t="s">
        <v>30</v>
      </c>
      <c r="H2202" s="78" t="s">
        <v>31</v>
      </c>
    </row>
    <row r="2203" spans="1:8" ht="20.100000000000001" customHeight="1">
      <c r="A2203" s="73">
        <v>45622</v>
      </c>
      <c r="B2203" s="74">
        <v>45622.69128385419</v>
      </c>
      <c r="C2203" s="74"/>
      <c r="D2203" s="75" t="s">
        <v>40</v>
      </c>
      <c r="E2203" s="76">
        <v>47</v>
      </c>
      <c r="F2203" s="77">
        <v>14.565</v>
      </c>
      <c r="G2203" s="75" t="s">
        <v>30</v>
      </c>
      <c r="H2203" s="78" t="s">
        <v>31</v>
      </c>
    </row>
    <row r="2204" spans="1:8" ht="20.100000000000001" customHeight="1">
      <c r="A2204" s="73">
        <v>45622</v>
      </c>
      <c r="B2204" s="74">
        <v>45622.691283889115</v>
      </c>
      <c r="C2204" s="74"/>
      <c r="D2204" s="75" t="s">
        <v>40</v>
      </c>
      <c r="E2204" s="76">
        <v>13</v>
      </c>
      <c r="F2204" s="77">
        <v>14.565</v>
      </c>
      <c r="G2204" s="75" t="s">
        <v>30</v>
      </c>
      <c r="H2204" s="78" t="s">
        <v>31</v>
      </c>
    </row>
    <row r="2205" spans="1:8" ht="20.100000000000001" customHeight="1">
      <c r="A2205" s="73">
        <v>45622</v>
      </c>
      <c r="B2205" s="74">
        <v>45622.691284027882</v>
      </c>
      <c r="C2205" s="74"/>
      <c r="D2205" s="75" t="s">
        <v>40</v>
      </c>
      <c r="E2205" s="76">
        <v>43</v>
      </c>
      <c r="F2205" s="77">
        <v>14.565</v>
      </c>
      <c r="G2205" s="75" t="s">
        <v>30</v>
      </c>
      <c r="H2205" s="78" t="s">
        <v>31</v>
      </c>
    </row>
    <row r="2206" spans="1:8" ht="20.100000000000001" customHeight="1">
      <c r="A2206" s="73">
        <v>45622</v>
      </c>
      <c r="B2206" s="74">
        <v>45622.691300000064</v>
      </c>
      <c r="C2206" s="74"/>
      <c r="D2206" s="75" t="s">
        <v>40</v>
      </c>
      <c r="E2206" s="76">
        <v>91</v>
      </c>
      <c r="F2206" s="77">
        <v>14.565</v>
      </c>
      <c r="G2206" s="75" t="s">
        <v>30</v>
      </c>
      <c r="H2206" s="78" t="s">
        <v>31</v>
      </c>
    </row>
    <row r="2207" spans="1:8" ht="20.100000000000001" customHeight="1">
      <c r="A2207" s="73">
        <v>45622</v>
      </c>
      <c r="B2207" s="74">
        <v>45622.691300046165</v>
      </c>
      <c r="C2207" s="74"/>
      <c r="D2207" s="75" t="s">
        <v>40</v>
      </c>
      <c r="E2207" s="76">
        <v>454</v>
      </c>
      <c r="F2207" s="77">
        <v>14.565</v>
      </c>
      <c r="G2207" s="75" t="s">
        <v>30</v>
      </c>
      <c r="H2207" s="78" t="s">
        <v>31</v>
      </c>
    </row>
    <row r="2208" spans="1:8" ht="20.100000000000001" customHeight="1">
      <c r="A2208" s="73">
        <v>45622</v>
      </c>
      <c r="B2208" s="74">
        <v>45622.691694884095</v>
      </c>
      <c r="C2208" s="74"/>
      <c r="D2208" s="75" t="s">
        <v>40</v>
      </c>
      <c r="E2208" s="76">
        <v>258</v>
      </c>
      <c r="F2208" s="77">
        <v>14.56</v>
      </c>
      <c r="G2208" s="75" t="s">
        <v>30</v>
      </c>
      <c r="H2208" s="78" t="s">
        <v>31</v>
      </c>
    </row>
    <row r="2209" spans="1:8" ht="20.100000000000001" customHeight="1">
      <c r="A2209" s="73">
        <v>45622</v>
      </c>
      <c r="B2209" s="74">
        <v>45622.691703229211</v>
      </c>
      <c r="C2209" s="74"/>
      <c r="D2209" s="75" t="s">
        <v>40</v>
      </c>
      <c r="E2209" s="76">
        <v>723</v>
      </c>
      <c r="F2209" s="77">
        <v>14.56</v>
      </c>
      <c r="G2209" s="75" t="s">
        <v>30</v>
      </c>
      <c r="H2209" s="78" t="s">
        <v>31</v>
      </c>
    </row>
    <row r="2210" spans="1:8" ht="20.100000000000001" customHeight="1">
      <c r="A2210" s="73">
        <v>45622</v>
      </c>
      <c r="B2210" s="74">
        <v>45622.692312037107</v>
      </c>
      <c r="C2210" s="74"/>
      <c r="D2210" s="75" t="s">
        <v>40</v>
      </c>
      <c r="E2210" s="76">
        <v>207</v>
      </c>
      <c r="F2210" s="77">
        <v>14.565</v>
      </c>
      <c r="G2210" s="75" t="s">
        <v>30</v>
      </c>
      <c r="H2210" s="78" t="s">
        <v>32</v>
      </c>
    </row>
    <row r="2211" spans="1:8" ht="20.100000000000001" customHeight="1">
      <c r="A2211" s="73">
        <v>45622</v>
      </c>
      <c r="B2211" s="74">
        <v>45622.692312037107</v>
      </c>
      <c r="C2211" s="74"/>
      <c r="D2211" s="75" t="s">
        <v>40</v>
      </c>
      <c r="E2211" s="76">
        <v>73</v>
      </c>
      <c r="F2211" s="77">
        <v>14.565</v>
      </c>
      <c r="G2211" s="75" t="s">
        <v>30</v>
      </c>
      <c r="H2211" s="78" t="s">
        <v>32</v>
      </c>
    </row>
    <row r="2212" spans="1:8" ht="20.100000000000001" customHeight="1">
      <c r="A2212" s="73">
        <v>45622</v>
      </c>
      <c r="B2212" s="74">
        <v>45622.692312048748</v>
      </c>
      <c r="C2212" s="74"/>
      <c r="D2212" s="75" t="s">
        <v>40</v>
      </c>
      <c r="E2212" s="76">
        <v>1162</v>
      </c>
      <c r="F2212" s="77">
        <v>14.565</v>
      </c>
      <c r="G2212" s="75" t="s">
        <v>30</v>
      </c>
      <c r="H2212" s="78" t="s">
        <v>31</v>
      </c>
    </row>
    <row r="2213" spans="1:8" ht="20.100000000000001" customHeight="1">
      <c r="A2213" s="73">
        <v>45622</v>
      </c>
      <c r="B2213" s="74">
        <v>45622.692360590212</v>
      </c>
      <c r="C2213" s="74"/>
      <c r="D2213" s="75" t="s">
        <v>40</v>
      </c>
      <c r="E2213" s="76">
        <v>505</v>
      </c>
      <c r="F2213" s="77">
        <v>14.565</v>
      </c>
      <c r="G2213" s="75" t="s">
        <v>30</v>
      </c>
      <c r="H2213" s="78" t="s">
        <v>32</v>
      </c>
    </row>
    <row r="2214" spans="1:8" ht="20.100000000000001" customHeight="1">
      <c r="A2214" s="73">
        <v>45622</v>
      </c>
      <c r="B2214" s="74">
        <v>45622.692360601854</v>
      </c>
      <c r="C2214" s="74"/>
      <c r="D2214" s="75" t="s">
        <v>40</v>
      </c>
      <c r="E2214" s="76">
        <v>164</v>
      </c>
      <c r="F2214" s="77">
        <v>14.565</v>
      </c>
      <c r="G2214" s="75" t="s">
        <v>30</v>
      </c>
      <c r="H2214" s="78" t="s">
        <v>31</v>
      </c>
    </row>
    <row r="2215" spans="1:8" ht="20.100000000000001" customHeight="1">
      <c r="A2215" s="73">
        <v>45622</v>
      </c>
      <c r="B2215" s="74">
        <v>45622.692360613495</v>
      </c>
      <c r="C2215" s="74"/>
      <c r="D2215" s="75" t="s">
        <v>40</v>
      </c>
      <c r="E2215" s="76">
        <v>1405</v>
      </c>
      <c r="F2215" s="77">
        <v>14.565</v>
      </c>
      <c r="G2215" s="75" t="s">
        <v>30</v>
      </c>
      <c r="H2215" s="78" t="s">
        <v>31</v>
      </c>
    </row>
    <row r="2216" spans="1:8" ht="20.100000000000001" customHeight="1">
      <c r="A2216" s="73">
        <v>45622</v>
      </c>
      <c r="B2216" s="74">
        <v>45622.692711030133</v>
      </c>
      <c r="C2216" s="74"/>
      <c r="D2216" s="75" t="s">
        <v>40</v>
      </c>
      <c r="E2216" s="76">
        <v>812</v>
      </c>
      <c r="F2216" s="77">
        <v>14.56</v>
      </c>
      <c r="G2216" s="75" t="s">
        <v>30</v>
      </c>
      <c r="H2216" s="78" t="s">
        <v>31</v>
      </c>
    </row>
    <row r="2217" spans="1:8" ht="20.100000000000001" customHeight="1">
      <c r="A2217" s="73">
        <v>45622</v>
      </c>
      <c r="B2217" s="74">
        <v>45622.692730220035</v>
      </c>
      <c r="C2217" s="74"/>
      <c r="D2217" s="75" t="s">
        <v>40</v>
      </c>
      <c r="E2217" s="76">
        <v>731</v>
      </c>
      <c r="F2217" s="77">
        <v>14.555</v>
      </c>
      <c r="G2217" s="75" t="s">
        <v>30</v>
      </c>
      <c r="H2217" s="78" t="s">
        <v>31</v>
      </c>
    </row>
    <row r="2218" spans="1:8" ht="20.100000000000001" customHeight="1">
      <c r="A2218" s="73">
        <v>45622</v>
      </c>
      <c r="B2218" s="74">
        <v>45622.692730220035</v>
      </c>
      <c r="C2218" s="74"/>
      <c r="D2218" s="75" t="s">
        <v>40</v>
      </c>
      <c r="E2218" s="76">
        <v>614</v>
      </c>
      <c r="F2218" s="77">
        <v>14.555</v>
      </c>
      <c r="G2218" s="75" t="s">
        <v>30</v>
      </c>
      <c r="H2218" s="78" t="s">
        <v>31</v>
      </c>
    </row>
    <row r="2219" spans="1:8" ht="20.100000000000001" customHeight="1">
      <c r="A2219" s="73">
        <v>45622</v>
      </c>
      <c r="B2219" s="74">
        <v>45622.692730220035</v>
      </c>
      <c r="C2219" s="74"/>
      <c r="D2219" s="75" t="s">
        <v>40</v>
      </c>
      <c r="E2219" s="76">
        <v>742</v>
      </c>
      <c r="F2219" s="77">
        <v>14.555</v>
      </c>
      <c r="G2219" s="75" t="s">
        <v>30</v>
      </c>
      <c r="H2219" s="78" t="s">
        <v>31</v>
      </c>
    </row>
    <row r="2220" spans="1:8" ht="20.100000000000001" customHeight="1">
      <c r="A2220" s="73">
        <v>45622</v>
      </c>
      <c r="B2220" s="74">
        <v>45622.693194907624</v>
      </c>
      <c r="C2220" s="74"/>
      <c r="D2220" s="75" t="s">
        <v>40</v>
      </c>
      <c r="E2220" s="76">
        <v>104</v>
      </c>
      <c r="F2220" s="77">
        <v>14.56</v>
      </c>
      <c r="G2220" s="75" t="s">
        <v>30</v>
      </c>
      <c r="H2220" s="78" t="s">
        <v>32</v>
      </c>
    </row>
    <row r="2221" spans="1:8" ht="20.100000000000001" customHeight="1">
      <c r="A2221" s="73">
        <v>45622</v>
      </c>
      <c r="B2221" s="74">
        <v>45622.693194849417</v>
      </c>
      <c r="C2221" s="74"/>
      <c r="D2221" s="75" t="s">
        <v>40</v>
      </c>
      <c r="E2221" s="76">
        <v>467</v>
      </c>
      <c r="F2221" s="77">
        <v>14.56</v>
      </c>
      <c r="G2221" s="75" t="s">
        <v>30</v>
      </c>
      <c r="H2221" s="78" t="s">
        <v>31</v>
      </c>
    </row>
    <row r="2222" spans="1:8" ht="20.100000000000001" customHeight="1">
      <c r="A2222" s="73">
        <v>45622</v>
      </c>
      <c r="B2222" s="74">
        <v>45622.693194907624</v>
      </c>
      <c r="C2222" s="74"/>
      <c r="D2222" s="75" t="s">
        <v>40</v>
      </c>
      <c r="E2222" s="76">
        <v>410</v>
      </c>
      <c r="F2222" s="77">
        <v>14.56</v>
      </c>
      <c r="G2222" s="75" t="s">
        <v>30</v>
      </c>
      <c r="H2222" s="78" t="s">
        <v>32</v>
      </c>
    </row>
    <row r="2223" spans="1:8" ht="20.100000000000001" customHeight="1">
      <c r="A2223" s="73">
        <v>45622</v>
      </c>
      <c r="B2223" s="74">
        <v>45622.693194849417</v>
      </c>
      <c r="C2223" s="74"/>
      <c r="D2223" s="75" t="s">
        <v>40</v>
      </c>
      <c r="E2223" s="76">
        <v>787</v>
      </c>
      <c r="F2223" s="77">
        <v>14.56</v>
      </c>
      <c r="G2223" s="75" t="s">
        <v>30</v>
      </c>
      <c r="H2223" s="78" t="s">
        <v>31</v>
      </c>
    </row>
    <row r="2224" spans="1:8" ht="20.100000000000001" customHeight="1">
      <c r="A2224" s="73">
        <v>45622</v>
      </c>
      <c r="B2224" s="74">
        <v>45622.693194849417</v>
      </c>
      <c r="C2224" s="74"/>
      <c r="D2224" s="75" t="s">
        <v>40</v>
      </c>
      <c r="E2224" s="76">
        <v>1567</v>
      </c>
      <c r="F2224" s="77">
        <v>14.56</v>
      </c>
      <c r="G2224" s="75" t="s">
        <v>30</v>
      </c>
      <c r="H2224" s="78" t="s">
        <v>31</v>
      </c>
    </row>
    <row r="2225" spans="1:8" ht="20.100000000000001" customHeight="1">
      <c r="A2225" s="73">
        <v>45622</v>
      </c>
      <c r="B2225" s="74">
        <v>45622.693194849417</v>
      </c>
      <c r="C2225" s="74"/>
      <c r="D2225" s="75" t="s">
        <v>40</v>
      </c>
      <c r="E2225" s="76">
        <v>147</v>
      </c>
      <c r="F2225" s="77">
        <v>14.56</v>
      </c>
      <c r="G2225" s="75" t="s">
        <v>30</v>
      </c>
      <c r="H2225" s="78" t="s">
        <v>31</v>
      </c>
    </row>
    <row r="2226" spans="1:8" ht="20.100000000000001" customHeight="1">
      <c r="A2226" s="73">
        <v>45622</v>
      </c>
      <c r="B2226" s="74">
        <v>45622.693997685332</v>
      </c>
      <c r="C2226" s="74"/>
      <c r="D2226" s="75" t="s">
        <v>40</v>
      </c>
      <c r="E2226" s="76">
        <v>52</v>
      </c>
      <c r="F2226" s="77">
        <v>14.565</v>
      </c>
      <c r="G2226" s="75" t="s">
        <v>30</v>
      </c>
      <c r="H2226" s="78" t="s">
        <v>31</v>
      </c>
    </row>
    <row r="2227" spans="1:8" ht="20.100000000000001" customHeight="1">
      <c r="A2227" s="73">
        <v>45622</v>
      </c>
      <c r="B2227" s="74">
        <v>45622.693997789174</v>
      </c>
      <c r="C2227" s="74"/>
      <c r="D2227" s="75" t="s">
        <v>40</v>
      </c>
      <c r="E2227" s="76">
        <v>1673</v>
      </c>
      <c r="F2227" s="77">
        <v>14.565</v>
      </c>
      <c r="G2227" s="75" t="s">
        <v>30</v>
      </c>
      <c r="H2227" s="78" t="s">
        <v>31</v>
      </c>
    </row>
    <row r="2228" spans="1:8" ht="20.100000000000001" customHeight="1">
      <c r="A2228" s="73">
        <v>45622</v>
      </c>
      <c r="B2228" s="74">
        <v>45622.693997789174</v>
      </c>
      <c r="C2228" s="74"/>
      <c r="D2228" s="75" t="s">
        <v>40</v>
      </c>
      <c r="E2228" s="76">
        <v>10</v>
      </c>
      <c r="F2228" s="77">
        <v>14.565</v>
      </c>
      <c r="G2228" s="75" t="s">
        <v>30</v>
      </c>
      <c r="H2228" s="78" t="s">
        <v>31</v>
      </c>
    </row>
    <row r="2229" spans="1:8" ht="20.100000000000001" customHeight="1">
      <c r="A2229" s="73">
        <v>45622</v>
      </c>
      <c r="B2229" s="74">
        <v>45622.693997789174</v>
      </c>
      <c r="C2229" s="74"/>
      <c r="D2229" s="75" t="s">
        <v>40</v>
      </c>
      <c r="E2229" s="76">
        <v>373</v>
      </c>
      <c r="F2229" s="77">
        <v>14.565</v>
      </c>
      <c r="G2229" s="75" t="s">
        <v>30</v>
      </c>
      <c r="H2229" s="78" t="s">
        <v>31</v>
      </c>
    </row>
    <row r="2230" spans="1:8" ht="20.100000000000001" customHeight="1">
      <c r="A2230" s="73">
        <v>45622</v>
      </c>
      <c r="B2230" s="74">
        <v>45622.694278900512</v>
      </c>
      <c r="C2230" s="74"/>
      <c r="D2230" s="75" t="s">
        <v>40</v>
      </c>
      <c r="E2230" s="76">
        <v>529</v>
      </c>
      <c r="F2230" s="77">
        <v>14.565</v>
      </c>
      <c r="G2230" s="75" t="s">
        <v>30</v>
      </c>
      <c r="H2230" s="78" t="s">
        <v>31</v>
      </c>
    </row>
    <row r="2231" spans="1:8" ht="20.100000000000001" customHeight="1">
      <c r="A2231" s="73">
        <v>45622</v>
      </c>
      <c r="B2231" s="74">
        <v>45622.694278900512</v>
      </c>
      <c r="C2231" s="74"/>
      <c r="D2231" s="75" t="s">
        <v>40</v>
      </c>
      <c r="E2231" s="76">
        <v>485</v>
      </c>
      <c r="F2231" s="77">
        <v>14.565</v>
      </c>
      <c r="G2231" s="75" t="s">
        <v>30</v>
      </c>
      <c r="H2231" s="78" t="s">
        <v>31</v>
      </c>
    </row>
    <row r="2232" spans="1:8" ht="20.100000000000001" customHeight="1">
      <c r="A2232" s="73">
        <v>45622</v>
      </c>
      <c r="B2232" s="74">
        <v>45622.694278900512</v>
      </c>
      <c r="C2232" s="74"/>
      <c r="D2232" s="75" t="s">
        <v>40</v>
      </c>
      <c r="E2232" s="76">
        <v>3</v>
      </c>
      <c r="F2232" s="77">
        <v>14.565</v>
      </c>
      <c r="G2232" s="75" t="s">
        <v>30</v>
      </c>
      <c r="H2232" s="78" t="s">
        <v>31</v>
      </c>
    </row>
    <row r="2233" spans="1:8" ht="20.100000000000001" customHeight="1">
      <c r="A2233" s="73">
        <v>45622</v>
      </c>
      <c r="B2233" s="74">
        <v>45622.694278900512</v>
      </c>
      <c r="C2233" s="74"/>
      <c r="D2233" s="75" t="s">
        <v>40</v>
      </c>
      <c r="E2233" s="76">
        <v>830</v>
      </c>
      <c r="F2233" s="77">
        <v>14.565</v>
      </c>
      <c r="G2233" s="75" t="s">
        <v>30</v>
      </c>
      <c r="H2233" s="78" t="s">
        <v>31</v>
      </c>
    </row>
    <row r="2234" spans="1:8" ht="20.100000000000001" customHeight="1">
      <c r="A2234" s="73">
        <v>45622</v>
      </c>
      <c r="B2234" s="74">
        <v>45622.694563472178</v>
      </c>
      <c r="C2234" s="74"/>
      <c r="D2234" s="75" t="s">
        <v>40</v>
      </c>
      <c r="E2234" s="76">
        <v>442</v>
      </c>
      <c r="F2234" s="77">
        <v>14.565</v>
      </c>
      <c r="G2234" s="75" t="s">
        <v>30</v>
      </c>
      <c r="H2234" s="78" t="s">
        <v>32</v>
      </c>
    </row>
    <row r="2235" spans="1:8" ht="20.100000000000001" customHeight="1">
      <c r="A2235" s="73">
        <v>45622</v>
      </c>
      <c r="B2235" s="74">
        <v>45622.694563610945</v>
      </c>
      <c r="C2235" s="74"/>
      <c r="D2235" s="75" t="s">
        <v>40</v>
      </c>
      <c r="E2235" s="76">
        <v>490</v>
      </c>
      <c r="F2235" s="77">
        <v>14.565</v>
      </c>
      <c r="G2235" s="75" t="s">
        <v>30</v>
      </c>
      <c r="H2235" s="78" t="s">
        <v>32</v>
      </c>
    </row>
    <row r="2236" spans="1:8" ht="20.100000000000001" customHeight="1">
      <c r="A2236" s="73">
        <v>45622</v>
      </c>
      <c r="B2236" s="74">
        <v>45622.69456369197</v>
      </c>
      <c r="C2236" s="74"/>
      <c r="D2236" s="75" t="s">
        <v>40</v>
      </c>
      <c r="E2236" s="76">
        <v>524</v>
      </c>
      <c r="F2236" s="77">
        <v>14.565</v>
      </c>
      <c r="G2236" s="75" t="s">
        <v>30</v>
      </c>
      <c r="H2236" s="78" t="s">
        <v>31</v>
      </c>
    </row>
    <row r="2237" spans="1:8" ht="20.100000000000001" customHeight="1">
      <c r="A2237" s="73">
        <v>45622</v>
      </c>
      <c r="B2237" s="74">
        <v>45622.694563842379</v>
      </c>
      <c r="C2237" s="74"/>
      <c r="D2237" s="75" t="s">
        <v>40</v>
      </c>
      <c r="E2237" s="76">
        <v>374</v>
      </c>
      <c r="F2237" s="77">
        <v>14.565</v>
      </c>
      <c r="G2237" s="75" t="s">
        <v>30</v>
      </c>
      <c r="H2237" s="78" t="s">
        <v>31</v>
      </c>
    </row>
    <row r="2238" spans="1:8" ht="20.100000000000001" customHeight="1">
      <c r="A2238" s="73">
        <v>45622</v>
      </c>
      <c r="B2238" s="74">
        <v>45622.694565937389</v>
      </c>
      <c r="C2238" s="74"/>
      <c r="D2238" s="75" t="s">
        <v>40</v>
      </c>
      <c r="E2238" s="76">
        <v>504</v>
      </c>
      <c r="F2238" s="77">
        <v>14.56</v>
      </c>
      <c r="G2238" s="75" t="s">
        <v>30</v>
      </c>
      <c r="H2238" s="78" t="s">
        <v>31</v>
      </c>
    </row>
    <row r="2239" spans="1:8" ht="20.100000000000001" customHeight="1">
      <c r="A2239" s="73">
        <v>45622</v>
      </c>
      <c r="B2239" s="74">
        <v>45622.694565937389</v>
      </c>
      <c r="C2239" s="74"/>
      <c r="D2239" s="75" t="s">
        <v>40</v>
      </c>
      <c r="E2239" s="76">
        <v>290</v>
      </c>
      <c r="F2239" s="77">
        <v>14.56</v>
      </c>
      <c r="G2239" s="75" t="s">
        <v>30</v>
      </c>
      <c r="H2239" s="78" t="s">
        <v>31</v>
      </c>
    </row>
    <row r="2240" spans="1:8" ht="20.100000000000001" customHeight="1">
      <c r="A2240" s="73">
        <v>45622</v>
      </c>
      <c r="B2240" s="74">
        <v>45622.694565937389</v>
      </c>
      <c r="C2240" s="74"/>
      <c r="D2240" s="75" t="s">
        <v>40</v>
      </c>
      <c r="E2240" s="76">
        <v>288</v>
      </c>
      <c r="F2240" s="77">
        <v>14.56</v>
      </c>
      <c r="G2240" s="75" t="s">
        <v>30</v>
      </c>
      <c r="H2240" s="78" t="s">
        <v>31</v>
      </c>
    </row>
    <row r="2241" spans="1:8" ht="20.100000000000001" customHeight="1">
      <c r="A2241" s="73">
        <v>45622</v>
      </c>
      <c r="B2241" s="74">
        <v>45622.694566006772</v>
      </c>
      <c r="C2241" s="74"/>
      <c r="D2241" s="75" t="s">
        <v>40</v>
      </c>
      <c r="E2241" s="76">
        <v>41</v>
      </c>
      <c r="F2241" s="77">
        <v>14.555</v>
      </c>
      <c r="G2241" s="75" t="s">
        <v>30</v>
      </c>
      <c r="H2241" s="78" t="s">
        <v>31</v>
      </c>
    </row>
    <row r="2242" spans="1:8" ht="20.100000000000001" customHeight="1">
      <c r="A2242" s="73">
        <v>45622</v>
      </c>
      <c r="B2242" s="74">
        <v>45622.694566006772</v>
      </c>
      <c r="C2242" s="74"/>
      <c r="D2242" s="75" t="s">
        <v>40</v>
      </c>
      <c r="E2242" s="76">
        <v>108</v>
      </c>
      <c r="F2242" s="77">
        <v>14.555</v>
      </c>
      <c r="G2242" s="75" t="s">
        <v>30</v>
      </c>
      <c r="H2242" s="78" t="s">
        <v>31</v>
      </c>
    </row>
    <row r="2243" spans="1:8" ht="20.100000000000001" customHeight="1">
      <c r="A2243" s="73">
        <v>45622</v>
      </c>
      <c r="B2243" s="74">
        <v>45622.695162071846</v>
      </c>
      <c r="C2243" s="74"/>
      <c r="D2243" s="75" t="s">
        <v>40</v>
      </c>
      <c r="E2243" s="76">
        <v>657</v>
      </c>
      <c r="F2243" s="77">
        <v>14.555</v>
      </c>
      <c r="G2243" s="75" t="s">
        <v>30</v>
      </c>
      <c r="H2243" s="78" t="s">
        <v>31</v>
      </c>
    </row>
    <row r="2244" spans="1:8" ht="20.100000000000001" customHeight="1">
      <c r="A2244" s="73">
        <v>45622</v>
      </c>
      <c r="B2244" s="74">
        <v>45622.69519856479</v>
      </c>
      <c r="C2244" s="74"/>
      <c r="D2244" s="75" t="s">
        <v>40</v>
      </c>
      <c r="E2244" s="76">
        <v>582</v>
      </c>
      <c r="F2244" s="77">
        <v>14.555</v>
      </c>
      <c r="G2244" s="75" t="s">
        <v>30</v>
      </c>
      <c r="H2244" s="78" t="s">
        <v>31</v>
      </c>
    </row>
    <row r="2245" spans="1:8" ht="20.100000000000001" customHeight="1">
      <c r="A2245" s="73">
        <v>45622</v>
      </c>
      <c r="B2245" s="74">
        <v>45622.695596342441</v>
      </c>
      <c r="C2245" s="74"/>
      <c r="D2245" s="75" t="s">
        <v>40</v>
      </c>
      <c r="E2245" s="76">
        <v>885</v>
      </c>
      <c r="F2245" s="77">
        <v>14.57</v>
      </c>
      <c r="G2245" s="75" t="s">
        <v>30</v>
      </c>
      <c r="H2245" s="78" t="s">
        <v>31</v>
      </c>
    </row>
    <row r="2246" spans="1:8" ht="20.100000000000001" customHeight="1">
      <c r="A2246" s="73">
        <v>45622</v>
      </c>
      <c r="B2246" s="74">
        <v>45622.695596342441</v>
      </c>
      <c r="C2246" s="74"/>
      <c r="D2246" s="75" t="s">
        <v>40</v>
      </c>
      <c r="E2246" s="76">
        <v>749</v>
      </c>
      <c r="F2246" s="77">
        <v>14.57</v>
      </c>
      <c r="G2246" s="75" t="s">
        <v>30</v>
      </c>
      <c r="H2246" s="78" t="s">
        <v>31</v>
      </c>
    </row>
    <row r="2247" spans="1:8" ht="20.100000000000001" customHeight="1">
      <c r="A2247" s="73">
        <v>45622</v>
      </c>
      <c r="B2247" s="74">
        <v>45622.695596342441</v>
      </c>
      <c r="C2247" s="74"/>
      <c r="D2247" s="75" t="s">
        <v>40</v>
      </c>
      <c r="E2247" s="76">
        <v>712</v>
      </c>
      <c r="F2247" s="77">
        <v>14.57</v>
      </c>
      <c r="G2247" s="75" t="s">
        <v>30</v>
      </c>
      <c r="H2247" s="78" t="s">
        <v>31</v>
      </c>
    </row>
    <row r="2248" spans="1:8" ht="20.100000000000001" customHeight="1">
      <c r="A2248" s="73">
        <v>45622</v>
      </c>
      <c r="B2248" s="74">
        <v>45622.695787557866</v>
      </c>
      <c r="C2248" s="74"/>
      <c r="D2248" s="75" t="s">
        <v>40</v>
      </c>
      <c r="E2248" s="76">
        <v>541</v>
      </c>
      <c r="F2248" s="77">
        <v>14.565</v>
      </c>
      <c r="G2248" s="75" t="s">
        <v>30</v>
      </c>
      <c r="H2248" s="78" t="s">
        <v>31</v>
      </c>
    </row>
    <row r="2249" spans="1:8" ht="20.100000000000001" customHeight="1">
      <c r="A2249" s="73">
        <v>45622</v>
      </c>
      <c r="B2249" s="74">
        <v>45622.695921863429</v>
      </c>
      <c r="C2249" s="74"/>
      <c r="D2249" s="75" t="s">
        <v>40</v>
      </c>
      <c r="E2249" s="76">
        <v>505</v>
      </c>
      <c r="F2249" s="77">
        <v>14.56</v>
      </c>
      <c r="G2249" s="75" t="s">
        <v>30</v>
      </c>
      <c r="H2249" s="78" t="s">
        <v>31</v>
      </c>
    </row>
    <row r="2250" spans="1:8" ht="20.100000000000001" customHeight="1">
      <c r="A2250" s="73">
        <v>45622</v>
      </c>
      <c r="B2250" s="74">
        <v>45622.696305613499</v>
      </c>
      <c r="C2250" s="74"/>
      <c r="D2250" s="75" t="s">
        <v>40</v>
      </c>
      <c r="E2250" s="76">
        <v>340</v>
      </c>
      <c r="F2250" s="77">
        <v>14.56</v>
      </c>
      <c r="G2250" s="75" t="s">
        <v>30</v>
      </c>
      <c r="H2250" s="78" t="s">
        <v>32</v>
      </c>
    </row>
    <row r="2251" spans="1:8" ht="20.100000000000001" customHeight="1">
      <c r="A2251" s="73">
        <v>45622</v>
      </c>
      <c r="B2251" s="74">
        <v>45622.696305613499</v>
      </c>
      <c r="C2251" s="74"/>
      <c r="D2251" s="75" t="s">
        <v>40</v>
      </c>
      <c r="E2251" s="76">
        <v>65</v>
      </c>
      <c r="F2251" s="77">
        <v>14.56</v>
      </c>
      <c r="G2251" s="75" t="s">
        <v>30</v>
      </c>
      <c r="H2251" s="78" t="s">
        <v>32</v>
      </c>
    </row>
    <row r="2252" spans="1:8" ht="20.100000000000001" customHeight="1">
      <c r="A2252" s="73">
        <v>45622</v>
      </c>
      <c r="B2252" s="74">
        <v>45622.6963056596</v>
      </c>
      <c r="C2252" s="74"/>
      <c r="D2252" s="75" t="s">
        <v>40</v>
      </c>
      <c r="E2252" s="76">
        <v>1266</v>
      </c>
      <c r="F2252" s="77">
        <v>14.56</v>
      </c>
      <c r="G2252" s="75" t="s">
        <v>30</v>
      </c>
      <c r="H2252" s="78" t="s">
        <v>31</v>
      </c>
    </row>
    <row r="2253" spans="1:8" ht="20.100000000000001" customHeight="1">
      <c r="A2253" s="73">
        <v>45622</v>
      </c>
      <c r="B2253" s="74">
        <v>45622.696675358806</v>
      </c>
      <c r="C2253" s="74"/>
      <c r="D2253" s="75" t="s">
        <v>40</v>
      </c>
      <c r="E2253" s="76">
        <v>123</v>
      </c>
      <c r="F2253" s="77">
        <v>14.555</v>
      </c>
      <c r="G2253" s="75" t="s">
        <v>30</v>
      </c>
      <c r="H2253" s="78" t="s">
        <v>31</v>
      </c>
    </row>
    <row r="2254" spans="1:8" ht="20.100000000000001" customHeight="1">
      <c r="A2254" s="73">
        <v>45622</v>
      </c>
      <c r="B2254" s="74">
        <v>45622.696675358806</v>
      </c>
      <c r="C2254" s="74"/>
      <c r="D2254" s="75" t="s">
        <v>40</v>
      </c>
      <c r="E2254" s="76">
        <v>118</v>
      </c>
      <c r="F2254" s="77">
        <v>14.555</v>
      </c>
      <c r="G2254" s="75" t="s">
        <v>30</v>
      </c>
      <c r="H2254" s="78" t="s">
        <v>31</v>
      </c>
    </row>
    <row r="2255" spans="1:8" ht="20.100000000000001" customHeight="1">
      <c r="A2255" s="73">
        <v>45622</v>
      </c>
      <c r="B2255" s="74">
        <v>45622.696675358806</v>
      </c>
      <c r="C2255" s="74"/>
      <c r="D2255" s="75" t="s">
        <v>40</v>
      </c>
      <c r="E2255" s="76">
        <v>281</v>
      </c>
      <c r="F2255" s="77">
        <v>14.555</v>
      </c>
      <c r="G2255" s="75" t="s">
        <v>30</v>
      </c>
      <c r="H2255" s="78" t="s">
        <v>31</v>
      </c>
    </row>
    <row r="2256" spans="1:8" ht="20.100000000000001" customHeight="1">
      <c r="A2256" s="73">
        <v>45622</v>
      </c>
      <c r="B2256" s="74">
        <v>45622.697035416495</v>
      </c>
      <c r="C2256" s="74"/>
      <c r="D2256" s="75" t="s">
        <v>40</v>
      </c>
      <c r="E2256" s="76">
        <v>266</v>
      </c>
      <c r="F2256" s="77">
        <v>14.55</v>
      </c>
      <c r="G2256" s="75" t="s">
        <v>30</v>
      </c>
      <c r="H2256" s="78" t="s">
        <v>31</v>
      </c>
    </row>
    <row r="2257" spans="1:8" ht="20.100000000000001" customHeight="1">
      <c r="A2257" s="73">
        <v>45622</v>
      </c>
      <c r="B2257" s="74">
        <v>45622.697035416495</v>
      </c>
      <c r="C2257" s="74"/>
      <c r="D2257" s="75" t="s">
        <v>40</v>
      </c>
      <c r="E2257" s="76">
        <v>598</v>
      </c>
      <c r="F2257" s="77">
        <v>14.55</v>
      </c>
      <c r="G2257" s="75" t="s">
        <v>30</v>
      </c>
      <c r="H2257" s="78" t="s">
        <v>31</v>
      </c>
    </row>
    <row r="2258" spans="1:8" ht="20.100000000000001" customHeight="1">
      <c r="A2258" s="73">
        <v>45622</v>
      </c>
      <c r="B2258" s="74">
        <v>45622.697035416495</v>
      </c>
      <c r="C2258" s="74"/>
      <c r="D2258" s="75" t="s">
        <v>40</v>
      </c>
      <c r="E2258" s="76">
        <v>720</v>
      </c>
      <c r="F2258" s="77">
        <v>14.55</v>
      </c>
      <c r="G2258" s="75" t="s">
        <v>30</v>
      </c>
      <c r="H2258" s="78" t="s">
        <v>31</v>
      </c>
    </row>
    <row r="2259" spans="1:8" ht="20.100000000000001" customHeight="1">
      <c r="A2259" s="73">
        <v>45622</v>
      </c>
      <c r="B2259" s="74">
        <v>45622.69756158581</v>
      </c>
      <c r="C2259" s="74"/>
      <c r="D2259" s="75" t="s">
        <v>40</v>
      </c>
      <c r="E2259" s="76">
        <v>530</v>
      </c>
      <c r="F2259" s="77">
        <v>14.55</v>
      </c>
      <c r="G2259" s="75" t="s">
        <v>30</v>
      </c>
      <c r="H2259" s="78" t="s">
        <v>32</v>
      </c>
    </row>
    <row r="2260" spans="1:8" ht="20.100000000000001" customHeight="1">
      <c r="A2260" s="73">
        <v>45622</v>
      </c>
      <c r="B2260" s="74">
        <v>45622.697843252216</v>
      </c>
      <c r="C2260" s="74"/>
      <c r="D2260" s="75" t="s">
        <v>40</v>
      </c>
      <c r="E2260" s="76">
        <v>403</v>
      </c>
      <c r="F2260" s="77">
        <v>14.55</v>
      </c>
      <c r="G2260" s="75" t="s">
        <v>30</v>
      </c>
      <c r="H2260" s="78" t="s">
        <v>32</v>
      </c>
    </row>
    <row r="2261" spans="1:8" ht="20.100000000000001" customHeight="1">
      <c r="A2261" s="73">
        <v>45622</v>
      </c>
      <c r="B2261" s="74">
        <v>45622.697910937481</v>
      </c>
      <c r="C2261" s="74"/>
      <c r="D2261" s="75" t="s">
        <v>40</v>
      </c>
      <c r="E2261" s="76">
        <v>1305</v>
      </c>
      <c r="F2261" s="77">
        <v>14.55</v>
      </c>
      <c r="G2261" s="75" t="s">
        <v>30</v>
      </c>
      <c r="H2261" s="78" t="s">
        <v>31</v>
      </c>
    </row>
    <row r="2262" spans="1:8" ht="20.100000000000001" customHeight="1">
      <c r="A2262" s="73">
        <v>45622</v>
      </c>
      <c r="B2262" s="74">
        <v>45622.698172789533</v>
      </c>
      <c r="C2262" s="74"/>
      <c r="D2262" s="75" t="s">
        <v>40</v>
      </c>
      <c r="E2262" s="76">
        <v>340</v>
      </c>
      <c r="F2262" s="77">
        <v>14.545</v>
      </c>
      <c r="G2262" s="75" t="s">
        <v>30</v>
      </c>
      <c r="H2262" s="78" t="s">
        <v>31</v>
      </c>
    </row>
    <row r="2263" spans="1:8" ht="20.100000000000001" customHeight="1">
      <c r="A2263" s="73">
        <v>45622</v>
      </c>
      <c r="B2263" s="74">
        <v>45622.698261759244</v>
      </c>
      <c r="C2263" s="74"/>
      <c r="D2263" s="75" t="s">
        <v>40</v>
      </c>
      <c r="E2263" s="76">
        <v>680</v>
      </c>
      <c r="F2263" s="77">
        <v>14.545</v>
      </c>
      <c r="G2263" s="75" t="s">
        <v>30</v>
      </c>
      <c r="H2263" s="78" t="s">
        <v>31</v>
      </c>
    </row>
    <row r="2264" spans="1:8" ht="20.100000000000001" customHeight="1">
      <c r="A2264" s="73">
        <v>45622</v>
      </c>
      <c r="B2264" s="74">
        <v>45622.698261759244</v>
      </c>
      <c r="C2264" s="74"/>
      <c r="D2264" s="75" t="s">
        <v>40</v>
      </c>
      <c r="E2264" s="76">
        <v>185</v>
      </c>
      <c r="F2264" s="77">
        <v>14.545</v>
      </c>
      <c r="G2264" s="75" t="s">
        <v>30</v>
      </c>
      <c r="H2264" s="78" t="s">
        <v>31</v>
      </c>
    </row>
    <row r="2265" spans="1:8" ht="20.100000000000001" customHeight="1">
      <c r="A2265" s="73">
        <v>45622</v>
      </c>
      <c r="B2265" s="74">
        <v>45622.698261863552</v>
      </c>
      <c r="C2265" s="74"/>
      <c r="D2265" s="75" t="s">
        <v>40</v>
      </c>
      <c r="E2265" s="76">
        <v>784</v>
      </c>
      <c r="F2265" s="77">
        <v>14.55</v>
      </c>
      <c r="G2265" s="75" t="s">
        <v>30</v>
      </c>
      <c r="H2265" s="78" t="s">
        <v>32</v>
      </c>
    </row>
    <row r="2266" spans="1:8" ht="20.100000000000001" customHeight="1">
      <c r="A2266" s="73">
        <v>45622</v>
      </c>
      <c r="B2266" s="74">
        <v>45622.698261863552</v>
      </c>
      <c r="C2266" s="74"/>
      <c r="D2266" s="75" t="s">
        <v>40</v>
      </c>
      <c r="E2266" s="76">
        <v>27</v>
      </c>
      <c r="F2266" s="77">
        <v>14.55</v>
      </c>
      <c r="G2266" s="75" t="s">
        <v>30</v>
      </c>
      <c r="H2266" s="78" t="s">
        <v>32</v>
      </c>
    </row>
    <row r="2267" spans="1:8" ht="20.100000000000001" customHeight="1">
      <c r="A2267" s="73">
        <v>45622</v>
      </c>
      <c r="B2267" s="74">
        <v>45622.698261863552</v>
      </c>
      <c r="C2267" s="74"/>
      <c r="D2267" s="75" t="s">
        <v>40</v>
      </c>
      <c r="E2267" s="76">
        <v>1122</v>
      </c>
      <c r="F2267" s="77">
        <v>14.55</v>
      </c>
      <c r="G2267" s="75" t="s">
        <v>30</v>
      </c>
      <c r="H2267" s="78" t="s">
        <v>32</v>
      </c>
    </row>
    <row r="2268" spans="1:8" ht="20.100000000000001" customHeight="1">
      <c r="A2268" s="73">
        <v>45622</v>
      </c>
      <c r="B2268" s="74">
        <v>45622.698333750013</v>
      </c>
      <c r="C2268" s="74"/>
      <c r="D2268" s="75" t="s">
        <v>40</v>
      </c>
      <c r="E2268" s="76">
        <v>668</v>
      </c>
      <c r="F2268" s="77">
        <v>14.545</v>
      </c>
      <c r="G2268" s="75" t="s">
        <v>30</v>
      </c>
      <c r="H2268" s="78" t="s">
        <v>31</v>
      </c>
    </row>
    <row r="2269" spans="1:8" ht="20.100000000000001" customHeight="1">
      <c r="A2269" s="73">
        <v>45622</v>
      </c>
      <c r="B2269" s="74">
        <v>45622.698741909582</v>
      </c>
      <c r="C2269" s="74"/>
      <c r="D2269" s="75" t="s">
        <v>40</v>
      </c>
      <c r="E2269" s="76">
        <v>646</v>
      </c>
      <c r="F2269" s="77">
        <v>14.54</v>
      </c>
      <c r="G2269" s="75" t="s">
        <v>30</v>
      </c>
      <c r="H2269" s="78" t="s">
        <v>31</v>
      </c>
    </row>
    <row r="2270" spans="1:8" ht="20.100000000000001" customHeight="1">
      <c r="A2270" s="73">
        <v>45622</v>
      </c>
      <c r="B2270" s="74">
        <v>45622.698741909582</v>
      </c>
      <c r="C2270" s="74"/>
      <c r="D2270" s="75" t="s">
        <v>40</v>
      </c>
      <c r="E2270" s="76">
        <v>172</v>
      </c>
      <c r="F2270" s="77">
        <v>14.54</v>
      </c>
      <c r="G2270" s="75" t="s">
        <v>30</v>
      </c>
      <c r="H2270" s="78" t="s">
        <v>31</v>
      </c>
    </row>
    <row r="2271" spans="1:8" ht="20.100000000000001" customHeight="1">
      <c r="A2271" s="73">
        <v>45622</v>
      </c>
      <c r="B2271" s="74">
        <v>45622.698741909582</v>
      </c>
      <c r="C2271" s="74"/>
      <c r="D2271" s="75" t="s">
        <v>40</v>
      </c>
      <c r="E2271" s="76">
        <v>785</v>
      </c>
      <c r="F2271" s="77">
        <v>14.54</v>
      </c>
      <c r="G2271" s="75" t="s">
        <v>30</v>
      </c>
      <c r="H2271" s="78" t="s">
        <v>31</v>
      </c>
    </row>
    <row r="2272" spans="1:8" ht="20.100000000000001" customHeight="1">
      <c r="A2272" s="73">
        <v>45622</v>
      </c>
      <c r="B2272" s="74">
        <v>45622.698741909582</v>
      </c>
      <c r="C2272" s="74"/>
      <c r="D2272" s="75" t="s">
        <v>40</v>
      </c>
      <c r="E2272" s="76">
        <v>214</v>
      </c>
      <c r="F2272" s="77">
        <v>14.54</v>
      </c>
      <c r="G2272" s="75" t="s">
        <v>30</v>
      </c>
      <c r="H2272" s="78" t="s">
        <v>31</v>
      </c>
    </row>
    <row r="2273" spans="1:8" ht="20.100000000000001" customHeight="1">
      <c r="A2273" s="73">
        <v>45622</v>
      </c>
      <c r="B2273" s="74">
        <v>45622.698741909582</v>
      </c>
      <c r="C2273" s="74"/>
      <c r="D2273" s="75" t="s">
        <v>40</v>
      </c>
      <c r="E2273" s="76">
        <v>4</v>
      </c>
      <c r="F2273" s="77">
        <v>14.54</v>
      </c>
      <c r="G2273" s="75" t="s">
        <v>30</v>
      </c>
      <c r="H2273" s="78" t="s">
        <v>31</v>
      </c>
    </row>
    <row r="2274" spans="1:8" ht="20.100000000000001" customHeight="1">
      <c r="A2274" s="73">
        <v>45622</v>
      </c>
      <c r="B2274" s="74">
        <v>45622.698746423703</v>
      </c>
      <c r="C2274" s="74"/>
      <c r="D2274" s="75" t="s">
        <v>40</v>
      </c>
      <c r="E2274" s="76">
        <v>738</v>
      </c>
      <c r="F2274" s="77">
        <v>14.535</v>
      </c>
      <c r="G2274" s="75" t="s">
        <v>30</v>
      </c>
      <c r="H2274" s="78" t="s">
        <v>31</v>
      </c>
    </row>
    <row r="2275" spans="1:8" ht="20.100000000000001" customHeight="1">
      <c r="A2275" s="73">
        <v>45622</v>
      </c>
      <c r="B2275" s="74">
        <v>45622.698746423703</v>
      </c>
      <c r="C2275" s="74"/>
      <c r="D2275" s="75" t="s">
        <v>40</v>
      </c>
      <c r="E2275" s="76">
        <v>176</v>
      </c>
      <c r="F2275" s="77">
        <v>14.535</v>
      </c>
      <c r="G2275" s="75" t="s">
        <v>30</v>
      </c>
      <c r="H2275" s="78" t="s">
        <v>31</v>
      </c>
    </row>
    <row r="2276" spans="1:8" ht="20.100000000000001" customHeight="1">
      <c r="A2276" s="73">
        <v>45622</v>
      </c>
      <c r="B2276" s="74">
        <v>45622.698756064754</v>
      </c>
      <c r="C2276" s="74"/>
      <c r="D2276" s="75" t="s">
        <v>40</v>
      </c>
      <c r="E2276" s="76">
        <v>326</v>
      </c>
      <c r="F2276" s="77">
        <v>14.53</v>
      </c>
      <c r="G2276" s="75" t="s">
        <v>30</v>
      </c>
      <c r="H2276" s="78" t="s">
        <v>31</v>
      </c>
    </row>
    <row r="2277" spans="1:8" ht="20.100000000000001" customHeight="1">
      <c r="A2277" s="73">
        <v>45622</v>
      </c>
      <c r="B2277" s="74">
        <v>45622.698756064754</v>
      </c>
      <c r="C2277" s="74"/>
      <c r="D2277" s="75" t="s">
        <v>40</v>
      </c>
      <c r="E2277" s="76">
        <v>396</v>
      </c>
      <c r="F2277" s="77">
        <v>14.53</v>
      </c>
      <c r="G2277" s="75" t="s">
        <v>30</v>
      </c>
      <c r="H2277" s="78" t="s">
        <v>31</v>
      </c>
    </row>
    <row r="2278" spans="1:8" ht="20.100000000000001" customHeight="1">
      <c r="A2278" s="73">
        <v>45622</v>
      </c>
      <c r="B2278" s="74">
        <v>45622.699050474446</v>
      </c>
      <c r="C2278" s="74"/>
      <c r="D2278" s="75" t="s">
        <v>40</v>
      </c>
      <c r="E2278" s="76">
        <v>637</v>
      </c>
      <c r="F2278" s="77">
        <v>14.53</v>
      </c>
      <c r="G2278" s="75" t="s">
        <v>30</v>
      </c>
      <c r="H2278" s="78" t="s">
        <v>31</v>
      </c>
    </row>
    <row r="2279" spans="1:8" ht="20.100000000000001" customHeight="1">
      <c r="A2279" s="73">
        <v>45622</v>
      </c>
      <c r="B2279" s="74">
        <v>45622.699711053167</v>
      </c>
      <c r="C2279" s="74"/>
      <c r="D2279" s="75" t="s">
        <v>40</v>
      </c>
      <c r="E2279" s="76">
        <v>38</v>
      </c>
      <c r="F2279" s="77">
        <v>14.53</v>
      </c>
      <c r="G2279" s="75" t="s">
        <v>30</v>
      </c>
      <c r="H2279" s="78" t="s">
        <v>32</v>
      </c>
    </row>
    <row r="2280" spans="1:8" ht="20.100000000000001" customHeight="1">
      <c r="A2280" s="73">
        <v>45622</v>
      </c>
      <c r="B2280" s="74">
        <v>45622.699711099733</v>
      </c>
      <c r="C2280" s="74"/>
      <c r="D2280" s="75" t="s">
        <v>40</v>
      </c>
      <c r="E2280" s="76">
        <v>494</v>
      </c>
      <c r="F2280" s="77">
        <v>14.53</v>
      </c>
      <c r="G2280" s="75" t="s">
        <v>30</v>
      </c>
      <c r="H2280" s="78" t="s">
        <v>32</v>
      </c>
    </row>
    <row r="2281" spans="1:8" ht="20.100000000000001" customHeight="1">
      <c r="A2281" s="73">
        <v>45622</v>
      </c>
      <c r="B2281" s="74">
        <v>45622.69971107645</v>
      </c>
      <c r="C2281" s="74"/>
      <c r="D2281" s="75" t="s">
        <v>40</v>
      </c>
      <c r="E2281" s="76">
        <v>1686</v>
      </c>
      <c r="F2281" s="77">
        <v>14.53</v>
      </c>
      <c r="G2281" s="75" t="s">
        <v>30</v>
      </c>
      <c r="H2281" s="78" t="s">
        <v>31</v>
      </c>
    </row>
    <row r="2282" spans="1:8" ht="20.100000000000001" customHeight="1">
      <c r="A2282" s="73">
        <v>45622</v>
      </c>
      <c r="B2282" s="74">
        <v>45622.699853923637</v>
      </c>
      <c r="C2282" s="74"/>
      <c r="D2282" s="75" t="s">
        <v>40</v>
      </c>
      <c r="E2282" s="76">
        <v>259</v>
      </c>
      <c r="F2282" s="77">
        <v>14.525</v>
      </c>
      <c r="G2282" s="75" t="s">
        <v>30</v>
      </c>
      <c r="H2282" s="78" t="s">
        <v>31</v>
      </c>
    </row>
    <row r="2283" spans="1:8" ht="20.100000000000001" customHeight="1">
      <c r="A2283" s="73">
        <v>45622</v>
      </c>
      <c r="B2283" s="74">
        <v>45622.699853923637</v>
      </c>
      <c r="C2283" s="74"/>
      <c r="D2283" s="75" t="s">
        <v>40</v>
      </c>
      <c r="E2283" s="76">
        <v>303</v>
      </c>
      <c r="F2283" s="77">
        <v>14.525</v>
      </c>
      <c r="G2283" s="75" t="s">
        <v>30</v>
      </c>
      <c r="H2283" s="78" t="s">
        <v>31</v>
      </c>
    </row>
    <row r="2284" spans="1:8" ht="20.100000000000001" customHeight="1">
      <c r="A2284" s="73">
        <v>45622</v>
      </c>
      <c r="B2284" s="74">
        <v>45622.699853923637</v>
      </c>
      <c r="C2284" s="74"/>
      <c r="D2284" s="75" t="s">
        <v>40</v>
      </c>
      <c r="E2284" s="76">
        <v>113</v>
      </c>
      <c r="F2284" s="77">
        <v>14.525</v>
      </c>
      <c r="G2284" s="75" t="s">
        <v>30</v>
      </c>
      <c r="H2284" s="78" t="s">
        <v>31</v>
      </c>
    </row>
    <row r="2285" spans="1:8" ht="20.100000000000001" customHeight="1">
      <c r="A2285" s="73">
        <v>45622</v>
      </c>
      <c r="B2285" s="74">
        <v>45622.700191134121</v>
      </c>
      <c r="C2285" s="74"/>
      <c r="D2285" s="75" t="s">
        <v>40</v>
      </c>
      <c r="E2285" s="76">
        <v>248</v>
      </c>
      <c r="F2285" s="77">
        <v>14.52</v>
      </c>
      <c r="G2285" s="75" t="s">
        <v>30</v>
      </c>
      <c r="H2285" s="78" t="s">
        <v>31</v>
      </c>
    </row>
    <row r="2286" spans="1:8" ht="20.100000000000001" customHeight="1">
      <c r="A2286" s="73">
        <v>45622</v>
      </c>
      <c r="B2286" s="74">
        <v>45622.700191134121</v>
      </c>
      <c r="C2286" s="74"/>
      <c r="D2286" s="75" t="s">
        <v>40</v>
      </c>
      <c r="E2286" s="76">
        <v>676</v>
      </c>
      <c r="F2286" s="77">
        <v>14.52</v>
      </c>
      <c r="G2286" s="75" t="s">
        <v>30</v>
      </c>
      <c r="H2286" s="78" t="s">
        <v>31</v>
      </c>
    </row>
    <row r="2287" spans="1:8" ht="20.100000000000001" customHeight="1">
      <c r="A2287" s="73">
        <v>45622</v>
      </c>
      <c r="B2287" s="74">
        <v>45622.700206539128</v>
      </c>
      <c r="C2287" s="74"/>
      <c r="D2287" s="75" t="s">
        <v>40</v>
      </c>
      <c r="E2287" s="76">
        <v>589</v>
      </c>
      <c r="F2287" s="77">
        <v>14.52</v>
      </c>
      <c r="G2287" s="75" t="s">
        <v>30</v>
      </c>
      <c r="H2287" s="78" t="s">
        <v>31</v>
      </c>
    </row>
    <row r="2288" spans="1:8" ht="20.100000000000001" customHeight="1">
      <c r="A2288" s="73">
        <v>45622</v>
      </c>
      <c r="B2288" s="74">
        <v>45622.701115624979</v>
      </c>
      <c r="C2288" s="74"/>
      <c r="D2288" s="75" t="s">
        <v>40</v>
      </c>
      <c r="E2288" s="76">
        <v>536</v>
      </c>
      <c r="F2288" s="77">
        <v>14.515000000000001</v>
      </c>
      <c r="G2288" s="75" t="s">
        <v>30</v>
      </c>
      <c r="H2288" s="78" t="s">
        <v>31</v>
      </c>
    </row>
    <row r="2289" spans="1:8" ht="20.100000000000001" customHeight="1">
      <c r="A2289" s="73">
        <v>45622</v>
      </c>
      <c r="B2289" s="74">
        <v>45622.701115624979</v>
      </c>
      <c r="C2289" s="74"/>
      <c r="D2289" s="75" t="s">
        <v>40</v>
      </c>
      <c r="E2289" s="76">
        <v>709</v>
      </c>
      <c r="F2289" s="77">
        <v>14.515000000000001</v>
      </c>
      <c r="G2289" s="75" t="s">
        <v>30</v>
      </c>
      <c r="H2289" s="78" t="s">
        <v>31</v>
      </c>
    </row>
    <row r="2290" spans="1:8" ht="20.100000000000001" customHeight="1">
      <c r="A2290" s="73">
        <v>45622</v>
      </c>
      <c r="B2290" s="74">
        <v>45622.701115624979</v>
      </c>
      <c r="C2290" s="74"/>
      <c r="D2290" s="75" t="s">
        <v>40</v>
      </c>
      <c r="E2290" s="76">
        <v>399</v>
      </c>
      <c r="F2290" s="77">
        <v>14.515000000000001</v>
      </c>
      <c r="G2290" s="75" t="s">
        <v>30</v>
      </c>
      <c r="H2290" s="78" t="s">
        <v>31</v>
      </c>
    </row>
    <row r="2291" spans="1:8" ht="20.100000000000001" customHeight="1">
      <c r="A2291" s="73">
        <v>45622</v>
      </c>
      <c r="B2291" s="74">
        <v>45622.701115624979</v>
      </c>
      <c r="C2291" s="74"/>
      <c r="D2291" s="75" t="s">
        <v>40</v>
      </c>
      <c r="E2291" s="76">
        <v>652</v>
      </c>
      <c r="F2291" s="77">
        <v>14.515000000000001</v>
      </c>
      <c r="G2291" s="75" t="s">
        <v>30</v>
      </c>
      <c r="H2291" s="78" t="s">
        <v>31</v>
      </c>
    </row>
    <row r="2292" spans="1:8" ht="20.100000000000001" customHeight="1">
      <c r="A2292" s="73">
        <v>45622</v>
      </c>
      <c r="B2292" s="74">
        <v>45622.701370150317</v>
      </c>
      <c r="C2292" s="74"/>
      <c r="D2292" s="75" t="s">
        <v>40</v>
      </c>
      <c r="E2292" s="76">
        <v>561</v>
      </c>
      <c r="F2292" s="77">
        <v>14.525</v>
      </c>
      <c r="G2292" s="75" t="s">
        <v>30</v>
      </c>
      <c r="H2292" s="78" t="s">
        <v>32</v>
      </c>
    </row>
    <row r="2293" spans="1:8" ht="20.100000000000001" customHeight="1">
      <c r="A2293" s="73">
        <v>45622</v>
      </c>
      <c r="B2293" s="74">
        <v>45622.701370150317</v>
      </c>
      <c r="C2293" s="74"/>
      <c r="D2293" s="75" t="s">
        <v>40</v>
      </c>
      <c r="E2293" s="76">
        <v>77</v>
      </c>
      <c r="F2293" s="77">
        <v>14.525</v>
      </c>
      <c r="G2293" s="75" t="s">
        <v>30</v>
      </c>
      <c r="H2293" s="78" t="s">
        <v>32</v>
      </c>
    </row>
    <row r="2294" spans="1:8" ht="20.100000000000001" customHeight="1">
      <c r="A2294" s="73">
        <v>45622</v>
      </c>
      <c r="B2294" s="74">
        <v>45622.701370150317</v>
      </c>
      <c r="C2294" s="74"/>
      <c r="D2294" s="75" t="s">
        <v>40</v>
      </c>
      <c r="E2294" s="76">
        <v>193</v>
      </c>
      <c r="F2294" s="77">
        <v>14.525</v>
      </c>
      <c r="G2294" s="75" t="s">
        <v>30</v>
      </c>
      <c r="H2294" s="78" t="s">
        <v>32</v>
      </c>
    </row>
    <row r="2295" spans="1:8" ht="20.100000000000001" customHeight="1">
      <c r="A2295" s="73">
        <v>45622</v>
      </c>
      <c r="B2295" s="74">
        <v>45622.701370196883</v>
      </c>
      <c r="C2295" s="74"/>
      <c r="D2295" s="75" t="s">
        <v>40</v>
      </c>
      <c r="E2295" s="76">
        <v>1106</v>
      </c>
      <c r="F2295" s="77">
        <v>14.525</v>
      </c>
      <c r="G2295" s="75" t="s">
        <v>30</v>
      </c>
      <c r="H2295" s="78" t="s">
        <v>32</v>
      </c>
    </row>
    <row r="2296" spans="1:8" ht="20.100000000000001" customHeight="1">
      <c r="A2296" s="73">
        <v>45622</v>
      </c>
      <c r="B2296" s="74">
        <v>45622.701773853973</v>
      </c>
      <c r="C2296" s="74"/>
      <c r="D2296" s="75" t="s">
        <v>40</v>
      </c>
      <c r="E2296" s="76">
        <v>181</v>
      </c>
      <c r="F2296" s="77">
        <v>14.53</v>
      </c>
      <c r="G2296" s="75" t="s">
        <v>30</v>
      </c>
      <c r="H2296" s="78" t="s">
        <v>31</v>
      </c>
    </row>
    <row r="2297" spans="1:8" ht="20.100000000000001" customHeight="1">
      <c r="A2297" s="73">
        <v>45622</v>
      </c>
      <c r="B2297" s="74">
        <v>45622.701773853973</v>
      </c>
      <c r="C2297" s="74"/>
      <c r="D2297" s="75" t="s">
        <v>40</v>
      </c>
      <c r="E2297" s="76">
        <v>643</v>
      </c>
      <c r="F2297" s="77">
        <v>14.53</v>
      </c>
      <c r="G2297" s="75" t="s">
        <v>30</v>
      </c>
      <c r="H2297" s="78" t="s">
        <v>31</v>
      </c>
    </row>
    <row r="2298" spans="1:8" ht="20.100000000000001" customHeight="1">
      <c r="A2298" s="73">
        <v>45622</v>
      </c>
      <c r="B2298" s="74">
        <v>45622.701844710857</v>
      </c>
      <c r="C2298" s="74"/>
      <c r="D2298" s="75" t="s">
        <v>40</v>
      </c>
      <c r="E2298" s="76">
        <v>1035</v>
      </c>
      <c r="F2298" s="77">
        <v>14.53</v>
      </c>
      <c r="G2298" s="75" t="s">
        <v>30</v>
      </c>
      <c r="H2298" s="78" t="s">
        <v>31</v>
      </c>
    </row>
    <row r="2299" spans="1:8" ht="20.100000000000001" customHeight="1">
      <c r="A2299" s="73">
        <v>45622</v>
      </c>
      <c r="B2299" s="74">
        <v>45622.702107639052</v>
      </c>
      <c r="C2299" s="74"/>
      <c r="D2299" s="75" t="s">
        <v>40</v>
      </c>
      <c r="E2299" s="76">
        <v>312</v>
      </c>
      <c r="F2299" s="77">
        <v>14.525</v>
      </c>
      <c r="G2299" s="75" t="s">
        <v>30</v>
      </c>
      <c r="H2299" s="78" t="s">
        <v>31</v>
      </c>
    </row>
    <row r="2300" spans="1:8" ht="20.100000000000001" customHeight="1">
      <c r="A2300" s="73">
        <v>45622</v>
      </c>
      <c r="B2300" s="74">
        <v>45622.702107639052</v>
      </c>
      <c r="C2300" s="74"/>
      <c r="D2300" s="75" t="s">
        <v>40</v>
      </c>
      <c r="E2300" s="76">
        <v>775</v>
      </c>
      <c r="F2300" s="77">
        <v>14.525</v>
      </c>
      <c r="G2300" s="75" t="s">
        <v>30</v>
      </c>
      <c r="H2300" s="78" t="s">
        <v>31</v>
      </c>
    </row>
    <row r="2301" spans="1:8" ht="20.100000000000001" customHeight="1">
      <c r="A2301" s="73">
        <v>45622</v>
      </c>
      <c r="B2301" s="74">
        <v>45622.702585879713</v>
      </c>
      <c r="C2301" s="74"/>
      <c r="D2301" s="75" t="s">
        <v>40</v>
      </c>
      <c r="E2301" s="76">
        <v>516</v>
      </c>
      <c r="F2301" s="77">
        <v>14.525</v>
      </c>
      <c r="G2301" s="75" t="s">
        <v>30</v>
      </c>
      <c r="H2301" s="78" t="s">
        <v>32</v>
      </c>
    </row>
    <row r="2302" spans="1:8" ht="20.100000000000001" customHeight="1">
      <c r="A2302" s="73">
        <v>45622</v>
      </c>
      <c r="B2302" s="74">
        <v>45622.702585914172</v>
      </c>
      <c r="C2302" s="74"/>
      <c r="D2302" s="75" t="s">
        <v>40</v>
      </c>
      <c r="E2302" s="76">
        <v>1580</v>
      </c>
      <c r="F2302" s="77">
        <v>14.525</v>
      </c>
      <c r="G2302" s="75" t="s">
        <v>30</v>
      </c>
      <c r="H2302" s="78" t="s">
        <v>31</v>
      </c>
    </row>
    <row r="2303" spans="1:8" ht="20.100000000000001" customHeight="1">
      <c r="A2303" s="73">
        <v>45622</v>
      </c>
      <c r="B2303" s="74">
        <v>45622.702585914172</v>
      </c>
      <c r="C2303" s="74"/>
      <c r="D2303" s="75" t="s">
        <v>40</v>
      </c>
      <c r="E2303" s="76">
        <v>754</v>
      </c>
      <c r="F2303" s="77">
        <v>14.525</v>
      </c>
      <c r="G2303" s="75" t="s">
        <v>30</v>
      </c>
      <c r="H2303" s="78" t="s">
        <v>31</v>
      </c>
    </row>
    <row r="2304" spans="1:8" ht="20.100000000000001" customHeight="1">
      <c r="A2304" s="73">
        <v>45622</v>
      </c>
      <c r="B2304" s="74">
        <v>45622.703009837773</v>
      </c>
      <c r="C2304" s="74"/>
      <c r="D2304" s="75" t="s">
        <v>40</v>
      </c>
      <c r="E2304" s="76">
        <v>61</v>
      </c>
      <c r="F2304" s="77">
        <v>14.525</v>
      </c>
      <c r="G2304" s="75" t="s">
        <v>30</v>
      </c>
      <c r="H2304" s="78" t="s">
        <v>32</v>
      </c>
    </row>
    <row r="2305" spans="1:8" ht="20.100000000000001" customHeight="1">
      <c r="A2305" s="73">
        <v>45622</v>
      </c>
      <c r="B2305" s="74">
        <v>45622.703009837773</v>
      </c>
      <c r="C2305" s="74"/>
      <c r="D2305" s="75" t="s">
        <v>40</v>
      </c>
      <c r="E2305" s="76">
        <v>516</v>
      </c>
      <c r="F2305" s="77">
        <v>14.525</v>
      </c>
      <c r="G2305" s="75" t="s">
        <v>30</v>
      </c>
      <c r="H2305" s="78" t="s">
        <v>32</v>
      </c>
    </row>
    <row r="2306" spans="1:8" ht="20.100000000000001" customHeight="1">
      <c r="A2306" s="73">
        <v>45622</v>
      </c>
      <c r="B2306" s="74">
        <v>45622.703009837773</v>
      </c>
      <c r="C2306" s="74"/>
      <c r="D2306" s="75" t="s">
        <v>40</v>
      </c>
      <c r="E2306" s="76">
        <v>322</v>
      </c>
      <c r="F2306" s="77">
        <v>14.525</v>
      </c>
      <c r="G2306" s="75" t="s">
        <v>30</v>
      </c>
      <c r="H2306" s="78" t="s">
        <v>32</v>
      </c>
    </row>
    <row r="2307" spans="1:8" ht="20.100000000000001" customHeight="1">
      <c r="A2307" s="73">
        <v>45622</v>
      </c>
      <c r="B2307" s="74">
        <v>45622.703009837773</v>
      </c>
      <c r="C2307" s="74"/>
      <c r="D2307" s="75" t="s">
        <v>40</v>
      </c>
      <c r="E2307" s="76">
        <v>499</v>
      </c>
      <c r="F2307" s="77">
        <v>14.525</v>
      </c>
      <c r="G2307" s="75" t="s">
        <v>30</v>
      </c>
      <c r="H2307" s="78" t="s">
        <v>32</v>
      </c>
    </row>
    <row r="2308" spans="1:8" ht="20.100000000000001" customHeight="1">
      <c r="A2308" s="73">
        <v>45622</v>
      </c>
      <c r="B2308" s="74">
        <v>45622.703026145697</v>
      </c>
      <c r="C2308" s="74"/>
      <c r="D2308" s="75" t="s">
        <v>40</v>
      </c>
      <c r="E2308" s="76">
        <v>777</v>
      </c>
      <c r="F2308" s="77">
        <v>14.52</v>
      </c>
      <c r="G2308" s="75" t="s">
        <v>30</v>
      </c>
      <c r="H2308" s="78" t="s">
        <v>31</v>
      </c>
    </row>
    <row r="2309" spans="1:8" ht="20.100000000000001" customHeight="1">
      <c r="A2309" s="73">
        <v>45622</v>
      </c>
      <c r="B2309" s="74">
        <v>45622.703026145697</v>
      </c>
      <c r="C2309" s="74"/>
      <c r="D2309" s="75" t="s">
        <v>40</v>
      </c>
      <c r="E2309" s="76">
        <v>537</v>
      </c>
      <c r="F2309" s="77">
        <v>14.52</v>
      </c>
      <c r="G2309" s="75" t="s">
        <v>30</v>
      </c>
      <c r="H2309" s="78" t="s">
        <v>31</v>
      </c>
    </row>
    <row r="2310" spans="1:8" ht="20.100000000000001" customHeight="1">
      <c r="A2310" s="73">
        <v>45622</v>
      </c>
      <c r="B2310" s="74">
        <v>45622.703026145697</v>
      </c>
      <c r="C2310" s="74"/>
      <c r="D2310" s="75" t="s">
        <v>40</v>
      </c>
      <c r="E2310" s="76">
        <v>698</v>
      </c>
      <c r="F2310" s="77">
        <v>14.52</v>
      </c>
      <c r="G2310" s="75" t="s">
        <v>30</v>
      </c>
      <c r="H2310" s="78" t="s">
        <v>31</v>
      </c>
    </row>
    <row r="2311" spans="1:8" ht="20.100000000000001" customHeight="1">
      <c r="A2311" s="73">
        <v>45622</v>
      </c>
      <c r="B2311" s="74">
        <v>45622.703026145697</v>
      </c>
      <c r="C2311" s="74"/>
      <c r="D2311" s="75" t="s">
        <v>40</v>
      </c>
      <c r="E2311" s="76">
        <v>298</v>
      </c>
      <c r="F2311" s="77">
        <v>14.52</v>
      </c>
      <c r="G2311" s="75" t="s">
        <v>30</v>
      </c>
      <c r="H2311" s="78" t="s">
        <v>31</v>
      </c>
    </row>
    <row r="2312" spans="1:8" ht="20.100000000000001" customHeight="1">
      <c r="A2312" s="73">
        <v>45622</v>
      </c>
      <c r="B2312" s="74">
        <v>45622.703769421205</v>
      </c>
      <c r="C2312" s="74"/>
      <c r="D2312" s="75" t="s">
        <v>40</v>
      </c>
      <c r="E2312" s="76">
        <v>1782</v>
      </c>
      <c r="F2312" s="77">
        <v>14.525</v>
      </c>
      <c r="G2312" s="75" t="s">
        <v>30</v>
      </c>
      <c r="H2312" s="78" t="s">
        <v>31</v>
      </c>
    </row>
    <row r="2313" spans="1:8" ht="20.100000000000001" customHeight="1">
      <c r="A2313" s="73">
        <v>45622</v>
      </c>
      <c r="B2313" s="74">
        <v>45622.703881932888</v>
      </c>
      <c r="C2313" s="74"/>
      <c r="D2313" s="75" t="s">
        <v>40</v>
      </c>
      <c r="E2313" s="76">
        <v>362</v>
      </c>
      <c r="F2313" s="77">
        <v>14.53</v>
      </c>
      <c r="G2313" s="75" t="s">
        <v>30</v>
      </c>
      <c r="H2313" s="78" t="s">
        <v>31</v>
      </c>
    </row>
    <row r="2314" spans="1:8" ht="20.100000000000001" customHeight="1">
      <c r="A2314" s="73">
        <v>45622</v>
      </c>
      <c r="B2314" s="74">
        <v>45622.704302615952</v>
      </c>
      <c r="C2314" s="74"/>
      <c r="D2314" s="75" t="s">
        <v>40</v>
      </c>
      <c r="E2314" s="76">
        <v>486</v>
      </c>
      <c r="F2314" s="77">
        <v>14.53</v>
      </c>
      <c r="G2314" s="75" t="s">
        <v>30</v>
      </c>
      <c r="H2314" s="78" t="s">
        <v>32</v>
      </c>
    </row>
    <row r="2315" spans="1:8" ht="20.100000000000001" customHeight="1">
      <c r="A2315" s="73">
        <v>45622</v>
      </c>
      <c r="B2315" s="74">
        <v>45622.704302650411</v>
      </c>
      <c r="C2315" s="74"/>
      <c r="D2315" s="75" t="s">
        <v>40</v>
      </c>
      <c r="E2315" s="76">
        <v>1472</v>
      </c>
      <c r="F2315" s="77">
        <v>14.53</v>
      </c>
      <c r="G2315" s="75" t="s">
        <v>30</v>
      </c>
      <c r="H2315" s="78" t="s">
        <v>31</v>
      </c>
    </row>
    <row r="2316" spans="1:8" ht="20.100000000000001" customHeight="1">
      <c r="A2316" s="73">
        <v>45622</v>
      </c>
      <c r="B2316" s="74">
        <v>45622.704445636366</v>
      </c>
      <c r="C2316" s="74"/>
      <c r="D2316" s="75" t="s">
        <v>40</v>
      </c>
      <c r="E2316" s="76">
        <v>528</v>
      </c>
      <c r="F2316" s="77">
        <v>14.53</v>
      </c>
      <c r="G2316" s="75" t="s">
        <v>30</v>
      </c>
      <c r="H2316" s="78" t="s">
        <v>32</v>
      </c>
    </row>
    <row r="2317" spans="1:8" ht="20.100000000000001" customHeight="1">
      <c r="A2317" s="73">
        <v>45622</v>
      </c>
      <c r="B2317" s="74">
        <v>45622.704445775598</v>
      </c>
      <c r="C2317" s="74"/>
      <c r="D2317" s="75" t="s">
        <v>40</v>
      </c>
      <c r="E2317" s="76">
        <v>732</v>
      </c>
      <c r="F2317" s="77">
        <v>14.525</v>
      </c>
      <c r="G2317" s="75" t="s">
        <v>30</v>
      </c>
      <c r="H2317" s="78" t="s">
        <v>31</v>
      </c>
    </row>
    <row r="2318" spans="1:8" ht="20.100000000000001" customHeight="1">
      <c r="A2318" s="73">
        <v>45622</v>
      </c>
      <c r="B2318" s="74">
        <v>45622.704445775598</v>
      </c>
      <c r="C2318" s="74"/>
      <c r="D2318" s="75" t="s">
        <v>40</v>
      </c>
      <c r="E2318" s="76">
        <v>862</v>
      </c>
      <c r="F2318" s="77">
        <v>14.525</v>
      </c>
      <c r="G2318" s="75" t="s">
        <v>30</v>
      </c>
      <c r="H2318" s="78" t="s">
        <v>31</v>
      </c>
    </row>
    <row r="2319" spans="1:8" ht="20.100000000000001" customHeight="1">
      <c r="A2319" s="73">
        <v>45622</v>
      </c>
      <c r="B2319" s="74">
        <v>45622.704445694573</v>
      </c>
      <c r="C2319" s="74"/>
      <c r="D2319" s="75" t="s">
        <v>40</v>
      </c>
      <c r="E2319" s="76">
        <v>1582</v>
      </c>
      <c r="F2319" s="77">
        <v>14.53</v>
      </c>
      <c r="G2319" s="75" t="s">
        <v>30</v>
      </c>
      <c r="H2319" s="78" t="s">
        <v>31</v>
      </c>
    </row>
    <row r="2320" spans="1:8" ht="20.100000000000001" customHeight="1">
      <c r="A2320" s="73">
        <v>45622</v>
      </c>
      <c r="B2320" s="74">
        <v>45622.705099734012</v>
      </c>
      <c r="C2320" s="74"/>
      <c r="D2320" s="75" t="s">
        <v>40</v>
      </c>
      <c r="E2320" s="76">
        <v>374</v>
      </c>
      <c r="F2320" s="77">
        <v>14.525</v>
      </c>
      <c r="G2320" s="75" t="s">
        <v>30</v>
      </c>
      <c r="H2320" s="78" t="s">
        <v>32</v>
      </c>
    </row>
    <row r="2321" spans="1:8" ht="20.100000000000001" customHeight="1">
      <c r="A2321" s="73">
        <v>45622</v>
      </c>
      <c r="B2321" s="74">
        <v>45622.705099734012</v>
      </c>
      <c r="C2321" s="74"/>
      <c r="D2321" s="75" t="s">
        <v>40</v>
      </c>
      <c r="E2321" s="76">
        <v>415</v>
      </c>
      <c r="F2321" s="77">
        <v>14.525</v>
      </c>
      <c r="G2321" s="75" t="s">
        <v>30</v>
      </c>
      <c r="H2321" s="78" t="s">
        <v>32</v>
      </c>
    </row>
    <row r="2322" spans="1:8" ht="20.100000000000001" customHeight="1">
      <c r="A2322" s="73">
        <v>45622</v>
      </c>
      <c r="B2322" s="74">
        <v>45622.705099734012</v>
      </c>
      <c r="C2322" s="74"/>
      <c r="D2322" s="75" t="s">
        <v>40</v>
      </c>
      <c r="E2322" s="76">
        <v>610</v>
      </c>
      <c r="F2322" s="77">
        <v>14.525</v>
      </c>
      <c r="G2322" s="75" t="s">
        <v>30</v>
      </c>
      <c r="H2322" s="78" t="s">
        <v>31</v>
      </c>
    </row>
    <row r="2323" spans="1:8" ht="20.100000000000001" customHeight="1">
      <c r="A2323" s="73">
        <v>45622</v>
      </c>
      <c r="B2323" s="74">
        <v>45622.705463194288</v>
      </c>
      <c r="C2323" s="74"/>
      <c r="D2323" s="75" t="s">
        <v>40</v>
      </c>
      <c r="E2323" s="76">
        <v>746</v>
      </c>
      <c r="F2323" s="77">
        <v>14.525</v>
      </c>
      <c r="G2323" s="75" t="s">
        <v>30</v>
      </c>
      <c r="H2323" s="78" t="s">
        <v>31</v>
      </c>
    </row>
    <row r="2324" spans="1:8" ht="20.100000000000001" customHeight="1">
      <c r="A2324" s="73">
        <v>45622</v>
      </c>
      <c r="B2324" s="74">
        <v>45622.705475138966</v>
      </c>
      <c r="C2324" s="74"/>
      <c r="D2324" s="75" t="s">
        <v>40</v>
      </c>
      <c r="E2324" s="76">
        <v>667</v>
      </c>
      <c r="F2324" s="77">
        <v>14.525</v>
      </c>
      <c r="G2324" s="75" t="s">
        <v>30</v>
      </c>
      <c r="H2324" s="78" t="s">
        <v>31</v>
      </c>
    </row>
    <row r="2325" spans="1:8" ht="20.100000000000001" customHeight="1">
      <c r="A2325" s="73">
        <v>45622</v>
      </c>
      <c r="B2325" s="74">
        <v>45622.70601439802</v>
      </c>
      <c r="C2325" s="74"/>
      <c r="D2325" s="75" t="s">
        <v>40</v>
      </c>
      <c r="E2325" s="76">
        <v>1451</v>
      </c>
      <c r="F2325" s="77">
        <v>14.525</v>
      </c>
      <c r="G2325" s="75" t="s">
        <v>30</v>
      </c>
      <c r="H2325" s="78" t="s">
        <v>31</v>
      </c>
    </row>
    <row r="2326" spans="1:8" ht="20.100000000000001" customHeight="1">
      <c r="A2326" s="73">
        <v>45622</v>
      </c>
      <c r="B2326" s="74">
        <v>45622.706014629453</v>
      </c>
      <c r="C2326" s="74"/>
      <c r="D2326" s="75" t="s">
        <v>40</v>
      </c>
      <c r="E2326" s="76">
        <v>347</v>
      </c>
      <c r="F2326" s="77">
        <v>14.525</v>
      </c>
      <c r="G2326" s="75" t="s">
        <v>30</v>
      </c>
      <c r="H2326" s="78" t="s">
        <v>31</v>
      </c>
    </row>
    <row r="2327" spans="1:8" ht="20.100000000000001" customHeight="1">
      <c r="A2327" s="73">
        <v>45622</v>
      </c>
      <c r="B2327" s="74">
        <v>45622.706026747823</v>
      </c>
      <c r="C2327" s="74"/>
      <c r="D2327" s="75" t="s">
        <v>40</v>
      </c>
      <c r="E2327" s="76">
        <v>123</v>
      </c>
      <c r="F2327" s="77">
        <v>14.525</v>
      </c>
      <c r="G2327" s="75" t="s">
        <v>30</v>
      </c>
      <c r="H2327" s="78" t="s">
        <v>31</v>
      </c>
    </row>
    <row r="2328" spans="1:8" ht="20.100000000000001" customHeight="1">
      <c r="A2328" s="73">
        <v>45622</v>
      </c>
      <c r="B2328" s="74">
        <v>45622.706151932944</v>
      </c>
      <c r="C2328" s="74"/>
      <c r="D2328" s="75" t="s">
        <v>40</v>
      </c>
      <c r="E2328" s="76">
        <v>481</v>
      </c>
      <c r="F2328" s="77">
        <v>14.525</v>
      </c>
      <c r="G2328" s="75" t="s">
        <v>30</v>
      </c>
      <c r="H2328" s="78" t="s">
        <v>32</v>
      </c>
    </row>
    <row r="2329" spans="1:8" ht="20.100000000000001" customHeight="1">
      <c r="A2329" s="73">
        <v>45622</v>
      </c>
      <c r="B2329" s="74">
        <v>45622.706151956227</v>
      </c>
      <c r="C2329" s="74"/>
      <c r="D2329" s="75" t="s">
        <v>40</v>
      </c>
      <c r="E2329" s="76">
        <v>1475</v>
      </c>
      <c r="F2329" s="77">
        <v>14.525</v>
      </c>
      <c r="G2329" s="75" t="s">
        <v>30</v>
      </c>
      <c r="H2329" s="78" t="s">
        <v>31</v>
      </c>
    </row>
    <row r="2330" spans="1:8" ht="20.100000000000001" customHeight="1">
      <c r="A2330" s="73">
        <v>45622</v>
      </c>
      <c r="B2330" s="74">
        <v>45622.706231990829</v>
      </c>
      <c r="C2330" s="74"/>
      <c r="D2330" s="75" t="s">
        <v>40</v>
      </c>
      <c r="E2330" s="76">
        <v>1389</v>
      </c>
      <c r="F2330" s="77">
        <v>14.53</v>
      </c>
      <c r="G2330" s="75" t="s">
        <v>30</v>
      </c>
      <c r="H2330" s="78" t="s">
        <v>31</v>
      </c>
    </row>
    <row r="2331" spans="1:8" ht="20.100000000000001" customHeight="1">
      <c r="A2331" s="73">
        <v>45622</v>
      </c>
      <c r="B2331" s="74">
        <v>45622.706232117955</v>
      </c>
      <c r="C2331" s="74"/>
      <c r="D2331" s="75" t="s">
        <v>40</v>
      </c>
      <c r="E2331" s="76">
        <v>551</v>
      </c>
      <c r="F2331" s="77">
        <v>14.53</v>
      </c>
      <c r="G2331" s="75" t="s">
        <v>30</v>
      </c>
      <c r="H2331" s="78" t="s">
        <v>31</v>
      </c>
    </row>
    <row r="2332" spans="1:8" ht="20.100000000000001" customHeight="1">
      <c r="A2332" s="73">
        <v>45622</v>
      </c>
      <c r="B2332" s="74">
        <v>45622.706691458356</v>
      </c>
      <c r="C2332" s="74"/>
      <c r="D2332" s="75" t="s">
        <v>40</v>
      </c>
      <c r="E2332" s="76">
        <v>41</v>
      </c>
      <c r="F2332" s="77">
        <v>14.53</v>
      </c>
      <c r="G2332" s="75" t="s">
        <v>30</v>
      </c>
      <c r="H2332" s="78" t="s">
        <v>31</v>
      </c>
    </row>
    <row r="2333" spans="1:8" ht="20.100000000000001" customHeight="1">
      <c r="A2333" s="73">
        <v>45622</v>
      </c>
      <c r="B2333" s="74">
        <v>45622.706691539381</v>
      </c>
      <c r="C2333" s="74"/>
      <c r="D2333" s="75" t="s">
        <v>40</v>
      </c>
      <c r="E2333" s="76">
        <v>143</v>
      </c>
      <c r="F2333" s="77">
        <v>14.53</v>
      </c>
      <c r="G2333" s="75" t="s">
        <v>30</v>
      </c>
      <c r="H2333" s="78" t="s">
        <v>32</v>
      </c>
    </row>
    <row r="2334" spans="1:8" ht="20.100000000000001" customHeight="1">
      <c r="A2334" s="73">
        <v>45622</v>
      </c>
      <c r="B2334" s="74">
        <v>45622.706691539381</v>
      </c>
      <c r="C2334" s="74"/>
      <c r="D2334" s="75" t="s">
        <v>40</v>
      </c>
      <c r="E2334" s="76">
        <v>1114</v>
      </c>
      <c r="F2334" s="77">
        <v>14.53</v>
      </c>
      <c r="G2334" s="75" t="s">
        <v>30</v>
      </c>
      <c r="H2334" s="78" t="s">
        <v>32</v>
      </c>
    </row>
    <row r="2335" spans="1:8" ht="20.100000000000001" customHeight="1">
      <c r="A2335" s="73">
        <v>45622</v>
      </c>
      <c r="B2335" s="74">
        <v>45622.706691539381</v>
      </c>
      <c r="C2335" s="74"/>
      <c r="D2335" s="75" t="s">
        <v>40</v>
      </c>
      <c r="E2335" s="76">
        <v>482</v>
      </c>
      <c r="F2335" s="77">
        <v>14.53</v>
      </c>
      <c r="G2335" s="75" t="s">
        <v>30</v>
      </c>
      <c r="H2335" s="78" t="s">
        <v>32</v>
      </c>
    </row>
    <row r="2336" spans="1:8" ht="20.100000000000001" customHeight="1">
      <c r="A2336" s="73">
        <v>45622</v>
      </c>
      <c r="B2336" s="74">
        <v>45622.706787951291</v>
      </c>
      <c r="C2336" s="74"/>
      <c r="D2336" s="75" t="s">
        <v>40</v>
      </c>
      <c r="E2336" s="76">
        <v>261</v>
      </c>
      <c r="F2336" s="77">
        <v>14.525</v>
      </c>
      <c r="G2336" s="75" t="s">
        <v>30</v>
      </c>
      <c r="H2336" s="78" t="s">
        <v>31</v>
      </c>
    </row>
    <row r="2337" spans="1:8" ht="20.100000000000001" customHeight="1">
      <c r="A2337" s="73">
        <v>45622</v>
      </c>
      <c r="B2337" s="74">
        <v>45622.706787951291</v>
      </c>
      <c r="C2337" s="74"/>
      <c r="D2337" s="75" t="s">
        <v>40</v>
      </c>
      <c r="E2337" s="76">
        <v>228</v>
      </c>
      <c r="F2337" s="77">
        <v>14.525</v>
      </c>
      <c r="G2337" s="75" t="s">
        <v>30</v>
      </c>
      <c r="H2337" s="78" t="s">
        <v>31</v>
      </c>
    </row>
    <row r="2338" spans="1:8" ht="20.100000000000001" customHeight="1">
      <c r="A2338" s="73">
        <v>45622</v>
      </c>
      <c r="B2338" s="74">
        <v>45622.707035138737</v>
      </c>
      <c r="C2338" s="74"/>
      <c r="D2338" s="75" t="s">
        <v>40</v>
      </c>
      <c r="E2338" s="76">
        <v>528</v>
      </c>
      <c r="F2338" s="77">
        <v>14.525</v>
      </c>
      <c r="G2338" s="75" t="s">
        <v>30</v>
      </c>
      <c r="H2338" s="78" t="s">
        <v>32</v>
      </c>
    </row>
    <row r="2339" spans="1:8" ht="20.100000000000001" customHeight="1">
      <c r="A2339" s="73">
        <v>45622</v>
      </c>
      <c r="B2339" s="74">
        <v>45622.70703527797</v>
      </c>
      <c r="C2339" s="74"/>
      <c r="D2339" s="75" t="s">
        <v>40</v>
      </c>
      <c r="E2339" s="76">
        <v>1627</v>
      </c>
      <c r="F2339" s="77">
        <v>14.525</v>
      </c>
      <c r="G2339" s="75" t="s">
        <v>30</v>
      </c>
      <c r="H2339" s="78" t="s">
        <v>31</v>
      </c>
    </row>
    <row r="2340" spans="1:8" ht="20.100000000000001" customHeight="1">
      <c r="A2340" s="73">
        <v>45622</v>
      </c>
      <c r="B2340" s="74">
        <v>45622.707143044099</v>
      </c>
      <c r="C2340" s="74"/>
      <c r="D2340" s="75" t="s">
        <v>40</v>
      </c>
      <c r="E2340" s="76">
        <v>432</v>
      </c>
      <c r="F2340" s="77">
        <v>14.525</v>
      </c>
      <c r="G2340" s="75" t="s">
        <v>30</v>
      </c>
      <c r="H2340" s="78" t="s">
        <v>32</v>
      </c>
    </row>
    <row r="2341" spans="1:8" ht="20.100000000000001" customHeight="1">
      <c r="A2341" s="73">
        <v>45622</v>
      </c>
      <c r="B2341" s="74">
        <v>45622.707143044099</v>
      </c>
      <c r="C2341" s="74"/>
      <c r="D2341" s="75" t="s">
        <v>40</v>
      </c>
      <c r="E2341" s="76">
        <v>219</v>
      </c>
      <c r="F2341" s="77">
        <v>14.525</v>
      </c>
      <c r="G2341" s="75" t="s">
        <v>30</v>
      </c>
      <c r="H2341" s="78" t="s">
        <v>31</v>
      </c>
    </row>
    <row r="2342" spans="1:8" ht="20.100000000000001" customHeight="1">
      <c r="A2342" s="73">
        <v>45622</v>
      </c>
      <c r="B2342" s="74">
        <v>45622.707403576467</v>
      </c>
      <c r="C2342" s="74"/>
      <c r="D2342" s="75" t="s">
        <v>40</v>
      </c>
      <c r="E2342" s="76">
        <v>534</v>
      </c>
      <c r="F2342" s="77">
        <v>14.525</v>
      </c>
      <c r="G2342" s="75" t="s">
        <v>30</v>
      </c>
      <c r="H2342" s="78" t="s">
        <v>32</v>
      </c>
    </row>
    <row r="2343" spans="1:8" ht="20.100000000000001" customHeight="1">
      <c r="A2343" s="73">
        <v>45622</v>
      </c>
      <c r="B2343" s="74">
        <v>45622.707403634209</v>
      </c>
      <c r="C2343" s="74"/>
      <c r="D2343" s="75" t="s">
        <v>40</v>
      </c>
      <c r="E2343" s="76">
        <v>1666</v>
      </c>
      <c r="F2343" s="77">
        <v>14.525</v>
      </c>
      <c r="G2343" s="75" t="s">
        <v>30</v>
      </c>
      <c r="H2343" s="78" t="s">
        <v>31</v>
      </c>
    </row>
    <row r="2344" spans="1:8" ht="20.100000000000001" customHeight="1">
      <c r="A2344" s="73">
        <v>45622</v>
      </c>
      <c r="B2344" s="74">
        <v>45622.707884629723</v>
      </c>
      <c r="C2344" s="74"/>
      <c r="D2344" s="75" t="s">
        <v>40</v>
      </c>
      <c r="E2344" s="76">
        <v>265</v>
      </c>
      <c r="F2344" s="77">
        <v>14.52</v>
      </c>
      <c r="G2344" s="75" t="s">
        <v>30</v>
      </c>
      <c r="H2344" s="78" t="s">
        <v>31</v>
      </c>
    </row>
    <row r="2345" spans="1:8" ht="20.100000000000001" customHeight="1">
      <c r="A2345" s="73">
        <v>45622</v>
      </c>
      <c r="B2345" s="74">
        <v>45622.707884629723</v>
      </c>
      <c r="C2345" s="74"/>
      <c r="D2345" s="75" t="s">
        <v>40</v>
      </c>
      <c r="E2345" s="76">
        <v>167</v>
      </c>
      <c r="F2345" s="77">
        <v>14.52</v>
      </c>
      <c r="G2345" s="75" t="s">
        <v>30</v>
      </c>
      <c r="H2345" s="78" t="s">
        <v>31</v>
      </c>
    </row>
    <row r="2346" spans="1:8" ht="20.100000000000001" customHeight="1">
      <c r="A2346" s="73">
        <v>45622</v>
      </c>
      <c r="B2346" s="74">
        <v>45622.707884629723</v>
      </c>
      <c r="C2346" s="74"/>
      <c r="D2346" s="75" t="s">
        <v>40</v>
      </c>
      <c r="E2346" s="76">
        <v>77</v>
      </c>
      <c r="F2346" s="77">
        <v>14.52</v>
      </c>
      <c r="G2346" s="75" t="s">
        <v>30</v>
      </c>
      <c r="H2346" s="78" t="s">
        <v>31</v>
      </c>
    </row>
    <row r="2347" spans="1:8" ht="20.100000000000001" customHeight="1">
      <c r="A2347" s="73">
        <v>45622</v>
      </c>
      <c r="B2347" s="74">
        <v>45622.707884629723</v>
      </c>
      <c r="C2347" s="74"/>
      <c r="D2347" s="75" t="s">
        <v>40</v>
      </c>
      <c r="E2347" s="76">
        <v>684</v>
      </c>
      <c r="F2347" s="77">
        <v>14.52</v>
      </c>
      <c r="G2347" s="75" t="s">
        <v>30</v>
      </c>
      <c r="H2347" s="78" t="s">
        <v>31</v>
      </c>
    </row>
    <row r="2348" spans="1:8" ht="20.100000000000001" customHeight="1">
      <c r="A2348" s="73">
        <v>45622</v>
      </c>
      <c r="B2348" s="74">
        <v>45622.708069502376</v>
      </c>
      <c r="C2348" s="74"/>
      <c r="D2348" s="75" t="s">
        <v>40</v>
      </c>
      <c r="E2348" s="76">
        <v>580</v>
      </c>
      <c r="F2348" s="77">
        <v>14.515000000000001</v>
      </c>
      <c r="G2348" s="75" t="s">
        <v>30</v>
      </c>
      <c r="H2348" s="78" t="s">
        <v>31</v>
      </c>
    </row>
    <row r="2349" spans="1:8" ht="20.100000000000001" customHeight="1">
      <c r="A2349" s="73">
        <v>45622</v>
      </c>
      <c r="B2349" s="74">
        <v>45622.708069502376</v>
      </c>
      <c r="C2349" s="74"/>
      <c r="D2349" s="75" t="s">
        <v>40</v>
      </c>
      <c r="E2349" s="76">
        <v>525</v>
      </c>
      <c r="F2349" s="77">
        <v>14.515000000000001</v>
      </c>
      <c r="G2349" s="75" t="s">
        <v>30</v>
      </c>
      <c r="H2349" s="78" t="s">
        <v>31</v>
      </c>
    </row>
    <row r="2350" spans="1:8" ht="20.100000000000001" customHeight="1">
      <c r="A2350" s="73">
        <v>45622</v>
      </c>
      <c r="B2350" s="74">
        <v>45622.708069502376</v>
      </c>
      <c r="C2350" s="74"/>
      <c r="D2350" s="75" t="s">
        <v>40</v>
      </c>
      <c r="E2350" s="76">
        <v>712</v>
      </c>
      <c r="F2350" s="77">
        <v>14.515000000000001</v>
      </c>
      <c r="G2350" s="75" t="s">
        <v>30</v>
      </c>
      <c r="H2350" s="78" t="s">
        <v>31</v>
      </c>
    </row>
    <row r="2351" spans="1:8" ht="20.100000000000001" customHeight="1">
      <c r="A2351" s="73">
        <v>45622</v>
      </c>
      <c r="B2351" s="74">
        <v>45622.708069502376</v>
      </c>
      <c r="C2351" s="74"/>
      <c r="D2351" s="75" t="s">
        <v>40</v>
      </c>
      <c r="E2351" s="76">
        <v>433</v>
      </c>
      <c r="F2351" s="77">
        <v>14.515000000000001</v>
      </c>
      <c r="G2351" s="75" t="s">
        <v>30</v>
      </c>
      <c r="H2351" s="78" t="s">
        <v>31</v>
      </c>
    </row>
    <row r="2352" spans="1:8" ht="20.100000000000001" customHeight="1">
      <c r="A2352" s="73">
        <v>45622</v>
      </c>
      <c r="B2352" s="74">
        <v>45622.708158055786</v>
      </c>
      <c r="C2352" s="74"/>
      <c r="D2352" s="75" t="s">
        <v>40</v>
      </c>
      <c r="E2352" s="76">
        <v>205</v>
      </c>
      <c r="F2352" s="77">
        <v>14.51</v>
      </c>
      <c r="G2352" s="75" t="s">
        <v>30</v>
      </c>
      <c r="H2352" s="78" t="s">
        <v>31</v>
      </c>
    </row>
    <row r="2353" spans="1:8" ht="20.100000000000001" customHeight="1">
      <c r="A2353" s="73">
        <v>45622</v>
      </c>
      <c r="B2353" s="74">
        <v>45622.708158055786</v>
      </c>
      <c r="C2353" s="74"/>
      <c r="D2353" s="75" t="s">
        <v>40</v>
      </c>
      <c r="E2353" s="76">
        <v>274</v>
      </c>
      <c r="F2353" s="77">
        <v>14.51</v>
      </c>
      <c r="G2353" s="75" t="s">
        <v>30</v>
      </c>
      <c r="H2353" s="78" t="s">
        <v>31</v>
      </c>
    </row>
    <row r="2354" spans="1:8" ht="20.100000000000001" customHeight="1">
      <c r="A2354" s="73">
        <v>45622</v>
      </c>
      <c r="B2354" s="74">
        <v>45622.708158055786</v>
      </c>
      <c r="C2354" s="74"/>
      <c r="D2354" s="75" t="s">
        <v>40</v>
      </c>
      <c r="E2354" s="76">
        <v>734</v>
      </c>
      <c r="F2354" s="77">
        <v>14.51</v>
      </c>
      <c r="G2354" s="75" t="s">
        <v>30</v>
      </c>
      <c r="H2354" s="78" t="s">
        <v>31</v>
      </c>
    </row>
    <row r="2355" spans="1:8" ht="20.100000000000001" customHeight="1">
      <c r="A2355" s="73">
        <v>45622</v>
      </c>
      <c r="B2355" s="74">
        <v>45622.708158055786</v>
      </c>
      <c r="C2355" s="74"/>
      <c r="D2355" s="75" t="s">
        <v>40</v>
      </c>
      <c r="E2355" s="76">
        <v>63</v>
      </c>
      <c r="F2355" s="77">
        <v>14.51</v>
      </c>
      <c r="G2355" s="75" t="s">
        <v>30</v>
      </c>
      <c r="H2355" s="78" t="s">
        <v>31</v>
      </c>
    </row>
    <row r="2356" spans="1:8" ht="20.100000000000001" customHeight="1">
      <c r="A2356" s="73">
        <v>45622</v>
      </c>
      <c r="B2356" s="74">
        <v>45622.708682245575</v>
      </c>
      <c r="C2356" s="74"/>
      <c r="D2356" s="75" t="s">
        <v>40</v>
      </c>
      <c r="E2356" s="76">
        <v>586</v>
      </c>
      <c r="F2356" s="77">
        <v>14.515000000000001</v>
      </c>
      <c r="G2356" s="75" t="s">
        <v>30</v>
      </c>
      <c r="H2356" s="78" t="s">
        <v>31</v>
      </c>
    </row>
    <row r="2357" spans="1:8" ht="20.100000000000001" customHeight="1">
      <c r="A2357" s="73">
        <v>45622</v>
      </c>
      <c r="B2357" s="74">
        <v>45622.708722210489</v>
      </c>
      <c r="C2357" s="74"/>
      <c r="D2357" s="75" t="s">
        <v>40</v>
      </c>
      <c r="E2357" s="76">
        <v>116</v>
      </c>
      <c r="F2357" s="77">
        <v>14.515000000000001</v>
      </c>
      <c r="G2357" s="75" t="s">
        <v>30</v>
      </c>
      <c r="H2357" s="78" t="s">
        <v>31</v>
      </c>
    </row>
    <row r="2358" spans="1:8" ht="20.100000000000001" customHeight="1">
      <c r="A2358" s="73">
        <v>45622</v>
      </c>
      <c r="B2358" s="74">
        <v>45622.708907187451</v>
      </c>
      <c r="C2358" s="74"/>
      <c r="D2358" s="75" t="s">
        <v>40</v>
      </c>
      <c r="E2358" s="76">
        <v>598</v>
      </c>
      <c r="F2358" s="77">
        <v>14.51</v>
      </c>
      <c r="G2358" s="75" t="s">
        <v>30</v>
      </c>
      <c r="H2358" s="78" t="s">
        <v>31</v>
      </c>
    </row>
    <row r="2359" spans="1:8" ht="20.100000000000001" customHeight="1">
      <c r="A2359" s="73">
        <v>45622</v>
      </c>
      <c r="B2359" s="74">
        <v>45622.708907187451</v>
      </c>
      <c r="C2359" s="74"/>
      <c r="D2359" s="75" t="s">
        <v>40</v>
      </c>
      <c r="E2359" s="76">
        <v>256</v>
      </c>
      <c r="F2359" s="77">
        <v>14.51</v>
      </c>
      <c r="G2359" s="75" t="s">
        <v>30</v>
      </c>
      <c r="H2359" s="78" t="s">
        <v>31</v>
      </c>
    </row>
    <row r="2360" spans="1:8" ht="20.100000000000001" customHeight="1">
      <c r="A2360" s="73">
        <v>45622</v>
      </c>
      <c r="B2360" s="74">
        <v>45622.708907187451</v>
      </c>
      <c r="C2360" s="74"/>
      <c r="D2360" s="75" t="s">
        <v>40</v>
      </c>
      <c r="E2360" s="76">
        <v>798</v>
      </c>
      <c r="F2360" s="77">
        <v>14.51</v>
      </c>
      <c r="G2360" s="75" t="s">
        <v>30</v>
      </c>
      <c r="H2360" s="78" t="s">
        <v>31</v>
      </c>
    </row>
    <row r="2361" spans="1:8" ht="20.100000000000001" customHeight="1">
      <c r="A2361" s="73">
        <v>45622</v>
      </c>
      <c r="B2361" s="74">
        <v>45622.709121712949</v>
      </c>
      <c r="C2361" s="74"/>
      <c r="D2361" s="75" t="s">
        <v>40</v>
      </c>
      <c r="E2361" s="76">
        <v>176</v>
      </c>
      <c r="F2361" s="77">
        <v>14.505000000000001</v>
      </c>
      <c r="G2361" s="75" t="s">
        <v>30</v>
      </c>
      <c r="H2361" s="78" t="s">
        <v>31</v>
      </c>
    </row>
    <row r="2362" spans="1:8" ht="20.100000000000001" customHeight="1">
      <c r="A2362" s="73">
        <v>45622</v>
      </c>
      <c r="B2362" s="74">
        <v>45622.709121712949</v>
      </c>
      <c r="C2362" s="74"/>
      <c r="D2362" s="75" t="s">
        <v>40</v>
      </c>
      <c r="E2362" s="76">
        <v>728</v>
      </c>
      <c r="F2362" s="77">
        <v>14.505000000000001</v>
      </c>
      <c r="G2362" s="75" t="s">
        <v>30</v>
      </c>
      <c r="H2362" s="78" t="s">
        <v>31</v>
      </c>
    </row>
    <row r="2363" spans="1:8" ht="20.100000000000001" customHeight="1">
      <c r="A2363" s="73">
        <v>45622</v>
      </c>
      <c r="B2363" s="74">
        <v>45622.709121712949</v>
      </c>
      <c r="C2363" s="74"/>
      <c r="D2363" s="75" t="s">
        <v>40</v>
      </c>
      <c r="E2363" s="76">
        <v>134</v>
      </c>
      <c r="F2363" s="77">
        <v>14.505000000000001</v>
      </c>
      <c r="G2363" s="75" t="s">
        <v>30</v>
      </c>
      <c r="H2363" s="78" t="s">
        <v>31</v>
      </c>
    </row>
    <row r="2364" spans="1:8" ht="20.100000000000001" customHeight="1">
      <c r="A2364" s="73">
        <v>45622</v>
      </c>
      <c r="B2364" s="74">
        <v>45622.70939608803</v>
      </c>
      <c r="C2364" s="74"/>
      <c r="D2364" s="75" t="s">
        <v>40</v>
      </c>
      <c r="E2364" s="76">
        <v>15</v>
      </c>
      <c r="F2364" s="77">
        <v>14.51</v>
      </c>
      <c r="G2364" s="75" t="s">
        <v>30</v>
      </c>
      <c r="H2364" s="78" t="s">
        <v>32</v>
      </c>
    </row>
    <row r="2365" spans="1:8" ht="20.100000000000001" customHeight="1">
      <c r="A2365" s="73">
        <v>45622</v>
      </c>
      <c r="B2365" s="74">
        <v>45622.70939608803</v>
      </c>
      <c r="C2365" s="74"/>
      <c r="D2365" s="75" t="s">
        <v>40</v>
      </c>
      <c r="E2365" s="76">
        <v>980</v>
      </c>
      <c r="F2365" s="77">
        <v>14.51</v>
      </c>
      <c r="G2365" s="75" t="s">
        <v>30</v>
      </c>
      <c r="H2365" s="78" t="s">
        <v>32</v>
      </c>
    </row>
    <row r="2366" spans="1:8" ht="20.100000000000001" customHeight="1">
      <c r="A2366" s="73">
        <v>45622</v>
      </c>
      <c r="B2366" s="74">
        <v>45622.70939608803</v>
      </c>
      <c r="C2366" s="74"/>
      <c r="D2366" s="75" t="s">
        <v>40</v>
      </c>
      <c r="E2366" s="76">
        <v>673</v>
      </c>
      <c r="F2366" s="77">
        <v>14.51</v>
      </c>
      <c r="G2366" s="75" t="s">
        <v>30</v>
      </c>
      <c r="H2366" s="78" t="s">
        <v>32</v>
      </c>
    </row>
    <row r="2367" spans="1:8" ht="20.100000000000001" customHeight="1">
      <c r="A2367" s="73">
        <v>45622</v>
      </c>
      <c r="B2367" s="74">
        <v>45622.709444120526</v>
      </c>
      <c r="C2367" s="74"/>
      <c r="D2367" s="75" t="s">
        <v>40</v>
      </c>
      <c r="E2367" s="76">
        <v>30</v>
      </c>
      <c r="F2367" s="77">
        <v>14.51</v>
      </c>
      <c r="G2367" s="75" t="s">
        <v>30</v>
      </c>
      <c r="H2367" s="78" t="s">
        <v>31</v>
      </c>
    </row>
    <row r="2368" spans="1:8" ht="20.100000000000001" customHeight="1">
      <c r="A2368" s="73">
        <v>45622</v>
      </c>
      <c r="B2368" s="74">
        <v>45622.709444224369</v>
      </c>
      <c r="C2368" s="74"/>
      <c r="D2368" s="75" t="s">
        <v>40</v>
      </c>
      <c r="E2368" s="76">
        <v>721</v>
      </c>
      <c r="F2368" s="77">
        <v>14.51</v>
      </c>
      <c r="G2368" s="75" t="s">
        <v>30</v>
      </c>
      <c r="H2368" s="78" t="s">
        <v>31</v>
      </c>
    </row>
    <row r="2369" spans="1:8" ht="20.100000000000001" customHeight="1">
      <c r="A2369" s="73">
        <v>45622</v>
      </c>
      <c r="B2369" s="74">
        <v>45622.71009663213</v>
      </c>
      <c r="C2369" s="74"/>
      <c r="D2369" s="75" t="s">
        <v>40</v>
      </c>
      <c r="E2369" s="76">
        <v>576</v>
      </c>
      <c r="F2369" s="77">
        <v>14.51</v>
      </c>
      <c r="G2369" s="75" t="s">
        <v>30</v>
      </c>
      <c r="H2369" s="78" t="s">
        <v>32</v>
      </c>
    </row>
    <row r="2370" spans="1:8" ht="20.100000000000001" customHeight="1">
      <c r="A2370" s="73">
        <v>45622</v>
      </c>
      <c r="B2370" s="74">
        <v>45622.710222002119</v>
      </c>
      <c r="C2370" s="74"/>
      <c r="D2370" s="75" t="s">
        <v>40</v>
      </c>
      <c r="E2370" s="76">
        <v>1807</v>
      </c>
      <c r="F2370" s="77">
        <v>14.51</v>
      </c>
      <c r="G2370" s="75" t="s">
        <v>30</v>
      </c>
      <c r="H2370" s="78" t="s">
        <v>31</v>
      </c>
    </row>
    <row r="2371" spans="1:8" ht="20.100000000000001" customHeight="1">
      <c r="A2371" s="73">
        <v>45622</v>
      </c>
      <c r="B2371" s="74">
        <v>45622.710222002119</v>
      </c>
      <c r="C2371" s="74"/>
      <c r="D2371" s="75" t="s">
        <v>40</v>
      </c>
      <c r="E2371" s="76">
        <v>840</v>
      </c>
      <c r="F2371" s="77">
        <v>14.51</v>
      </c>
      <c r="G2371" s="75" t="s">
        <v>30</v>
      </c>
      <c r="H2371" s="78" t="s">
        <v>31</v>
      </c>
    </row>
    <row r="2372" spans="1:8" ht="20.100000000000001" customHeight="1">
      <c r="A2372" s="73">
        <v>45622</v>
      </c>
      <c r="B2372" s="74">
        <v>45622.710222002119</v>
      </c>
      <c r="C2372" s="74"/>
      <c r="D2372" s="75" t="s">
        <v>40</v>
      </c>
      <c r="E2372" s="76">
        <v>682</v>
      </c>
      <c r="F2372" s="77">
        <v>14.51</v>
      </c>
      <c r="G2372" s="75" t="s">
        <v>30</v>
      </c>
      <c r="H2372" s="78" t="s">
        <v>31</v>
      </c>
    </row>
    <row r="2373" spans="1:8" ht="20.100000000000001" customHeight="1">
      <c r="A2373" s="73">
        <v>45622</v>
      </c>
      <c r="B2373" s="74">
        <v>45622.710727488622</v>
      </c>
      <c r="C2373" s="74"/>
      <c r="D2373" s="75" t="s">
        <v>40</v>
      </c>
      <c r="E2373" s="76">
        <v>741</v>
      </c>
      <c r="F2373" s="77">
        <v>14.51</v>
      </c>
      <c r="G2373" s="75" t="s">
        <v>30</v>
      </c>
      <c r="H2373" s="78" t="s">
        <v>32</v>
      </c>
    </row>
    <row r="2374" spans="1:8" ht="20.100000000000001" customHeight="1">
      <c r="A2374" s="73">
        <v>45622</v>
      </c>
      <c r="B2374" s="74">
        <v>45622.710727488622</v>
      </c>
      <c r="C2374" s="74"/>
      <c r="D2374" s="75" t="s">
        <v>40</v>
      </c>
      <c r="E2374" s="76">
        <v>528</v>
      </c>
      <c r="F2374" s="77">
        <v>14.51</v>
      </c>
      <c r="G2374" s="75" t="s">
        <v>30</v>
      </c>
      <c r="H2374" s="78" t="s">
        <v>32</v>
      </c>
    </row>
    <row r="2375" spans="1:8" ht="20.100000000000001" customHeight="1">
      <c r="A2375" s="73">
        <v>45622</v>
      </c>
      <c r="B2375" s="74">
        <v>45622.710727488622</v>
      </c>
      <c r="C2375" s="74"/>
      <c r="D2375" s="75" t="s">
        <v>40</v>
      </c>
      <c r="E2375" s="76">
        <v>552</v>
      </c>
      <c r="F2375" s="77">
        <v>14.51</v>
      </c>
      <c r="G2375" s="75" t="s">
        <v>30</v>
      </c>
      <c r="H2375" s="78" t="s">
        <v>32</v>
      </c>
    </row>
    <row r="2376" spans="1:8" ht="20.100000000000001" customHeight="1">
      <c r="A2376" s="73">
        <v>45622</v>
      </c>
      <c r="B2376" s="74">
        <v>45622.710727488622</v>
      </c>
      <c r="C2376" s="74"/>
      <c r="D2376" s="75" t="s">
        <v>40</v>
      </c>
      <c r="E2376" s="76">
        <v>281</v>
      </c>
      <c r="F2376" s="77">
        <v>14.51</v>
      </c>
      <c r="G2376" s="75" t="s">
        <v>30</v>
      </c>
      <c r="H2376" s="78" t="s">
        <v>32</v>
      </c>
    </row>
    <row r="2377" spans="1:8" ht="20.100000000000001" customHeight="1">
      <c r="A2377" s="73">
        <v>45622</v>
      </c>
      <c r="B2377" s="74">
        <v>45622.710779224522</v>
      </c>
      <c r="C2377" s="74"/>
      <c r="D2377" s="75" t="s">
        <v>40</v>
      </c>
      <c r="E2377" s="76">
        <v>842</v>
      </c>
      <c r="F2377" s="77">
        <v>14.505000000000001</v>
      </c>
      <c r="G2377" s="75" t="s">
        <v>30</v>
      </c>
      <c r="H2377" s="78" t="s">
        <v>31</v>
      </c>
    </row>
    <row r="2378" spans="1:8" ht="20.100000000000001" customHeight="1">
      <c r="A2378" s="73">
        <v>45622</v>
      </c>
      <c r="B2378" s="74">
        <v>45622.710779224522</v>
      </c>
      <c r="C2378" s="74"/>
      <c r="D2378" s="75" t="s">
        <v>40</v>
      </c>
      <c r="E2378" s="76">
        <v>459</v>
      </c>
      <c r="F2378" s="77">
        <v>14.505000000000001</v>
      </c>
      <c r="G2378" s="75" t="s">
        <v>30</v>
      </c>
      <c r="H2378" s="78" t="s">
        <v>31</v>
      </c>
    </row>
    <row r="2379" spans="1:8" ht="20.100000000000001" customHeight="1">
      <c r="A2379" s="73">
        <v>45622</v>
      </c>
      <c r="B2379" s="74">
        <v>45622.710779224522</v>
      </c>
      <c r="C2379" s="74"/>
      <c r="D2379" s="75" t="s">
        <v>40</v>
      </c>
      <c r="E2379" s="76">
        <v>711</v>
      </c>
      <c r="F2379" s="77">
        <v>14.505000000000001</v>
      </c>
      <c r="G2379" s="75" t="s">
        <v>30</v>
      </c>
      <c r="H2379" s="78" t="s">
        <v>31</v>
      </c>
    </row>
    <row r="2380" spans="1:8" ht="20.100000000000001" customHeight="1">
      <c r="A2380" s="73">
        <v>45622</v>
      </c>
      <c r="B2380" s="74">
        <v>45622.710779224522</v>
      </c>
      <c r="C2380" s="74"/>
      <c r="D2380" s="75" t="s">
        <v>40</v>
      </c>
      <c r="E2380" s="76">
        <v>291</v>
      </c>
      <c r="F2380" s="77">
        <v>14.505000000000001</v>
      </c>
      <c r="G2380" s="75" t="s">
        <v>30</v>
      </c>
      <c r="H2380" s="78" t="s">
        <v>31</v>
      </c>
    </row>
    <row r="2381" spans="1:8" ht="20.100000000000001" customHeight="1">
      <c r="A2381" s="73">
        <v>45622</v>
      </c>
      <c r="B2381" s="74">
        <v>45622.711801493075</v>
      </c>
      <c r="C2381" s="74"/>
      <c r="D2381" s="75" t="s">
        <v>40</v>
      </c>
      <c r="E2381" s="76">
        <v>267</v>
      </c>
      <c r="F2381" s="77">
        <v>14.51</v>
      </c>
      <c r="G2381" s="75" t="s">
        <v>30</v>
      </c>
      <c r="H2381" s="78" t="s">
        <v>32</v>
      </c>
    </row>
    <row r="2382" spans="1:8" ht="20.100000000000001" customHeight="1">
      <c r="A2382" s="73">
        <v>45622</v>
      </c>
      <c r="B2382" s="74">
        <v>45622.711801493075</v>
      </c>
      <c r="C2382" s="74"/>
      <c r="D2382" s="75" t="s">
        <v>40</v>
      </c>
      <c r="E2382" s="76">
        <v>577</v>
      </c>
      <c r="F2382" s="77">
        <v>14.51</v>
      </c>
      <c r="G2382" s="75" t="s">
        <v>30</v>
      </c>
      <c r="H2382" s="78" t="s">
        <v>32</v>
      </c>
    </row>
    <row r="2383" spans="1:8" ht="20.100000000000001" customHeight="1">
      <c r="A2383" s="73">
        <v>45622</v>
      </c>
      <c r="B2383" s="74">
        <v>45622.711801516358</v>
      </c>
      <c r="C2383" s="74"/>
      <c r="D2383" s="75" t="s">
        <v>40</v>
      </c>
      <c r="E2383" s="76">
        <v>1873</v>
      </c>
      <c r="F2383" s="77">
        <v>14.51</v>
      </c>
      <c r="G2383" s="75" t="s">
        <v>30</v>
      </c>
      <c r="H2383" s="78" t="s">
        <v>31</v>
      </c>
    </row>
    <row r="2384" spans="1:8" ht="20.100000000000001" customHeight="1">
      <c r="A2384" s="73">
        <v>45622</v>
      </c>
      <c r="B2384" s="74">
        <v>45622.711801516358</v>
      </c>
      <c r="C2384" s="74"/>
      <c r="D2384" s="75" t="s">
        <v>40</v>
      </c>
      <c r="E2384" s="76">
        <v>983</v>
      </c>
      <c r="F2384" s="77">
        <v>14.51</v>
      </c>
      <c r="G2384" s="75" t="s">
        <v>30</v>
      </c>
      <c r="H2384" s="78" t="s">
        <v>31</v>
      </c>
    </row>
    <row r="2385" spans="1:8" ht="20.100000000000001" customHeight="1">
      <c r="A2385" s="73">
        <v>45622</v>
      </c>
      <c r="B2385" s="74">
        <v>45622.711801516358</v>
      </c>
      <c r="C2385" s="74"/>
      <c r="D2385" s="75" t="s">
        <v>40</v>
      </c>
      <c r="E2385" s="76">
        <v>861</v>
      </c>
      <c r="F2385" s="77">
        <v>14.51</v>
      </c>
      <c r="G2385" s="75" t="s">
        <v>30</v>
      </c>
      <c r="H2385" s="78" t="s">
        <v>31</v>
      </c>
    </row>
    <row r="2386" spans="1:8" ht="20.100000000000001" customHeight="1">
      <c r="A2386" s="73">
        <v>45622</v>
      </c>
      <c r="B2386" s="74">
        <v>45622.711801516358</v>
      </c>
      <c r="C2386" s="74"/>
      <c r="D2386" s="75" t="s">
        <v>40</v>
      </c>
      <c r="E2386" s="76">
        <v>628</v>
      </c>
      <c r="F2386" s="77">
        <v>14.51</v>
      </c>
      <c r="G2386" s="75" t="s">
        <v>30</v>
      </c>
      <c r="H2386" s="78" t="s">
        <v>31</v>
      </c>
    </row>
    <row r="2387" spans="1:8" ht="20.100000000000001" customHeight="1">
      <c r="A2387" s="73">
        <v>45622</v>
      </c>
      <c r="B2387" s="74">
        <v>45622.711801516358</v>
      </c>
      <c r="C2387" s="74"/>
      <c r="D2387" s="75" t="s">
        <v>40</v>
      </c>
      <c r="E2387" s="76">
        <v>399</v>
      </c>
      <c r="F2387" s="77">
        <v>14.51</v>
      </c>
      <c r="G2387" s="75" t="s">
        <v>30</v>
      </c>
      <c r="H2387" s="78" t="s">
        <v>31</v>
      </c>
    </row>
    <row r="2388" spans="1:8" ht="20.100000000000001" customHeight="1">
      <c r="A2388" s="73">
        <v>45622</v>
      </c>
      <c r="B2388" s="74">
        <v>45622.711812627502</v>
      </c>
      <c r="C2388" s="74"/>
      <c r="D2388" s="75" t="s">
        <v>40</v>
      </c>
      <c r="E2388" s="76">
        <v>486</v>
      </c>
      <c r="F2388" s="77">
        <v>14.51</v>
      </c>
      <c r="G2388" s="75" t="s">
        <v>30</v>
      </c>
      <c r="H2388" s="78" t="s">
        <v>31</v>
      </c>
    </row>
    <row r="2389" spans="1:8" ht="20.100000000000001" customHeight="1">
      <c r="A2389" s="73">
        <v>45622</v>
      </c>
      <c r="B2389" s="74">
        <v>45622.711812627502</v>
      </c>
      <c r="C2389" s="74"/>
      <c r="D2389" s="75" t="s">
        <v>40</v>
      </c>
      <c r="E2389" s="76">
        <v>354</v>
      </c>
      <c r="F2389" s="77">
        <v>14.51</v>
      </c>
      <c r="G2389" s="75" t="s">
        <v>30</v>
      </c>
      <c r="H2389" s="78" t="s">
        <v>31</v>
      </c>
    </row>
    <row r="2390" spans="1:8" ht="20.100000000000001" customHeight="1">
      <c r="A2390" s="73">
        <v>45622</v>
      </c>
      <c r="B2390" s="74">
        <v>45622.711812627502</v>
      </c>
      <c r="C2390" s="74"/>
      <c r="D2390" s="75" t="s">
        <v>40</v>
      </c>
      <c r="E2390" s="76">
        <v>737</v>
      </c>
      <c r="F2390" s="77">
        <v>14.51</v>
      </c>
      <c r="G2390" s="75" t="s">
        <v>30</v>
      </c>
      <c r="H2390" s="78" t="s">
        <v>31</v>
      </c>
    </row>
    <row r="2391" spans="1:8" ht="20.100000000000001" customHeight="1">
      <c r="A2391" s="73">
        <v>45622</v>
      </c>
      <c r="B2391" s="74">
        <v>45622.711812627502</v>
      </c>
      <c r="C2391" s="74"/>
      <c r="D2391" s="75" t="s">
        <v>40</v>
      </c>
      <c r="E2391" s="76">
        <v>575</v>
      </c>
      <c r="F2391" s="77">
        <v>14.51</v>
      </c>
      <c r="G2391" s="75" t="s">
        <v>30</v>
      </c>
      <c r="H2391" s="78" t="s">
        <v>31</v>
      </c>
    </row>
    <row r="2392" spans="1:8" ht="20.100000000000001" customHeight="1">
      <c r="A2392" s="73">
        <v>45622</v>
      </c>
      <c r="B2392" s="74">
        <v>45622.712272974662</v>
      </c>
      <c r="C2392" s="74"/>
      <c r="D2392" s="75" t="s">
        <v>40</v>
      </c>
      <c r="E2392" s="76">
        <v>489</v>
      </c>
      <c r="F2392" s="77">
        <v>14.51</v>
      </c>
      <c r="G2392" s="75" t="s">
        <v>30</v>
      </c>
      <c r="H2392" s="78" t="s">
        <v>32</v>
      </c>
    </row>
    <row r="2393" spans="1:8" ht="20.100000000000001" customHeight="1">
      <c r="A2393" s="73">
        <v>45622</v>
      </c>
      <c r="B2393" s="74">
        <v>45622.712272974662</v>
      </c>
      <c r="C2393" s="74"/>
      <c r="D2393" s="75" t="s">
        <v>40</v>
      </c>
      <c r="E2393" s="76">
        <v>1513</v>
      </c>
      <c r="F2393" s="77">
        <v>14.51</v>
      </c>
      <c r="G2393" s="75" t="s">
        <v>30</v>
      </c>
      <c r="H2393" s="78" t="s">
        <v>32</v>
      </c>
    </row>
    <row r="2394" spans="1:8" ht="20.100000000000001" customHeight="1">
      <c r="A2394" s="73">
        <v>45622</v>
      </c>
      <c r="B2394" s="74">
        <v>45622.712315810379</v>
      </c>
      <c r="C2394" s="74"/>
      <c r="D2394" s="75" t="s">
        <v>40</v>
      </c>
      <c r="E2394" s="76">
        <v>264</v>
      </c>
      <c r="F2394" s="77">
        <v>14.505000000000001</v>
      </c>
      <c r="G2394" s="75" t="s">
        <v>30</v>
      </c>
      <c r="H2394" s="78" t="s">
        <v>31</v>
      </c>
    </row>
    <row r="2395" spans="1:8" ht="20.100000000000001" customHeight="1">
      <c r="A2395" s="73">
        <v>45622</v>
      </c>
      <c r="B2395" s="74">
        <v>45622.712315810379</v>
      </c>
      <c r="C2395" s="74"/>
      <c r="D2395" s="75" t="s">
        <v>40</v>
      </c>
      <c r="E2395" s="76">
        <v>210</v>
      </c>
      <c r="F2395" s="77">
        <v>14.505000000000001</v>
      </c>
      <c r="G2395" s="75" t="s">
        <v>30</v>
      </c>
      <c r="H2395" s="78" t="s">
        <v>31</v>
      </c>
    </row>
    <row r="2396" spans="1:8" ht="20.100000000000001" customHeight="1">
      <c r="A2396" s="73">
        <v>45622</v>
      </c>
      <c r="B2396" s="74">
        <v>45622.712315810379</v>
      </c>
      <c r="C2396" s="74"/>
      <c r="D2396" s="75" t="s">
        <v>40</v>
      </c>
      <c r="E2396" s="76">
        <v>331</v>
      </c>
      <c r="F2396" s="77">
        <v>14.505000000000001</v>
      </c>
      <c r="G2396" s="75" t="s">
        <v>30</v>
      </c>
      <c r="H2396" s="78" t="s">
        <v>31</v>
      </c>
    </row>
    <row r="2397" spans="1:8" ht="20.100000000000001" customHeight="1">
      <c r="A2397" s="73">
        <v>45622</v>
      </c>
      <c r="B2397" s="74">
        <v>45622.712315810379</v>
      </c>
      <c r="C2397" s="74"/>
      <c r="D2397" s="75" t="s">
        <v>40</v>
      </c>
      <c r="E2397" s="76">
        <v>320</v>
      </c>
      <c r="F2397" s="77">
        <v>14.505000000000001</v>
      </c>
      <c r="G2397" s="75" t="s">
        <v>30</v>
      </c>
      <c r="H2397" s="78" t="s">
        <v>31</v>
      </c>
    </row>
    <row r="2398" spans="1:8" ht="20.100000000000001" customHeight="1">
      <c r="A2398" s="73">
        <v>45622</v>
      </c>
      <c r="B2398" s="74">
        <v>45622.712442037184</v>
      </c>
      <c r="C2398" s="74"/>
      <c r="D2398" s="75" t="s">
        <v>40</v>
      </c>
      <c r="E2398" s="76">
        <v>109</v>
      </c>
      <c r="F2398" s="77">
        <v>14.5</v>
      </c>
      <c r="G2398" s="75" t="s">
        <v>30</v>
      </c>
      <c r="H2398" s="78" t="s">
        <v>31</v>
      </c>
    </row>
    <row r="2399" spans="1:8" ht="20.100000000000001" customHeight="1">
      <c r="A2399" s="73">
        <v>45622</v>
      </c>
      <c r="B2399" s="74">
        <v>45622.712442037184</v>
      </c>
      <c r="C2399" s="74"/>
      <c r="D2399" s="75" t="s">
        <v>40</v>
      </c>
      <c r="E2399" s="76">
        <v>100</v>
      </c>
      <c r="F2399" s="77">
        <v>14.5</v>
      </c>
      <c r="G2399" s="75" t="s">
        <v>30</v>
      </c>
      <c r="H2399" s="78" t="s">
        <v>31</v>
      </c>
    </row>
    <row r="2400" spans="1:8" ht="20.100000000000001" customHeight="1">
      <c r="A2400" s="73">
        <v>45622</v>
      </c>
      <c r="B2400" s="74">
        <v>45622.712442037184</v>
      </c>
      <c r="C2400" s="74"/>
      <c r="D2400" s="75" t="s">
        <v>40</v>
      </c>
      <c r="E2400" s="76">
        <v>222</v>
      </c>
      <c r="F2400" s="77">
        <v>14.5</v>
      </c>
      <c r="G2400" s="75" t="s">
        <v>30</v>
      </c>
      <c r="H2400" s="78" t="s">
        <v>31</v>
      </c>
    </row>
    <row r="2401" spans="1:8" ht="20.100000000000001" customHeight="1">
      <c r="A2401" s="73">
        <v>45622</v>
      </c>
      <c r="B2401" s="74">
        <v>45622.712442037184</v>
      </c>
      <c r="C2401" s="74"/>
      <c r="D2401" s="75" t="s">
        <v>40</v>
      </c>
      <c r="E2401" s="76">
        <v>549</v>
      </c>
      <c r="F2401" s="77">
        <v>14.5</v>
      </c>
      <c r="G2401" s="75" t="s">
        <v>30</v>
      </c>
      <c r="H2401" s="78" t="s">
        <v>31</v>
      </c>
    </row>
    <row r="2402" spans="1:8" ht="20.100000000000001" customHeight="1">
      <c r="A2402" s="73">
        <v>45622</v>
      </c>
      <c r="B2402" s="74">
        <v>45622.712796018459</v>
      </c>
      <c r="C2402" s="74"/>
      <c r="D2402" s="75" t="s">
        <v>40</v>
      </c>
      <c r="E2402" s="76">
        <v>798</v>
      </c>
      <c r="F2402" s="77">
        <v>14.505000000000001</v>
      </c>
      <c r="G2402" s="75" t="s">
        <v>30</v>
      </c>
      <c r="H2402" s="78" t="s">
        <v>31</v>
      </c>
    </row>
    <row r="2403" spans="1:8" ht="20.100000000000001" customHeight="1">
      <c r="A2403" s="73">
        <v>45622</v>
      </c>
      <c r="B2403" s="74">
        <v>45622.712796122767</v>
      </c>
      <c r="C2403" s="74"/>
      <c r="D2403" s="75" t="s">
        <v>40</v>
      </c>
      <c r="E2403" s="76">
        <v>34</v>
      </c>
      <c r="F2403" s="77">
        <v>14.505000000000001</v>
      </c>
      <c r="G2403" s="75" t="s">
        <v>30</v>
      </c>
      <c r="H2403" s="78" t="s">
        <v>31</v>
      </c>
    </row>
    <row r="2404" spans="1:8" ht="20.100000000000001" customHeight="1">
      <c r="A2404" s="73">
        <v>45622</v>
      </c>
      <c r="B2404" s="74">
        <v>45622.713057558052</v>
      </c>
      <c r="C2404" s="74"/>
      <c r="D2404" s="75" t="s">
        <v>40</v>
      </c>
      <c r="E2404" s="76">
        <v>576</v>
      </c>
      <c r="F2404" s="77">
        <v>14.5</v>
      </c>
      <c r="G2404" s="75" t="s">
        <v>30</v>
      </c>
      <c r="H2404" s="78" t="s">
        <v>31</v>
      </c>
    </row>
    <row r="2405" spans="1:8" ht="20.100000000000001" customHeight="1">
      <c r="A2405" s="73">
        <v>45622</v>
      </c>
      <c r="B2405" s="74">
        <v>45622.713057558052</v>
      </c>
      <c r="C2405" s="74"/>
      <c r="D2405" s="75" t="s">
        <v>40</v>
      </c>
      <c r="E2405" s="76">
        <v>78</v>
      </c>
      <c r="F2405" s="77">
        <v>14.5</v>
      </c>
      <c r="G2405" s="75" t="s">
        <v>30</v>
      </c>
      <c r="H2405" s="78" t="s">
        <v>31</v>
      </c>
    </row>
    <row r="2406" spans="1:8" ht="20.100000000000001" customHeight="1">
      <c r="A2406" s="73">
        <v>45622</v>
      </c>
      <c r="B2406" s="74">
        <v>45622.713390324265</v>
      </c>
      <c r="C2406" s="74"/>
      <c r="D2406" s="75" t="s">
        <v>40</v>
      </c>
      <c r="E2406" s="76">
        <v>247</v>
      </c>
      <c r="F2406" s="77">
        <v>14.5</v>
      </c>
      <c r="G2406" s="75" t="s">
        <v>30</v>
      </c>
      <c r="H2406" s="78" t="s">
        <v>32</v>
      </c>
    </row>
    <row r="2407" spans="1:8" ht="20.100000000000001" customHeight="1">
      <c r="A2407" s="73">
        <v>45622</v>
      </c>
      <c r="B2407" s="74">
        <v>45622.713390324265</v>
      </c>
      <c r="C2407" s="74"/>
      <c r="D2407" s="75" t="s">
        <v>40</v>
      </c>
      <c r="E2407" s="76">
        <v>292</v>
      </c>
      <c r="F2407" s="77">
        <v>14.5</v>
      </c>
      <c r="G2407" s="75" t="s">
        <v>30</v>
      </c>
      <c r="H2407" s="78" t="s">
        <v>32</v>
      </c>
    </row>
    <row r="2408" spans="1:8" ht="20.100000000000001" customHeight="1">
      <c r="A2408" s="73">
        <v>45622</v>
      </c>
      <c r="B2408" s="74">
        <v>45622.713390324265</v>
      </c>
      <c r="C2408" s="74"/>
      <c r="D2408" s="75" t="s">
        <v>40</v>
      </c>
      <c r="E2408" s="76">
        <v>242</v>
      </c>
      <c r="F2408" s="77">
        <v>14.5</v>
      </c>
      <c r="G2408" s="75" t="s">
        <v>30</v>
      </c>
      <c r="H2408" s="78" t="s">
        <v>32</v>
      </c>
    </row>
    <row r="2409" spans="1:8" ht="20.100000000000001" customHeight="1">
      <c r="A2409" s="73">
        <v>45622</v>
      </c>
      <c r="B2409" s="74">
        <v>45622.713390324265</v>
      </c>
      <c r="C2409" s="74"/>
      <c r="D2409" s="75" t="s">
        <v>40</v>
      </c>
      <c r="E2409" s="76">
        <v>474</v>
      </c>
      <c r="F2409" s="77">
        <v>14.5</v>
      </c>
      <c r="G2409" s="75" t="s">
        <v>30</v>
      </c>
      <c r="H2409" s="78" t="s">
        <v>32</v>
      </c>
    </row>
    <row r="2410" spans="1:8" ht="20.100000000000001" customHeight="1">
      <c r="A2410" s="73">
        <v>45622</v>
      </c>
      <c r="B2410" s="74">
        <v>45622.713390324265</v>
      </c>
      <c r="C2410" s="74"/>
      <c r="D2410" s="75" t="s">
        <v>40</v>
      </c>
      <c r="E2410" s="76">
        <v>765</v>
      </c>
      <c r="F2410" s="77">
        <v>14.5</v>
      </c>
      <c r="G2410" s="75" t="s">
        <v>30</v>
      </c>
      <c r="H2410" s="78" t="s">
        <v>31</v>
      </c>
    </row>
    <row r="2411" spans="1:8" ht="20.100000000000001" customHeight="1">
      <c r="A2411" s="73">
        <v>45622</v>
      </c>
      <c r="B2411" s="74">
        <v>45622.7134442362</v>
      </c>
      <c r="C2411" s="74"/>
      <c r="D2411" s="75" t="s">
        <v>40</v>
      </c>
      <c r="E2411" s="76">
        <v>893</v>
      </c>
      <c r="F2411" s="77">
        <v>14.5</v>
      </c>
      <c r="G2411" s="75" t="s">
        <v>30</v>
      </c>
      <c r="H2411" s="78" t="s">
        <v>31</v>
      </c>
    </row>
    <row r="2412" spans="1:8" ht="20.100000000000001" customHeight="1">
      <c r="A2412" s="73">
        <v>45622</v>
      </c>
      <c r="B2412" s="74">
        <v>45622.713565926068</v>
      </c>
      <c r="C2412" s="74"/>
      <c r="D2412" s="75" t="s">
        <v>40</v>
      </c>
      <c r="E2412" s="76">
        <v>718</v>
      </c>
      <c r="F2412" s="77">
        <v>14.5</v>
      </c>
      <c r="G2412" s="75" t="s">
        <v>30</v>
      </c>
      <c r="H2412" s="78" t="s">
        <v>32</v>
      </c>
    </row>
    <row r="2413" spans="1:8" ht="20.100000000000001" customHeight="1">
      <c r="A2413" s="73">
        <v>45622</v>
      </c>
      <c r="B2413" s="74">
        <v>45622.713565926068</v>
      </c>
      <c r="C2413" s="74"/>
      <c r="D2413" s="75" t="s">
        <v>40</v>
      </c>
      <c r="E2413" s="76">
        <v>442</v>
      </c>
      <c r="F2413" s="77">
        <v>14.5</v>
      </c>
      <c r="G2413" s="75" t="s">
        <v>30</v>
      </c>
      <c r="H2413" s="78" t="s">
        <v>31</v>
      </c>
    </row>
    <row r="2414" spans="1:8" ht="20.100000000000001" customHeight="1">
      <c r="A2414" s="73">
        <v>45622</v>
      </c>
      <c r="B2414" s="74">
        <v>45622.713687604293</v>
      </c>
      <c r="C2414" s="74"/>
      <c r="D2414" s="75" t="s">
        <v>40</v>
      </c>
      <c r="E2414" s="76">
        <v>657</v>
      </c>
      <c r="F2414" s="77">
        <v>14.5</v>
      </c>
      <c r="G2414" s="75" t="s">
        <v>30</v>
      </c>
      <c r="H2414" s="78" t="s">
        <v>32</v>
      </c>
    </row>
    <row r="2415" spans="1:8" ht="20.100000000000001" customHeight="1">
      <c r="A2415" s="73">
        <v>45622</v>
      </c>
      <c r="B2415" s="74">
        <v>45622.713687604293</v>
      </c>
      <c r="C2415" s="74"/>
      <c r="D2415" s="75" t="s">
        <v>40</v>
      </c>
      <c r="E2415" s="76">
        <v>264</v>
      </c>
      <c r="F2415" s="77">
        <v>14.5</v>
      </c>
      <c r="G2415" s="75" t="s">
        <v>30</v>
      </c>
      <c r="H2415" s="78" t="s">
        <v>32</v>
      </c>
    </row>
    <row r="2416" spans="1:8" ht="20.100000000000001" customHeight="1">
      <c r="A2416" s="73">
        <v>45622</v>
      </c>
      <c r="B2416" s="74">
        <v>45622.713687604293</v>
      </c>
      <c r="C2416" s="74"/>
      <c r="D2416" s="75" t="s">
        <v>40</v>
      </c>
      <c r="E2416" s="76">
        <v>54</v>
      </c>
      <c r="F2416" s="77">
        <v>14.5</v>
      </c>
      <c r="G2416" s="75" t="s">
        <v>30</v>
      </c>
      <c r="H2416" s="78" t="s">
        <v>32</v>
      </c>
    </row>
    <row r="2417" spans="1:8" ht="20.100000000000001" customHeight="1">
      <c r="A2417" s="73">
        <v>45622</v>
      </c>
      <c r="B2417" s="74">
        <v>45622.713687615935</v>
      </c>
      <c r="C2417" s="74"/>
      <c r="D2417" s="75" t="s">
        <v>40</v>
      </c>
      <c r="E2417" s="76">
        <v>1587</v>
      </c>
      <c r="F2417" s="77">
        <v>14.5</v>
      </c>
      <c r="G2417" s="75" t="s">
        <v>30</v>
      </c>
      <c r="H2417" s="78" t="s">
        <v>31</v>
      </c>
    </row>
    <row r="2418" spans="1:8" ht="20.100000000000001" customHeight="1">
      <c r="A2418" s="73">
        <v>45622</v>
      </c>
      <c r="B2418" s="74">
        <v>45622.713895046152</v>
      </c>
      <c r="C2418" s="74"/>
      <c r="D2418" s="75" t="s">
        <v>40</v>
      </c>
      <c r="E2418" s="76">
        <v>82</v>
      </c>
      <c r="F2418" s="77">
        <v>14.494999999999999</v>
      </c>
      <c r="G2418" s="75" t="s">
        <v>30</v>
      </c>
      <c r="H2418" s="78" t="s">
        <v>31</v>
      </c>
    </row>
    <row r="2419" spans="1:8" ht="20.100000000000001" customHeight="1">
      <c r="A2419" s="73">
        <v>45622</v>
      </c>
      <c r="B2419" s="74">
        <v>45622.713895046152</v>
      </c>
      <c r="C2419" s="74"/>
      <c r="D2419" s="75" t="s">
        <v>40</v>
      </c>
      <c r="E2419" s="76">
        <v>687</v>
      </c>
      <c r="F2419" s="77">
        <v>14.494999999999999</v>
      </c>
      <c r="G2419" s="75" t="s">
        <v>30</v>
      </c>
      <c r="H2419" s="78" t="s">
        <v>31</v>
      </c>
    </row>
    <row r="2420" spans="1:8" ht="20.100000000000001" customHeight="1">
      <c r="A2420" s="73">
        <v>45622</v>
      </c>
      <c r="B2420" s="74">
        <v>45622.713895046152</v>
      </c>
      <c r="C2420" s="74"/>
      <c r="D2420" s="75" t="s">
        <v>40</v>
      </c>
      <c r="E2420" s="76">
        <v>278</v>
      </c>
      <c r="F2420" s="77">
        <v>14.494999999999999</v>
      </c>
      <c r="G2420" s="75" t="s">
        <v>30</v>
      </c>
      <c r="H2420" s="78" t="s">
        <v>31</v>
      </c>
    </row>
    <row r="2421" spans="1:8" ht="20.100000000000001" customHeight="1">
      <c r="A2421" s="73">
        <v>45622</v>
      </c>
      <c r="B2421" s="74">
        <v>45622.713895046152</v>
      </c>
      <c r="C2421" s="74"/>
      <c r="D2421" s="75" t="s">
        <v>40</v>
      </c>
      <c r="E2421" s="76">
        <v>83</v>
      </c>
      <c r="F2421" s="77">
        <v>14.494999999999999</v>
      </c>
      <c r="G2421" s="75" t="s">
        <v>30</v>
      </c>
      <c r="H2421" s="78" t="s">
        <v>31</v>
      </c>
    </row>
    <row r="2422" spans="1:8" ht="20.100000000000001" customHeight="1">
      <c r="A2422" s="73">
        <v>45622</v>
      </c>
      <c r="B2422" s="74">
        <v>45622.713895046152</v>
      </c>
      <c r="C2422" s="74"/>
      <c r="D2422" s="75" t="s">
        <v>40</v>
      </c>
      <c r="E2422" s="76">
        <v>280</v>
      </c>
      <c r="F2422" s="77">
        <v>14.494999999999999</v>
      </c>
      <c r="G2422" s="75" t="s">
        <v>30</v>
      </c>
      <c r="H2422" s="78" t="s">
        <v>31</v>
      </c>
    </row>
    <row r="2423" spans="1:8" ht="20.100000000000001" customHeight="1">
      <c r="A2423" s="73">
        <v>45622</v>
      </c>
      <c r="B2423" s="74">
        <v>45622.713895046152</v>
      </c>
      <c r="C2423" s="74"/>
      <c r="D2423" s="75" t="s">
        <v>40</v>
      </c>
      <c r="E2423" s="76">
        <v>254</v>
      </c>
      <c r="F2423" s="77">
        <v>14.494999999999999</v>
      </c>
      <c r="G2423" s="75" t="s">
        <v>30</v>
      </c>
      <c r="H2423" s="78" t="s">
        <v>31</v>
      </c>
    </row>
    <row r="2424" spans="1:8" ht="20.100000000000001" customHeight="1">
      <c r="A2424" s="73">
        <v>45622</v>
      </c>
      <c r="B2424" s="74">
        <v>45622.7140661343</v>
      </c>
      <c r="C2424" s="74"/>
      <c r="D2424" s="75" t="s">
        <v>40</v>
      </c>
      <c r="E2424" s="76">
        <v>484</v>
      </c>
      <c r="F2424" s="77">
        <v>14.49</v>
      </c>
      <c r="G2424" s="75" t="s">
        <v>30</v>
      </c>
      <c r="H2424" s="78" t="s">
        <v>32</v>
      </c>
    </row>
    <row r="2425" spans="1:8" ht="20.100000000000001" customHeight="1">
      <c r="A2425" s="73">
        <v>45622</v>
      </c>
      <c r="B2425" s="74">
        <v>45622.714066192042</v>
      </c>
      <c r="C2425" s="74"/>
      <c r="D2425" s="75" t="s">
        <v>40</v>
      </c>
      <c r="E2425" s="76">
        <v>1497</v>
      </c>
      <c r="F2425" s="77">
        <v>14.49</v>
      </c>
      <c r="G2425" s="75" t="s">
        <v>30</v>
      </c>
      <c r="H2425" s="78" t="s">
        <v>31</v>
      </c>
    </row>
    <row r="2426" spans="1:8" ht="20.100000000000001" customHeight="1">
      <c r="A2426" s="73">
        <v>45622</v>
      </c>
      <c r="B2426" s="74">
        <v>45622.714596458245</v>
      </c>
      <c r="C2426" s="74"/>
      <c r="D2426" s="75" t="s">
        <v>40</v>
      </c>
      <c r="E2426" s="76">
        <v>67</v>
      </c>
      <c r="F2426" s="77">
        <v>14.49</v>
      </c>
      <c r="G2426" s="75" t="s">
        <v>30</v>
      </c>
      <c r="H2426" s="78" t="s">
        <v>32</v>
      </c>
    </row>
    <row r="2427" spans="1:8" ht="20.100000000000001" customHeight="1">
      <c r="A2427" s="73">
        <v>45622</v>
      </c>
      <c r="B2427" s="74">
        <v>45622.714596458245</v>
      </c>
      <c r="C2427" s="74"/>
      <c r="D2427" s="75" t="s">
        <v>40</v>
      </c>
      <c r="E2427" s="76">
        <v>344</v>
      </c>
      <c r="F2427" s="77">
        <v>14.49</v>
      </c>
      <c r="G2427" s="75" t="s">
        <v>30</v>
      </c>
      <c r="H2427" s="78" t="s">
        <v>32</v>
      </c>
    </row>
    <row r="2428" spans="1:8" ht="20.100000000000001" customHeight="1">
      <c r="A2428" s="73">
        <v>45622</v>
      </c>
      <c r="B2428" s="74">
        <v>45622.714596458245</v>
      </c>
      <c r="C2428" s="74"/>
      <c r="D2428" s="75" t="s">
        <v>40</v>
      </c>
      <c r="E2428" s="76">
        <v>211</v>
      </c>
      <c r="F2428" s="77">
        <v>14.49</v>
      </c>
      <c r="G2428" s="75" t="s">
        <v>30</v>
      </c>
      <c r="H2428" s="78" t="s">
        <v>32</v>
      </c>
    </row>
    <row r="2429" spans="1:8" ht="20.100000000000001" customHeight="1">
      <c r="A2429" s="73">
        <v>45622</v>
      </c>
      <c r="B2429" s="74">
        <v>45622.714596458245</v>
      </c>
      <c r="C2429" s="74"/>
      <c r="D2429" s="75" t="s">
        <v>40</v>
      </c>
      <c r="E2429" s="76">
        <v>460</v>
      </c>
      <c r="F2429" s="77">
        <v>14.49</v>
      </c>
      <c r="G2429" s="75" t="s">
        <v>30</v>
      </c>
      <c r="H2429" s="78" t="s">
        <v>32</v>
      </c>
    </row>
    <row r="2430" spans="1:8" ht="20.100000000000001" customHeight="1">
      <c r="A2430" s="73">
        <v>45622</v>
      </c>
      <c r="B2430" s="74">
        <v>45622.714631284587</v>
      </c>
      <c r="C2430" s="74"/>
      <c r="D2430" s="75" t="s">
        <v>40</v>
      </c>
      <c r="E2430" s="76">
        <v>1587</v>
      </c>
      <c r="F2430" s="77">
        <v>14.49</v>
      </c>
      <c r="G2430" s="75" t="s">
        <v>30</v>
      </c>
      <c r="H2430" s="78" t="s">
        <v>31</v>
      </c>
    </row>
    <row r="2431" spans="1:8" ht="20.100000000000001" customHeight="1">
      <c r="A2431" s="73">
        <v>45622</v>
      </c>
      <c r="B2431" s="74">
        <v>45622.714735521004</v>
      </c>
      <c r="C2431" s="74"/>
      <c r="D2431" s="75" t="s">
        <v>40</v>
      </c>
      <c r="E2431" s="76">
        <v>1079</v>
      </c>
      <c r="F2431" s="77">
        <v>14.5</v>
      </c>
      <c r="G2431" s="75" t="s">
        <v>30</v>
      </c>
      <c r="H2431" s="78" t="s">
        <v>31</v>
      </c>
    </row>
    <row r="2432" spans="1:8" ht="20.100000000000001" customHeight="1">
      <c r="A2432" s="73">
        <v>45622</v>
      </c>
      <c r="B2432" s="74">
        <v>45622.714767742902</v>
      </c>
      <c r="C2432" s="74"/>
      <c r="D2432" s="75" t="s">
        <v>40</v>
      </c>
      <c r="E2432" s="76">
        <v>596</v>
      </c>
      <c r="F2432" s="77">
        <v>14.5</v>
      </c>
      <c r="G2432" s="75" t="s">
        <v>30</v>
      </c>
      <c r="H2432" s="78" t="s">
        <v>32</v>
      </c>
    </row>
    <row r="2433" spans="1:8" ht="20.100000000000001" customHeight="1">
      <c r="A2433" s="73">
        <v>45622</v>
      </c>
      <c r="B2433" s="74">
        <v>45622.714771828614</v>
      </c>
      <c r="C2433" s="74"/>
      <c r="D2433" s="75" t="s">
        <v>40</v>
      </c>
      <c r="E2433" s="76">
        <v>1916</v>
      </c>
      <c r="F2433" s="77">
        <v>14.5</v>
      </c>
      <c r="G2433" s="75" t="s">
        <v>30</v>
      </c>
      <c r="H2433" s="78" t="s">
        <v>31</v>
      </c>
    </row>
    <row r="2434" spans="1:8" ht="20.100000000000001" customHeight="1">
      <c r="A2434" s="73">
        <v>45622</v>
      </c>
      <c r="B2434" s="74">
        <v>45622.71480229171</v>
      </c>
      <c r="C2434" s="74"/>
      <c r="D2434" s="75" t="s">
        <v>40</v>
      </c>
      <c r="E2434" s="76">
        <v>495</v>
      </c>
      <c r="F2434" s="77">
        <v>14.5</v>
      </c>
      <c r="G2434" s="75" t="s">
        <v>30</v>
      </c>
      <c r="H2434" s="78" t="s">
        <v>32</v>
      </c>
    </row>
    <row r="2435" spans="1:8" ht="20.100000000000001" customHeight="1">
      <c r="A2435" s="73">
        <v>45622</v>
      </c>
      <c r="B2435" s="74">
        <v>45622.714827801101</v>
      </c>
      <c r="C2435" s="74"/>
      <c r="D2435" s="75" t="s">
        <v>40</v>
      </c>
      <c r="E2435" s="76">
        <v>1593</v>
      </c>
      <c r="F2435" s="77">
        <v>14.5</v>
      </c>
      <c r="G2435" s="75" t="s">
        <v>30</v>
      </c>
      <c r="H2435" s="78" t="s">
        <v>31</v>
      </c>
    </row>
    <row r="2436" spans="1:8" ht="20.100000000000001" customHeight="1">
      <c r="A2436" s="73">
        <v>45622</v>
      </c>
      <c r="B2436" s="74">
        <v>45622.71485708328</v>
      </c>
      <c r="C2436" s="74"/>
      <c r="D2436" s="75" t="s">
        <v>40</v>
      </c>
      <c r="E2436" s="76">
        <v>800</v>
      </c>
      <c r="F2436" s="77">
        <v>14.5</v>
      </c>
      <c r="G2436" s="75" t="s">
        <v>30</v>
      </c>
      <c r="H2436" s="78" t="s">
        <v>32</v>
      </c>
    </row>
    <row r="2437" spans="1:8" ht="20.100000000000001" customHeight="1">
      <c r="A2437" s="73">
        <v>45622</v>
      </c>
      <c r="B2437" s="74">
        <v>45622.71485708328</v>
      </c>
      <c r="C2437" s="74"/>
      <c r="D2437" s="75" t="s">
        <v>40</v>
      </c>
      <c r="E2437" s="76">
        <v>763</v>
      </c>
      <c r="F2437" s="77">
        <v>14.5</v>
      </c>
      <c r="G2437" s="75" t="s">
        <v>30</v>
      </c>
      <c r="H2437" s="78" t="s">
        <v>32</v>
      </c>
    </row>
    <row r="2438" spans="1:8" ht="20.100000000000001" customHeight="1">
      <c r="A2438" s="73">
        <v>45622</v>
      </c>
      <c r="B2438" s="74">
        <v>45622.71485708328</v>
      </c>
      <c r="C2438" s="74"/>
      <c r="D2438" s="75" t="s">
        <v>40</v>
      </c>
      <c r="E2438" s="76">
        <v>1045</v>
      </c>
      <c r="F2438" s="77">
        <v>14.5</v>
      </c>
      <c r="G2438" s="75" t="s">
        <v>30</v>
      </c>
      <c r="H2438" s="78" t="s">
        <v>31</v>
      </c>
    </row>
    <row r="2439" spans="1:8" ht="20.100000000000001" customHeight="1">
      <c r="A2439" s="73">
        <v>45622</v>
      </c>
      <c r="B2439" s="74">
        <v>45622.714955891017</v>
      </c>
      <c r="C2439" s="74"/>
      <c r="D2439" s="75" t="s">
        <v>40</v>
      </c>
      <c r="E2439" s="76">
        <v>188</v>
      </c>
      <c r="F2439" s="77">
        <v>14.5</v>
      </c>
      <c r="G2439" s="75" t="s">
        <v>30</v>
      </c>
      <c r="H2439" s="78" t="s">
        <v>32</v>
      </c>
    </row>
    <row r="2440" spans="1:8" ht="20.100000000000001" customHeight="1">
      <c r="A2440" s="73">
        <v>45622</v>
      </c>
      <c r="B2440" s="74">
        <v>45622.714955972042</v>
      </c>
      <c r="C2440" s="74"/>
      <c r="D2440" s="75" t="s">
        <v>40</v>
      </c>
      <c r="E2440" s="76">
        <v>324</v>
      </c>
      <c r="F2440" s="77">
        <v>14.5</v>
      </c>
      <c r="G2440" s="75" t="s">
        <v>30</v>
      </c>
      <c r="H2440" s="78" t="s">
        <v>32</v>
      </c>
    </row>
    <row r="2441" spans="1:8" ht="20.100000000000001" customHeight="1">
      <c r="A2441" s="73">
        <v>45622</v>
      </c>
      <c r="B2441" s="74">
        <v>45622.714955937583</v>
      </c>
      <c r="C2441" s="74"/>
      <c r="D2441" s="75" t="s">
        <v>40</v>
      </c>
      <c r="E2441" s="76">
        <v>1592</v>
      </c>
      <c r="F2441" s="77">
        <v>14.5</v>
      </c>
      <c r="G2441" s="75" t="s">
        <v>30</v>
      </c>
      <c r="H2441" s="78" t="s">
        <v>31</v>
      </c>
    </row>
    <row r="2442" spans="1:8" ht="20.100000000000001" customHeight="1">
      <c r="A2442" s="73">
        <v>45622</v>
      </c>
      <c r="B2442" s="74">
        <v>45622.715100022964</v>
      </c>
      <c r="C2442" s="74"/>
      <c r="D2442" s="75" t="s">
        <v>40</v>
      </c>
      <c r="E2442" s="76">
        <v>519</v>
      </c>
      <c r="F2442" s="77">
        <v>14.5</v>
      </c>
      <c r="G2442" s="75" t="s">
        <v>30</v>
      </c>
      <c r="H2442" s="78" t="s">
        <v>32</v>
      </c>
    </row>
    <row r="2443" spans="1:8" ht="20.100000000000001" customHeight="1">
      <c r="A2443" s="73">
        <v>45622</v>
      </c>
      <c r="B2443" s="74">
        <v>45622.715100022964</v>
      </c>
      <c r="C2443" s="74"/>
      <c r="D2443" s="75" t="s">
        <v>40</v>
      </c>
      <c r="E2443" s="76">
        <v>2903</v>
      </c>
      <c r="F2443" s="77">
        <v>14.5</v>
      </c>
      <c r="G2443" s="75" t="s">
        <v>30</v>
      </c>
      <c r="H2443" s="78" t="s">
        <v>32</v>
      </c>
    </row>
    <row r="2444" spans="1:8" ht="20.100000000000001" customHeight="1">
      <c r="A2444" s="73">
        <v>45622</v>
      </c>
      <c r="B2444" s="74">
        <v>45622.715299803298</v>
      </c>
      <c r="C2444" s="74"/>
      <c r="D2444" s="75" t="s">
        <v>40</v>
      </c>
      <c r="E2444" s="76">
        <v>50</v>
      </c>
      <c r="F2444" s="77">
        <v>14.494999999999999</v>
      </c>
      <c r="G2444" s="75" t="s">
        <v>30</v>
      </c>
      <c r="H2444" s="78" t="s">
        <v>31</v>
      </c>
    </row>
    <row r="2445" spans="1:8" ht="20.100000000000001" customHeight="1">
      <c r="A2445" s="73">
        <v>45622</v>
      </c>
      <c r="B2445" s="74">
        <v>45622.715299803298</v>
      </c>
      <c r="C2445" s="74"/>
      <c r="D2445" s="75" t="s">
        <v>40</v>
      </c>
      <c r="E2445" s="76">
        <v>657</v>
      </c>
      <c r="F2445" s="77">
        <v>14.494999999999999</v>
      </c>
      <c r="G2445" s="75" t="s">
        <v>30</v>
      </c>
      <c r="H2445" s="78" t="s">
        <v>31</v>
      </c>
    </row>
    <row r="2446" spans="1:8" ht="20.100000000000001" customHeight="1">
      <c r="A2446" s="73">
        <v>45622</v>
      </c>
      <c r="B2446" s="74">
        <v>45622.715299803298</v>
      </c>
      <c r="C2446" s="74"/>
      <c r="D2446" s="75" t="s">
        <v>40</v>
      </c>
      <c r="E2446" s="76">
        <v>702</v>
      </c>
      <c r="F2446" s="77">
        <v>14.494999999999999</v>
      </c>
      <c r="G2446" s="75" t="s">
        <v>30</v>
      </c>
      <c r="H2446" s="78" t="s">
        <v>31</v>
      </c>
    </row>
    <row r="2447" spans="1:8" ht="20.100000000000001" customHeight="1">
      <c r="A2447" s="73">
        <v>45622</v>
      </c>
      <c r="B2447" s="74">
        <v>45622.715299803298</v>
      </c>
      <c r="C2447" s="74"/>
      <c r="D2447" s="75" t="s">
        <v>40</v>
      </c>
      <c r="E2447" s="76">
        <v>881</v>
      </c>
      <c r="F2447" s="77">
        <v>14.494999999999999</v>
      </c>
      <c r="G2447" s="75" t="s">
        <v>30</v>
      </c>
      <c r="H2447" s="78" t="s">
        <v>31</v>
      </c>
    </row>
    <row r="2448" spans="1:8" ht="20.100000000000001" customHeight="1">
      <c r="A2448" s="73">
        <v>45622</v>
      </c>
      <c r="B2448" s="74">
        <v>45622.715464664157</v>
      </c>
      <c r="C2448" s="74"/>
      <c r="D2448" s="75" t="s">
        <v>40</v>
      </c>
      <c r="E2448" s="76">
        <v>490</v>
      </c>
      <c r="F2448" s="77">
        <v>14.494999999999999</v>
      </c>
      <c r="G2448" s="75" t="s">
        <v>30</v>
      </c>
      <c r="H2448" s="78" t="s">
        <v>32</v>
      </c>
    </row>
    <row r="2449" spans="1:8" ht="20.100000000000001" customHeight="1">
      <c r="A2449" s="73">
        <v>45622</v>
      </c>
      <c r="B2449" s="74">
        <v>45622.715464664157</v>
      </c>
      <c r="C2449" s="74"/>
      <c r="D2449" s="75" t="s">
        <v>40</v>
      </c>
      <c r="E2449" s="76">
        <v>462</v>
      </c>
      <c r="F2449" s="77">
        <v>14.494999999999999</v>
      </c>
      <c r="G2449" s="75" t="s">
        <v>30</v>
      </c>
      <c r="H2449" s="78" t="s">
        <v>32</v>
      </c>
    </row>
    <row r="2450" spans="1:8" ht="20.100000000000001" customHeight="1">
      <c r="A2450" s="73">
        <v>45622</v>
      </c>
      <c r="B2450" s="74">
        <v>45622.715464664157</v>
      </c>
      <c r="C2450" s="74"/>
      <c r="D2450" s="75" t="s">
        <v>40</v>
      </c>
      <c r="E2450" s="76">
        <v>440</v>
      </c>
      <c r="F2450" s="77">
        <v>14.494999999999999</v>
      </c>
      <c r="G2450" s="75" t="s">
        <v>30</v>
      </c>
      <c r="H2450" s="78" t="s">
        <v>32</v>
      </c>
    </row>
    <row r="2451" spans="1:8" ht="20.100000000000001" customHeight="1">
      <c r="A2451" s="73">
        <v>45622</v>
      </c>
      <c r="B2451" s="74">
        <v>45622.715464664157</v>
      </c>
      <c r="C2451" s="74"/>
      <c r="D2451" s="75" t="s">
        <v>40</v>
      </c>
      <c r="E2451" s="76">
        <v>279</v>
      </c>
      <c r="F2451" s="77">
        <v>14.494999999999999</v>
      </c>
      <c r="G2451" s="75" t="s">
        <v>30</v>
      </c>
      <c r="H2451" s="78" t="s">
        <v>32</v>
      </c>
    </row>
    <row r="2452" spans="1:8" ht="20.100000000000001" customHeight="1">
      <c r="A2452" s="73">
        <v>45622</v>
      </c>
      <c r="B2452" s="74">
        <v>45622.715812280308</v>
      </c>
      <c r="C2452" s="74"/>
      <c r="D2452" s="75" t="s">
        <v>40</v>
      </c>
      <c r="E2452" s="76">
        <v>550</v>
      </c>
      <c r="F2452" s="77">
        <v>14.5</v>
      </c>
      <c r="G2452" s="75" t="s">
        <v>30</v>
      </c>
      <c r="H2452" s="78" t="s">
        <v>32</v>
      </c>
    </row>
    <row r="2453" spans="1:8" ht="20.100000000000001" customHeight="1">
      <c r="A2453" s="73">
        <v>45622</v>
      </c>
      <c r="B2453" s="74">
        <v>45622.715812280308</v>
      </c>
      <c r="C2453" s="74"/>
      <c r="D2453" s="75" t="s">
        <v>40</v>
      </c>
      <c r="E2453" s="76">
        <v>278</v>
      </c>
      <c r="F2453" s="77">
        <v>14.5</v>
      </c>
      <c r="G2453" s="75" t="s">
        <v>30</v>
      </c>
      <c r="H2453" s="78" t="s">
        <v>32</v>
      </c>
    </row>
    <row r="2454" spans="1:8" ht="20.100000000000001" customHeight="1">
      <c r="A2454" s="73">
        <v>45622</v>
      </c>
      <c r="B2454" s="74">
        <v>45622.715846354142</v>
      </c>
      <c r="C2454" s="74"/>
      <c r="D2454" s="75" t="s">
        <v>40</v>
      </c>
      <c r="E2454" s="76">
        <v>242</v>
      </c>
      <c r="F2454" s="77">
        <v>14.5</v>
      </c>
      <c r="G2454" s="75" t="s">
        <v>30</v>
      </c>
      <c r="H2454" s="78" t="s">
        <v>31</v>
      </c>
    </row>
    <row r="2455" spans="1:8" ht="20.100000000000001" customHeight="1">
      <c r="A2455" s="73">
        <v>45622</v>
      </c>
      <c r="B2455" s="74">
        <v>45622.715846354142</v>
      </c>
      <c r="C2455" s="74"/>
      <c r="D2455" s="75" t="s">
        <v>40</v>
      </c>
      <c r="E2455" s="76">
        <v>1278</v>
      </c>
      <c r="F2455" s="77">
        <v>14.5</v>
      </c>
      <c r="G2455" s="75" t="s">
        <v>30</v>
      </c>
      <c r="H2455" s="78" t="s">
        <v>31</v>
      </c>
    </row>
    <row r="2456" spans="1:8" ht="20.100000000000001" customHeight="1">
      <c r="A2456" s="73">
        <v>45622</v>
      </c>
      <c r="B2456" s="74">
        <v>45622.715846354142</v>
      </c>
      <c r="C2456" s="74"/>
      <c r="D2456" s="75" t="s">
        <v>40</v>
      </c>
      <c r="E2456" s="76">
        <v>325</v>
      </c>
      <c r="F2456" s="77">
        <v>14.5</v>
      </c>
      <c r="G2456" s="75" t="s">
        <v>30</v>
      </c>
      <c r="H2456" s="78" t="s">
        <v>31</v>
      </c>
    </row>
    <row r="2457" spans="1:8" ht="20.100000000000001" customHeight="1">
      <c r="A2457" s="73">
        <v>45622</v>
      </c>
      <c r="B2457" s="74">
        <v>45622.715968275443</v>
      </c>
      <c r="C2457" s="74"/>
      <c r="D2457" s="75" t="s">
        <v>40</v>
      </c>
      <c r="E2457" s="76">
        <v>418</v>
      </c>
      <c r="F2457" s="77">
        <v>14.5</v>
      </c>
      <c r="G2457" s="75" t="s">
        <v>30</v>
      </c>
      <c r="H2457" s="78" t="s">
        <v>32</v>
      </c>
    </row>
    <row r="2458" spans="1:8" ht="20.100000000000001" customHeight="1">
      <c r="A2458" s="73">
        <v>45622</v>
      </c>
      <c r="B2458" s="74">
        <v>45622.715968333185</v>
      </c>
      <c r="C2458" s="74"/>
      <c r="D2458" s="75" t="s">
        <v>40</v>
      </c>
      <c r="E2458" s="76">
        <v>272</v>
      </c>
      <c r="F2458" s="77">
        <v>14.5</v>
      </c>
      <c r="G2458" s="75" t="s">
        <v>30</v>
      </c>
      <c r="H2458" s="78" t="s">
        <v>31</v>
      </c>
    </row>
    <row r="2459" spans="1:8" ht="20.100000000000001" customHeight="1">
      <c r="A2459" s="73">
        <v>45622</v>
      </c>
      <c r="B2459" s="74">
        <v>45622.715968333185</v>
      </c>
      <c r="C2459" s="74"/>
      <c r="D2459" s="75" t="s">
        <v>40</v>
      </c>
      <c r="E2459" s="76">
        <v>851</v>
      </c>
      <c r="F2459" s="77">
        <v>14.5</v>
      </c>
      <c r="G2459" s="75" t="s">
        <v>30</v>
      </c>
      <c r="H2459" s="78" t="s">
        <v>31</v>
      </c>
    </row>
    <row r="2460" spans="1:8" ht="20.100000000000001" customHeight="1">
      <c r="A2460" s="73">
        <v>45622</v>
      </c>
      <c r="B2460" s="74">
        <v>45622.716185706202</v>
      </c>
      <c r="C2460" s="74"/>
      <c r="D2460" s="75" t="s">
        <v>40</v>
      </c>
      <c r="E2460" s="76">
        <v>346</v>
      </c>
      <c r="F2460" s="77">
        <v>14.5</v>
      </c>
      <c r="G2460" s="75" t="s">
        <v>30</v>
      </c>
      <c r="H2460" s="78" t="s">
        <v>32</v>
      </c>
    </row>
    <row r="2461" spans="1:8" ht="20.100000000000001" customHeight="1">
      <c r="A2461" s="73">
        <v>45622</v>
      </c>
      <c r="B2461" s="74">
        <v>45622.716185740661</v>
      </c>
      <c r="C2461" s="74"/>
      <c r="D2461" s="75" t="s">
        <v>40</v>
      </c>
      <c r="E2461" s="76">
        <v>77</v>
      </c>
      <c r="F2461" s="77">
        <v>14.5</v>
      </c>
      <c r="G2461" s="75" t="s">
        <v>30</v>
      </c>
      <c r="H2461" s="78" t="s">
        <v>32</v>
      </c>
    </row>
    <row r="2462" spans="1:8" ht="20.100000000000001" customHeight="1">
      <c r="A2462" s="73">
        <v>45622</v>
      </c>
      <c r="B2462" s="74">
        <v>45622.716186388861</v>
      </c>
      <c r="C2462" s="74"/>
      <c r="D2462" s="75" t="s">
        <v>40</v>
      </c>
      <c r="E2462" s="76">
        <v>1113</v>
      </c>
      <c r="F2462" s="77">
        <v>14.5</v>
      </c>
      <c r="G2462" s="75" t="s">
        <v>30</v>
      </c>
      <c r="H2462" s="78" t="s">
        <v>31</v>
      </c>
    </row>
    <row r="2463" spans="1:8" ht="20.100000000000001" customHeight="1">
      <c r="A2463" s="73">
        <v>45622</v>
      </c>
      <c r="B2463" s="74">
        <v>45622.716437858995</v>
      </c>
      <c r="C2463" s="74"/>
      <c r="D2463" s="75" t="s">
        <v>40</v>
      </c>
      <c r="E2463" s="76">
        <v>191</v>
      </c>
      <c r="F2463" s="77">
        <v>14.5</v>
      </c>
      <c r="G2463" s="75" t="s">
        <v>30</v>
      </c>
      <c r="H2463" s="78" t="s">
        <v>31</v>
      </c>
    </row>
    <row r="2464" spans="1:8" ht="20.100000000000001" customHeight="1">
      <c r="A2464" s="73">
        <v>45622</v>
      </c>
      <c r="B2464" s="74">
        <v>45622.716437858995</v>
      </c>
      <c r="C2464" s="74"/>
      <c r="D2464" s="75" t="s">
        <v>40</v>
      </c>
      <c r="E2464" s="76">
        <v>186</v>
      </c>
      <c r="F2464" s="77">
        <v>14.5</v>
      </c>
      <c r="G2464" s="75" t="s">
        <v>30</v>
      </c>
      <c r="H2464" s="78" t="s">
        <v>31</v>
      </c>
    </row>
    <row r="2465" spans="1:8" ht="20.100000000000001" customHeight="1">
      <c r="A2465" s="73">
        <v>45622</v>
      </c>
      <c r="B2465" s="74">
        <v>45622.716461898293</v>
      </c>
      <c r="C2465" s="74"/>
      <c r="D2465" s="75" t="s">
        <v>40</v>
      </c>
      <c r="E2465" s="76">
        <v>60</v>
      </c>
      <c r="F2465" s="77">
        <v>14.5</v>
      </c>
      <c r="G2465" s="75" t="s">
        <v>30</v>
      </c>
      <c r="H2465" s="78" t="s">
        <v>31</v>
      </c>
    </row>
    <row r="2466" spans="1:8" ht="20.100000000000001" customHeight="1">
      <c r="A2466" s="73">
        <v>45622</v>
      </c>
      <c r="B2466" s="74">
        <v>45622.716942164581</v>
      </c>
      <c r="C2466" s="74"/>
      <c r="D2466" s="75" t="s">
        <v>40</v>
      </c>
      <c r="E2466" s="76">
        <v>3</v>
      </c>
      <c r="F2466" s="77">
        <v>14.505000000000001</v>
      </c>
      <c r="G2466" s="75" t="s">
        <v>30</v>
      </c>
      <c r="H2466" s="78" t="s">
        <v>32</v>
      </c>
    </row>
    <row r="2467" spans="1:8" ht="20.100000000000001" customHeight="1">
      <c r="A2467" s="73">
        <v>45622</v>
      </c>
      <c r="B2467" s="74">
        <v>45622.716942164581</v>
      </c>
      <c r="C2467" s="74"/>
      <c r="D2467" s="75" t="s">
        <v>40</v>
      </c>
      <c r="E2467" s="76">
        <v>748</v>
      </c>
      <c r="F2467" s="77">
        <v>14.505000000000001</v>
      </c>
      <c r="G2467" s="75" t="s">
        <v>30</v>
      </c>
      <c r="H2467" s="78" t="s">
        <v>32</v>
      </c>
    </row>
    <row r="2468" spans="1:8" ht="20.100000000000001" customHeight="1">
      <c r="A2468" s="73">
        <v>45622</v>
      </c>
      <c r="B2468" s="74">
        <v>45622.716942164581</v>
      </c>
      <c r="C2468" s="74"/>
      <c r="D2468" s="75" t="s">
        <v>40</v>
      </c>
      <c r="E2468" s="76">
        <v>452</v>
      </c>
      <c r="F2468" s="77">
        <v>14.505000000000001</v>
      </c>
      <c r="G2468" s="75" t="s">
        <v>30</v>
      </c>
      <c r="H2468" s="78" t="s">
        <v>32</v>
      </c>
    </row>
    <row r="2469" spans="1:8" ht="20.100000000000001" customHeight="1">
      <c r="A2469" s="73">
        <v>45622</v>
      </c>
      <c r="B2469" s="74">
        <v>45622.716942164581</v>
      </c>
      <c r="C2469" s="74"/>
      <c r="D2469" s="75" t="s">
        <v>40</v>
      </c>
      <c r="E2469" s="76">
        <v>1518</v>
      </c>
      <c r="F2469" s="77">
        <v>14.505000000000001</v>
      </c>
      <c r="G2469" s="75" t="s">
        <v>30</v>
      </c>
      <c r="H2469" s="78" t="s">
        <v>32</v>
      </c>
    </row>
    <row r="2470" spans="1:8" ht="20.100000000000001" customHeight="1">
      <c r="A2470" s="73">
        <v>45622</v>
      </c>
      <c r="B2470" s="74">
        <v>45622.716942164581</v>
      </c>
      <c r="C2470" s="74"/>
      <c r="D2470" s="75" t="s">
        <v>40</v>
      </c>
      <c r="E2470" s="76">
        <v>90</v>
      </c>
      <c r="F2470" s="77">
        <v>14.505000000000001</v>
      </c>
      <c r="G2470" s="75" t="s">
        <v>30</v>
      </c>
      <c r="H2470" s="78" t="s">
        <v>32</v>
      </c>
    </row>
    <row r="2471" spans="1:8" ht="20.100000000000001" customHeight="1">
      <c r="A2471" s="73">
        <v>45622</v>
      </c>
      <c r="B2471" s="74">
        <v>45622.716942164581</v>
      </c>
      <c r="C2471" s="74"/>
      <c r="D2471" s="75" t="s">
        <v>40</v>
      </c>
      <c r="E2471" s="76">
        <v>737</v>
      </c>
      <c r="F2471" s="77">
        <v>14.505000000000001</v>
      </c>
      <c r="G2471" s="75" t="s">
        <v>30</v>
      </c>
      <c r="H2471" s="78" t="s">
        <v>32</v>
      </c>
    </row>
    <row r="2472" spans="1:8" ht="20.100000000000001" customHeight="1">
      <c r="A2472" s="73">
        <v>45622</v>
      </c>
      <c r="B2472" s="74">
        <v>45622.716942164581</v>
      </c>
      <c r="C2472" s="74"/>
      <c r="D2472" s="75" t="s">
        <v>40</v>
      </c>
      <c r="E2472" s="76">
        <v>31</v>
      </c>
      <c r="F2472" s="77">
        <v>14.505000000000001</v>
      </c>
      <c r="G2472" s="75" t="s">
        <v>30</v>
      </c>
      <c r="H2472" s="78" t="s">
        <v>32</v>
      </c>
    </row>
    <row r="2473" spans="1:8" ht="20.100000000000001" customHeight="1">
      <c r="A2473" s="73">
        <v>45622</v>
      </c>
      <c r="B2473" s="74">
        <v>45622.716942164581</v>
      </c>
      <c r="C2473" s="74"/>
      <c r="D2473" s="75" t="s">
        <v>40</v>
      </c>
      <c r="E2473" s="76">
        <v>471</v>
      </c>
      <c r="F2473" s="77">
        <v>14.505000000000001</v>
      </c>
      <c r="G2473" s="75" t="s">
        <v>30</v>
      </c>
      <c r="H2473" s="78" t="s">
        <v>32</v>
      </c>
    </row>
    <row r="2474" spans="1:8" ht="20.100000000000001" customHeight="1">
      <c r="A2474" s="73">
        <v>45622</v>
      </c>
      <c r="B2474" s="74">
        <v>45622.716942222323</v>
      </c>
      <c r="C2474" s="74"/>
      <c r="D2474" s="75" t="s">
        <v>40</v>
      </c>
      <c r="E2474" s="76">
        <v>124</v>
      </c>
      <c r="F2474" s="77">
        <v>14.505000000000001</v>
      </c>
      <c r="G2474" s="75" t="s">
        <v>30</v>
      </c>
      <c r="H2474" s="78" t="s">
        <v>32</v>
      </c>
    </row>
    <row r="2475" spans="1:8" ht="20.100000000000001" customHeight="1">
      <c r="A2475" s="73">
        <v>45622</v>
      </c>
      <c r="B2475" s="74">
        <v>45622.716942326166</v>
      </c>
      <c r="C2475" s="74"/>
      <c r="D2475" s="75" t="s">
        <v>40</v>
      </c>
      <c r="E2475" s="76">
        <v>23</v>
      </c>
      <c r="F2475" s="77">
        <v>14.505000000000001</v>
      </c>
      <c r="G2475" s="75" t="s">
        <v>30</v>
      </c>
      <c r="H2475" s="78" t="s">
        <v>32</v>
      </c>
    </row>
    <row r="2476" spans="1:8" ht="20.100000000000001" customHeight="1">
      <c r="A2476" s="73">
        <v>45622</v>
      </c>
      <c r="B2476" s="74">
        <v>45622.717084502336</v>
      </c>
      <c r="C2476" s="74"/>
      <c r="D2476" s="75" t="s">
        <v>40</v>
      </c>
      <c r="E2476" s="76">
        <v>226</v>
      </c>
      <c r="F2476" s="77">
        <v>14.5</v>
      </c>
      <c r="G2476" s="75" t="s">
        <v>30</v>
      </c>
      <c r="H2476" s="78" t="s">
        <v>31</v>
      </c>
    </row>
    <row r="2477" spans="1:8" ht="20.100000000000001" customHeight="1">
      <c r="A2477" s="73">
        <v>45622</v>
      </c>
      <c r="B2477" s="74">
        <v>45622.717084502336</v>
      </c>
      <c r="C2477" s="74"/>
      <c r="D2477" s="75" t="s">
        <v>40</v>
      </c>
      <c r="E2477" s="76">
        <v>77</v>
      </c>
      <c r="F2477" s="77">
        <v>14.5</v>
      </c>
      <c r="G2477" s="75" t="s">
        <v>30</v>
      </c>
      <c r="H2477" s="78" t="s">
        <v>31</v>
      </c>
    </row>
    <row r="2478" spans="1:8" ht="20.100000000000001" customHeight="1">
      <c r="A2478" s="73">
        <v>45622</v>
      </c>
      <c r="B2478" s="74">
        <v>45622.717145034578</v>
      </c>
      <c r="C2478" s="74"/>
      <c r="D2478" s="75" t="s">
        <v>40</v>
      </c>
      <c r="E2478" s="76">
        <v>882</v>
      </c>
      <c r="F2478" s="77">
        <v>14.5</v>
      </c>
      <c r="G2478" s="75" t="s">
        <v>30</v>
      </c>
      <c r="H2478" s="78" t="s">
        <v>32</v>
      </c>
    </row>
    <row r="2479" spans="1:8" ht="20.100000000000001" customHeight="1">
      <c r="A2479" s="73">
        <v>45622</v>
      </c>
      <c r="B2479" s="74">
        <v>45622.717145034578</v>
      </c>
      <c r="C2479" s="74"/>
      <c r="D2479" s="75" t="s">
        <v>40</v>
      </c>
      <c r="E2479" s="76">
        <v>469</v>
      </c>
      <c r="F2479" s="77">
        <v>14.5</v>
      </c>
      <c r="G2479" s="75" t="s">
        <v>30</v>
      </c>
      <c r="H2479" s="78" t="s">
        <v>32</v>
      </c>
    </row>
    <row r="2480" spans="1:8" ht="20.100000000000001" customHeight="1">
      <c r="A2480" s="73">
        <v>45622</v>
      </c>
      <c r="B2480" s="74">
        <v>45622.717145046219</v>
      </c>
      <c r="C2480" s="74"/>
      <c r="D2480" s="75" t="s">
        <v>40</v>
      </c>
      <c r="E2480" s="76">
        <v>1331</v>
      </c>
      <c r="F2480" s="77">
        <v>14.5</v>
      </c>
      <c r="G2480" s="75" t="s">
        <v>30</v>
      </c>
      <c r="H2480" s="78" t="s">
        <v>31</v>
      </c>
    </row>
    <row r="2481" spans="1:8" ht="20.100000000000001" customHeight="1">
      <c r="A2481" s="73">
        <v>45622</v>
      </c>
      <c r="B2481" s="74">
        <v>45622.718380254693</v>
      </c>
      <c r="C2481" s="74"/>
      <c r="D2481" s="75" t="s">
        <v>40</v>
      </c>
      <c r="E2481" s="76">
        <v>570</v>
      </c>
      <c r="F2481" s="77">
        <v>14.51</v>
      </c>
      <c r="G2481" s="75" t="s">
        <v>30</v>
      </c>
      <c r="H2481" s="78" t="s">
        <v>32</v>
      </c>
    </row>
    <row r="2482" spans="1:8" ht="20.100000000000001" customHeight="1">
      <c r="A2482" s="73">
        <v>45622</v>
      </c>
      <c r="B2482" s="74">
        <v>45622.718380254693</v>
      </c>
      <c r="C2482" s="74"/>
      <c r="D2482" s="75" t="s">
        <v>40</v>
      </c>
      <c r="E2482" s="76">
        <v>531</v>
      </c>
      <c r="F2482" s="77">
        <v>14.51</v>
      </c>
      <c r="G2482" s="75" t="s">
        <v>30</v>
      </c>
      <c r="H2482" s="78" t="s">
        <v>32</v>
      </c>
    </row>
    <row r="2483" spans="1:8" ht="20.100000000000001" customHeight="1">
      <c r="A2483" s="73">
        <v>45622</v>
      </c>
      <c r="B2483" s="74">
        <v>45622.718380254693</v>
      </c>
      <c r="C2483" s="74"/>
      <c r="D2483" s="75" t="s">
        <v>40</v>
      </c>
      <c r="E2483" s="76">
        <v>512</v>
      </c>
      <c r="F2483" s="77">
        <v>14.51</v>
      </c>
      <c r="G2483" s="75" t="s">
        <v>30</v>
      </c>
      <c r="H2483" s="78" t="s">
        <v>32</v>
      </c>
    </row>
    <row r="2484" spans="1:8" ht="20.100000000000001" customHeight="1">
      <c r="A2484" s="73">
        <v>45622</v>
      </c>
      <c r="B2484" s="74">
        <v>45622.718380254693</v>
      </c>
      <c r="C2484" s="74"/>
      <c r="D2484" s="75" t="s">
        <v>40</v>
      </c>
      <c r="E2484" s="76">
        <v>246</v>
      </c>
      <c r="F2484" s="77">
        <v>14.51</v>
      </c>
      <c r="G2484" s="75" t="s">
        <v>30</v>
      </c>
      <c r="H2484" s="78" t="s">
        <v>32</v>
      </c>
    </row>
    <row r="2485" spans="1:8" ht="20.100000000000001" customHeight="1">
      <c r="A2485" s="73">
        <v>45622</v>
      </c>
      <c r="B2485" s="74">
        <v>45622.718380300794</v>
      </c>
      <c r="C2485" s="74"/>
      <c r="D2485" s="75" t="s">
        <v>40</v>
      </c>
      <c r="E2485" s="76">
        <v>865</v>
      </c>
      <c r="F2485" s="77">
        <v>14.51</v>
      </c>
      <c r="G2485" s="75" t="s">
        <v>30</v>
      </c>
      <c r="H2485" s="78" t="s">
        <v>31</v>
      </c>
    </row>
    <row r="2486" spans="1:8" ht="20.100000000000001" customHeight="1">
      <c r="A2486" s="73">
        <v>45622</v>
      </c>
      <c r="B2486" s="74">
        <v>45622.718380300794</v>
      </c>
      <c r="C2486" s="74"/>
      <c r="D2486" s="75" t="s">
        <v>40</v>
      </c>
      <c r="E2486" s="76">
        <v>1609</v>
      </c>
      <c r="F2486" s="77">
        <v>14.51</v>
      </c>
      <c r="G2486" s="75" t="s">
        <v>30</v>
      </c>
      <c r="H2486" s="78" t="s">
        <v>31</v>
      </c>
    </row>
    <row r="2487" spans="1:8" ht="20.100000000000001" customHeight="1">
      <c r="A2487" s="73">
        <v>45622</v>
      </c>
      <c r="B2487" s="74">
        <v>45622.718380300794</v>
      </c>
      <c r="C2487" s="74"/>
      <c r="D2487" s="75" t="s">
        <v>40</v>
      </c>
      <c r="E2487" s="76">
        <v>1537</v>
      </c>
      <c r="F2487" s="77">
        <v>14.51</v>
      </c>
      <c r="G2487" s="75" t="s">
        <v>30</v>
      </c>
      <c r="H2487" s="78" t="s">
        <v>31</v>
      </c>
    </row>
    <row r="2488" spans="1:8" ht="20.100000000000001" customHeight="1">
      <c r="A2488" s="73">
        <v>45622</v>
      </c>
      <c r="B2488" s="74">
        <v>45622.718380300794</v>
      </c>
      <c r="C2488" s="74"/>
      <c r="D2488" s="75" t="s">
        <v>40</v>
      </c>
      <c r="E2488" s="76">
        <v>1628</v>
      </c>
      <c r="F2488" s="77">
        <v>14.51</v>
      </c>
      <c r="G2488" s="75" t="s">
        <v>30</v>
      </c>
      <c r="H2488" s="78" t="s">
        <v>31</v>
      </c>
    </row>
    <row r="2489" spans="1:8" ht="20.100000000000001" customHeight="1">
      <c r="A2489" s="73">
        <v>45622</v>
      </c>
      <c r="B2489" s="74">
        <v>45622.718651365954</v>
      </c>
      <c r="C2489" s="74"/>
      <c r="D2489" s="75" t="s">
        <v>40</v>
      </c>
      <c r="E2489" s="76">
        <v>274</v>
      </c>
      <c r="F2489" s="77">
        <v>14.52</v>
      </c>
      <c r="G2489" s="75" t="s">
        <v>30</v>
      </c>
      <c r="H2489" s="78" t="s">
        <v>32</v>
      </c>
    </row>
    <row r="2490" spans="1:8" ht="20.100000000000001" customHeight="1">
      <c r="A2490" s="73">
        <v>45622</v>
      </c>
      <c r="B2490" s="74">
        <v>45622.718651365954</v>
      </c>
      <c r="C2490" s="74"/>
      <c r="D2490" s="75" t="s">
        <v>40</v>
      </c>
      <c r="E2490" s="76">
        <v>88</v>
      </c>
      <c r="F2490" s="77">
        <v>14.52</v>
      </c>
      <c r="G2490" s="75" t="s">
        <v>30</v>
      </c>
      <c r="H2490" s="78" t="s">
        <v>32</v>
      </c>
    </row>
    <row r="2491" spans="1:8" ht="20.100000000000001" customHeight="1">
      <c r="A2491" s="73">
        <v>45622</v>
      </c>
      <c r="B2491" s="74">
        <v>45622.718651365954</v>
      </c>
      <c r="C2491" s="74"/>
      <c r="D2491" s="75" t="s">
        <v>40</v>
      </c>
      <c r="E2491" s="76">
        <v>980</v>
      </c>
      <c r="F2491" s="77">
        <v>14.52</v>
      </c>
      <c r="G2491" s="75" t="s">
        <v>30</v>
      </c>
      <c r="H2491" s="78" t="s">
        <v>32</v>
      </c>
    </row>
    <row r="2492" spans="1:8" ht="20.100000000000001" customHeight="1">
      <c r="A2492" s="73">
        <v>45622</v>
      </c>
      <c r="B2492" s="74">
        <v>45622.718651365954</v>
      </c>
      <c r="C2492" s="74"/>
      <c r="D2492" s="75" t="s">
        <v>40</v>
      </c>
      <c r="E2492" s="76">
        <v>641</v>
      </c>
      <c r="F2492" s="77">
        <v>14.52</v>
      </c>
      <c r="G2492" s="75" t="s">
        <v>30</v>
      </c>
      <c r="H2492" s="78" t="s">
        <v>32</v>
      </c>
    </row>
    <row r="2493" spans="1:8" ht="20.100000000000001" customHeight="1">
      <c r="A2493" s="73">
        <v>45622</v>
      </c>
      <c r="B2493" s="74">
        <v>45622.718651365954</v>
      </c>
      <c r="C2493" s="74"/>
      <c r="D2493" s="75" t="s">
        <v>40</v>
      </c>
      <c r="E2493" s="76">
        <v>123</v>
      </c>
      <c r="F2493" s="77">
        <v>14.52</v>
      </c>
      <c r="G2493" s="75" t="s">
        <v>30</v>
      </c>
      <c r="H2493" s="78" t="s">
        <v>32</v>
      </c>
    </row>
    <row r="2494" spans="1:8" ht="20.100000000000001" customHeight="1">
      <c r="A2494" s="73">
        <v>45622</v>
      </c>
      <c r="B2494" s="74">
        <v>45622.718692557886</v>
      </c>
      <c r="C2494" s="74"/>
      <c r="D2494" s="75" t="s">
        <v>40</v>
      </c>
      <c r="E2494" s="76">
        <v>310</v>
      </c>
      <c r="F2494" s="77">
        <v>14.52</v>
      </c>
      <c r="G2494" s="75" t="s">
        <v>30</v>
      </c>
      <c r="H2494" s="78" t="s">
        <v>31</v>
      </c>
    </row>
    <row r="2495" spans="1:8" ht="20.100000000000001" customHeight="1">
      <c r="A2495" s="73">
        <v>45622</v>
      </c>
      <c r="B2495" s="74">
        <v>45622.718692557886</v>
      </c>
      <c r="C2495" s="74"/>
      <c r="D2495" s="75" t="s">
        <v>40</v>
      </c>
      <c r="E2495" s="76">
        <v>72</v>
      </c>
      <c r="F2495" s="77">
        <v>14.52</v>
      </c>
      <c r="G2495" s="75" t="s">
        <v>30</v>
      </c>
      <c r="H2495" s="78" t="s">
        <v>31</v>
      </c>
    </row>
    <row r="2496" spans="1:8" ht="20.100000000000001" customHeight="1">
      <c r="A2496" s="73">
        <v>45622</v>
      </c>
      <c r="B2496" s="74">
        <v>45622.718788275495</v>
      </c>
      <c r="C2496" s="74"/>
      <c r="D2496" s="75" t="s">
        <v>40</v>
      </c>
      <c r="E2496" s="76">
        <v>803</v>
      </c>
      <c r="F2496" s="77">
        <v>14.515000000000001</v>
      </c>
      <c r="G2496" s="75" t="s">
        <v>30</v>
      </c>
      <c r="H2496" s="78" t="s">
        <v>31</v>
      </c>
    </row>
    <row r="2497" spans="1:8" ht="20.100000000000001" customHeight="1">
      <c r="A2497" s="73">
        <v>45622</v>
      </c>
      <c r="B2497" s="74">
        <v>45622.718788275495</v>
      </c>
      <c r="C2497" s="74"/>
      <c r="D2497" s="75" t="s">
        <v>40</v>
      </c>
      <c r="E2497" s="76">
        <v>601</v>
      </c>
      <c r="F2497" s="77">
        <v>14.515000000000001</v>
      </c>
      <c r="G2497" s="75" t="s">
        <v>30</v>
      </c>
      <c r="H2497" s="78" t="s">
        <v>31</v>
      </c>
    </row>
    <row r="2498" spans="1:8" ht="20.100000000000001" customHeight="1">
      <c r="A2498" s="73">
        <v>45622</v>
      </c>
      <c r="B2498" s="74">
        <v>45622.719184259418</v>
      </c>
      <c r="C2498" s="74"/>
      <c r="D2498" s="75" t="s">
        <v>40</v>
      </c>
      <c r="E2498" s="76">
        <v>27</v>
      </c>
      <c r="F2498" s="77">
        <v>14.52</v>
      </c>
      <c r="G2498" s="75" t="s">
        <v>30</v>
      </c>
      <c r="H2498" s="78" t="s">
        <v>32</v>
      </c>
    </row>
    <row r="2499" spans="1:8" ht="20.100000000000001" customHeight="1">
      <c r="A2499" s="73">
        <v>45622</v>
      </c>
      <c r="B2499" s="74">
        <v>45622.719184340443</v>
      </c>
      <c r="C2499" s="74"/>
      <c r="D2499" s="75" t="s">
        <v>40</v>
      </c>
      <c r="E2499" s="76">
        <v>511</v>
      </c>
      <c r="F2499" s="77">
        <v>14.52</v>
      </c>
      <c r="G2499" s="75" t="s">
        <v>30</v>
      </c>
      <c r="H2499" s="78" t="s">
        <v>32</v>
      </c>
    </row>
    <row r="2500" spans="1:8" ht="20.100000000000001" customHeight="1">
      <c r="A2500" s="73">
        <v>45622</v>
      </c>
      <c r="B2500" s="74">
        <v>45622.719184386544</v>
      </c>
      <c r="C2500" s="74"/>
      <c r="D2500" s="75" t="s">
        <v>40</v>
      </c>
      <c r="E2500" s="76">
        <v>10</v>
      </c>
      <c r="F2500" s="77">
        <v>14.52</v>
      </c>
      <c r="G2500" s="75" t="s">
        <v>30</v>
      </c>
      <c r="H2500" s="78" t="s">
        <v>31</v>
      </c>
    </row>
    <row r="2501" spans="1:8" ht="20.100000000000001" customHeight="1">
      <c r="A2501" s="73">
        <v>45622</v>
      </c>
      <c r="B2501" s="74">
        <v>45622.719301759265</v>
      </c>
      <c r="C2501" s="74"/>
      <c r="D2501" s="75" t="s">
        <v>40</v>
      </c>
      <c r="E2501" s="76">
        <v>575</v>
      </c>
      <c r="F2501" s="77">
        <v>14.52</v>
      </c>
      <c r="G2501" s="75" t="s">
        <v>30</v>
      </c>
      <c r="H2501" s="78" t="s">
        <v>31</v>
      </c>
    </row>
    <row r="2502" spans="1:8" ht="20.100000000000001" customHeight="1">
      <c r="A2502" s="73">
        <v>45622</v>
      </c>
      <c r="B2502" s="74">
        <v>45622.719301759265</v>
      </c>
      <c r="C2502" s="74"/>
      <c r="D2502" s="75" t="s">
        <v>40</v>
      </c>
      <c r="E2502" s="76">
        <v>1546</v>
      </c>
      <c r="F2502" s="77">
        <v>14.52</v>
      </c>
      <c r="G2502" s="75" t="s">
        <v>30</v>
      </c>
      <c r="H2502" s="78" t="s">
        <v>31</v>
      </c>
    </row>
    <row r="2503" spans="1:8" ht="20.100000000000001" customHeight="1">
      <c r="A2503" s="73">
        <v>45622</v>
      </c>
      <c r="B2503" s="74">
        <v>45622.719302187674</v>
      </c>
      <c r="C2503" s="74"/>
      <c r="D2503" s="75" t="s">
        <v>40</v>
      </c>
      <c r="E2503" s="76">
        <v>600</v>
      </c>
      <c r="F2503" s="77">
        <v>14.52</v>
      </c>
      <c r="G2503" s="75" t="s">
        <v>30</v>
      </c>
      <c r="H2503" s="78" t="s">
        <v>32</v>
      </c>
    </row>
    <row r="2504" spans="1:8" ht="20.100000000000001" customHeight="1">
      <c r="A2504" s="73">
        <v>45622</v>
      </c>
      <c r="B2504" s="74">
        <v>45622.719314803369</v>
      </c>
      <c r="C2504" s="74"/>
      <c r="D2504" s="75" t="s">
        <v>40</v>
      </c>
      <c r="E2504" s="76">
        <v>208</v>
      </c>
      <c r="F2504" s="77">
        <v>14.52</v>
      </c>
      <c r="G2504" s="75" t="s">
        <v>30</v>
      </c>
      <c r="H2504" s="78" t="s">
        <v>31</v>
      </c>
    </row>
    <row r="2505" spans="1:8" ht="20.100000000000001" customHeight="1">
      <c r="A2505" s="73">
        <v>45622</v>
      </c>
      <c r="B2505" s="74">
        <v>45622.719613472</v>
      </c>
      <c r="C2505" s="74"/>
      <c r="D2505" s="75" t="s">
        <v>40</v>
      </c>
      <c r="E2505" s="76">
        <v>239</v>
      </c>
      <c r="F2505" s="77">
        <v>14.515000000000001</v>
      </c>
      <c r="G2505" s="75" t="s">
        <v>30</v>
      </c>
      <c r="H2505" s="78" t="s">
        <v>31</v>
      </c>
    </row>
    <row r="2506" spans="1:8" ht="20.100000000000001" customHeight="1">
      <c r="A2506" s="73">
        <v>45622</v>
      </c>
      <c r="B2506" s="74">
        <v>45622.71982672438</v>
      </c>
      <c r="C2506" s="74"/>
      <c r="D2506" s="75" t="s">
        <v>40</v>
      </c>
      <c r="E2506" s="76">
        <v>506</v>
      </c>
      <c r="F2506" s="77">
        <v>14.52</v>
      </c>
      <c r="G2506" s="75" t="s">
        <v>30</v>
      </c>
      <c r="H2506" s="78" t="s">
        <v>32</v>
      </c>
    </row>
    <row r="2507" spans="1:8" ht="20.100000000000001" customHeight="1">
      <c r="A2507" s="73">
        <v>45622</v>
      </c>
      <c r="B2507" s="74">
        <v>45622.719826782588</v>
      </c>
      <c r="C2507" s="74"/>
      <c r="D2507" s="75" t="s">
        <v>40</v>
      </c>
      <c r="E2507" s="76">
        <v>1516</v>
      </c>
      <c r="F2507" s="77">
        <v>14.52</v>
      </c>
      <c r="G2507" s="75" t="s">
        <v>30</v>
      </c>
      <c r="H2507" s="78" t="s">
        <v>31</v>
      </c>
    </row>
    <row r="2508" spans="1:8" ht="20.100000000000001" customHeight="1">
      <c r="A2508" s="73">
        <v>45622</v>
      </c>
      <c r="B2508" s="74">
        <v>45622.719951319508</v>
      </c>
      <c r="C2508" s="74"/>
      <c r="D2508" s="75" t="s">
        <v>40</v>
      </c>
      <c r="E2508" s="76">
        <v>767</v>
      </c>
      <c r="F2508" s="77">
        <v>14.52</v>
      </c>
      <c r="G2508" s="75" t="s">
        <v>30</v>
      </c>
      <c r="H2508" s="78" t="s">
        <v>31</v>
      </c>
    </row>
    <row r="2509" spans="1:8" ht="20.100000000000001" customHeight="1">
      <c r="A2509" s="73">
        <v>45622</v>
      </c>
      <c r="B2509" s="74">
        <v>45622.721772361081</v>
      </c>
      <c r="C2509" s="74"/>
      <c r="D2509" s="75" t="s">
        <v>40</v>
      </c>
      <c r="E2509" s="76">
        <v>779</v>
      </c>
      <c r="F2509" s="77">
        <v>14.5</v>
      </c>
      <c r="G2509" s="75" t="s">
        <v>30</v>
      </c>
      <c r="H2509" s="78" t="s">
        <v>31</v>
      </c>
    </row>
    <row r="2510" spans="1:8" ht="20.100000000000001" customHeight="1">
      <c r="A2510" s="73">
        <v>45622</v>
      </c>
      <c r="B2510" s="74">
        <v>45622.721772361081</v>
      </c>
      <c r="C2510" s="74"/>
      <c r="D2510" s="75" t="s">
        <v>40</v>
      </c>
      <c r="E2510" s="76">
        <v>490</v>
      </c>
      <c r="F2510" s="77">
        <v>14.5</v>
      </c>
      <c r="G2510" s="75" t="s">
        <v>30</v>
      </c>
      <c r="H2510" s="78" t="s">
        <v>31</v>
      </c>
    </row>
    <row r="2511" spans="1:8" ht="20.100000000000001" customHeight="1">
      <c r="A2511" s="73">
        <v>45622</v>
      </c>
      <c r="B2511" s="74">
        <v>45622.721772418823</v>
      </c>
      <c r="C2511" s="74"/>
      <c r="D2511" s="75" t="s">
        <v>40</v>
      </c>
      <c r="E2511" s="76">
        <v>433</v>
      </c>
      <c r="F2511" s="77">
        <v>14.5</v>
      </c>
      <c r="G2511" s="75" t="s">
        <v>30</v>
      </c>
      <c r="H2511" s="78" t="s">
        <v>31</v>
      </c>
    </row>
    <row r="2512" spans="1:8" ht="20.100000000000001" customHeight="1">
      <c r="A2512" s="73">
        <v>45622</v>
      </c>
      <c r="B2512" s="74">
        <v>45622.721772418823</v>
      </c>
      <c r="C2512" s="74"/>
      <c r="D2512" s="75" t="s">
        <v>40</v>
      </c>
      <c r="E2512" s="76">
        <v>806</v>
      </c>
      <c r="F2512" s="77">
        <v>14.5</v>
      </c>
      <c r="G2512" s="75" t="s">
        <v>30</v>
      </c>
      <c r="H2512" s="78" t="s">
        <v>31</v>
      </c>
    </row>
    <row r="2513" spans="1:8" ht="20.100000000000001" customHeight="1">
      <c r="A2513" s="73">
        <v>45622</v>
      </c>
      <c r="B2513" s="74">
        <v>45622.721772418823</v>
      </c>
      <c r="C2513" s="74"/>
      <c r="D2513" s="75" t="s">
        <v>40</v>
      </c>
      <c r="E2513" s="76">
        <v>771</v>
      </c>
      <c r="F2513" s="77">
        <v>14.5</v>
      </c>
      <c r="G2513" s="75" t="s">
        <v>30</v>
      </c>
      <c r="H2513" s="78" t="s">
        <v>31</v>
      </c>
    </row>
    <row r="2514" spans="1:8" ht="20.100000000000001" customHeight="1">
      <c r="A2514" s="73">
        <v>45622</v>
      </c>
      <c r="B2514" s="74">
        <v>45622.72181622684</v>
      </c>
      <c r="C2514" s="74"/>
      <c r="D2514" s="75" t="s">
        <v>40</v>
      </c>
      <c r="E2514" s="76">
        <v>652</v>
      </c>
      <c r="F2514" s="77">
        <v>14.494999999999999</v>
      </c>
      <c r="G2514" s="75" t="s">
        <v>30</v>
      </c>
      <c r="H2514" s="78" t="s">
        <v>31</v>
      </c>
    </row>
    <row r="2515" spans="1:8" ht="20.100000000000001" customHeight="1">
      <c r="A2515" s="73">
        <v>45622</v>
      </c>
      <c r="B2515" s="74">
        <v>45622.721826539375</v>
      </c>
      <c r="C2515" s="74"/>
      <c r="D2515" s="75" t="s">
        <v>40</v>
      </c>
      <c r="E2515" s="76">
        <v>774</v>
      </c>
      <c r="F2515" s="77">
        <v>14.494999999999999</v>
      </c>
      <c r="G2515" s="75" t="s">
        <v>30</v>
      </c>
      <c r="H2515" s="78" t="s">
        <v>31</v>
      </c>
    </row>
    <row r="2516" spans="1:8" ht="20.100000000000001" customHeight="1">
      <c r="A2516" s="73">
        <v>45622</v>
      </c>
      <c r="B2516" s="74">
        <v>45622.7218266204</v>
      </c>
      <c r="C2516" s="74"/>
      <c r="D2516" s="75" t="s">
        <v>40</v>
      </c>
      <c r="E2516" s="76">
        <v>167</v>
      </c>
      <c r="F2516" s="77">
        <v>14.494999999999999</v>
      </c>
      <c r="G2516" s="75" t="s">
        <v>30</v>
      </c>
      <c r="H2516" s="78" t="s">
        <v>31</v>
      </c>
    </row>
    <row r="2517" spans="1:8" ht="20.100000000000001" customHeight="1">
      <c r="A2517" s="73">
        <v>45622</v>
      </c>
      <c r="B2517" s="74">
        <v>45622.7218266204</v>
      </c>
      <c r="C2517" s="74"/>
      <c r="D2517" s="75" t="s">
        <v>40</v>
      </c>
      <c r="E2517" s="76">
        <v>922</v>
      </c>
      <c r="F2517" s="77">
        <v>14.494999999999999</v>
      </c>
      <c r="G2517" s="75" t="s">
        <v>30</v>
      </c>
      <c r="H2517" s="78" t="s">
        <v>31</v>
      </c>
    </row>
    <row r="2518" spans="1:8" ht="20.100000000000001" customHeight="1">
      <c r="A2518" s="73">
        <v>45622</v>
      </c>
      <c r="B2518" s="74">
        <v>45622.722070555668</v>
      </c>
      <c r="C2518" s="74"/>
      <c r="D2518" s="75" t="s">
        <v>40</v>
      </c>
      <c r="E2518" s="76">
        <v>688</v>
      </c>
      <c r="F2518" s="77">
        <v>14.5</v>
      </c>
      <c r="G2518" s="75" t="s">
        <v>30</v>
      </c>
      <c r="H2518" s="78" t="s">
        <v>31</v>
      </c>
    </row>
    <row r="2519" spans="1:8" ht="20.100000000000001" customHeight="1">
      <c r="A2519" s="73">
        <v>45622</v>
      </c>
      <c r="B2519" s="74">
        <v>45622.722070555668</v>
      </c>
      <c r="C2519" s="74"/>
      <c r="D2519" s="75" t="s">
        <v>40</v>
      </c>
      <c r="E2519" s="76">
        <v>477</v>
      </c>
      <c r="F2519" s="77">
        <v>14.5</v>
      </c>
      <c r="G2519" s="75" t="s">
        <v>30</v>
      </c>
      <c r="H2519" s="78" t="s">
        <v>31</v>
      </c>
    </row>
    <row r="2520" spans="1:8" ht="20.100000000000001" customHeight="1">
      <c r="A2520" s="73">
        <v>45622</v>
      </c>
      <c r="B2520" s="74">
        <v>45622.722341782413</v>
      </c>
      <c r="C2520" s="74"/>
      <c r="D2520" s="75" t="s">
        <v>40</v>
      </c>
      <c r="E2520" s="76">
        <v>621</v>
      </c>
      <c r="F2520" s="77">
        <v>14.5</v>
      </c>
      <c r="G2520" s="75" t="s">
        <v>30</v>
      </c>
      <c r="H2520" s="78" t="s">
        <v>31</v>
      </c>
    </row>
    <row r="2521" spans="1:8" ht="20.100000000000001" customHeight="1">
      <c r="A2521" s="73">
        <v>45622</v>
      </c>
      <c r="B2521" s="74">
        <v>45622.722582557704</v>
      </c>
      <c r="C2521" s="74"/>
      <c r="D2521" s="75" t="s">
        <v>40</v>
      </c>
      <c r="E2521" s="76">
        <v>340</v>
      </c>
      <c r="F2521" s="77">
        <v>14.5</v>
      </c>
      <c r="G2521" s="75" t="s">
        <v>30</v>
      </c>
      <c r="H2521" s="78" t="s">
        <v>31</v>
      </c>
    </row>
    <row r="2522" spans="1:8" ht="20.100000000000001" customHeight="1">
      <c r="A2522" s="73">
        <v>45622</v>
      </c>
      <c r="B2522" s="74">
        <v>45622.722582557704</v>
      </c>
      <c r="C2522" s="74"/>
      <c r="D2522" s="75" t="s">
        <v>40</v>
      </c>
      <c r="E2522" s="76">
        <v>155</v>
      </c>
      <c r="F2522" s="77">
        <v>14.5</v>
      </c>
      <c r="G2522" s="75" t="s">
        <v>30</v>
      </c>
      <c r="H2522" s="78" t="s">
        <v>31</v>
      </c>
    </row>
    <row r="2523" spans="1:8" ht="20.100000000000001" customHeight="1">
      <c r="A2523" s="73">
        <v>45622</v>
      </c>
      <c r="B2523" s="74">
        <v>45622.722582557704</v>
      </c>
      <c r="C2523" s="74"/>
      <c r="D2523" s="75" t="s">
        <v>40</v>
      </c>
      <c r="E2523" s="76">
        <v>148</v>
      </c>
      <c r="F2523" s="77">
        <v>14.5</v>
      </c>
      <c r="G2523" s="75" t="s">
        <v>30</v>
      </c>
      <c r="H2523" s="78" t="s">
        <v>31</v>
      </c>
    </row>
    <row r="2524" spans="1:8" ht="20.100000000000001" customHeight="1">
      <c r="A2524" s="73">
        <v>45622</v>
      </c>
      <c r="B2524" s="74">
        <v>45622.722711713053</v>
      </c>
      <c r="C2524" s="74"/>
      <c r="D2524" s="75" t="s">
        <v>40</v>
      </c>
      <c r="E2524" s="76">
        <v>288</v>
      </c>
      <c r="F2524" s="77">
        <v>14.5</v>
      </c>
      <c r="G2524" s="75" t="s">
        <v>30</v>
      </c>
      <c r="H2524" s="78" t="s">
        <v>31</v>
      </c>
    </row>
    <row r="2525" spans="1:8" ht="20.100000000000001" customHeight="1">
      <c r="A2525" s="73">
        <v>45622</v>
      </c>
      <c r="B2525" s="74">
        <v>45622.722711713053</v>
      </c>
      <c r="C2525" s="74"/>
      <c r="D2525" s="75" t="s">
        <v>40</v>
      </c>
      <c r="E2525" s="76">
        <v>342</v>
      </c>
      <c r="F2525" s="77">
        <v>14.5</v>
      </c>
      <c r="G2525" s="75" t="s">
        <v>30</v>
      </c>
      <c r="H2525" s="78" t="s">
        <v>31</v>
      </c>
    </row>
    <row r="2526" spans="1:8" ht="20.100000000000001" customHeight="1">
      <c r="A2526" s="73">
        <v>45622</v>
      </c>
      <c r="B2526" s="74">
        <v>45622.722853471991</v>
      </c>
      <c r="C2526" s="74"/>
      <c r="D2526" s="75" t="s">
        <v>40</v>
      </c>
      <c r="E2526" s="76">
        <v>44</v>
      </c>
      <c r="F2526" s="77">
        <v>14.5</v>
      </c>
      <c r="G2526" s="75" t="s">
        <v>30</v>
      </c>
      <c r="H2526" s="78" t="s">
        <v>31</v>
      </c>
    </row>
    <row r="2527" spans="1:8" ht="20.100000000000001" customHeight="1">
      <c r="A2527" s="73">
        <v>45622</v>
      </c>
      <c r="B2527" s="74">
        <v>45622.722853471991</v>
      </c>
      <c r="C2527" s="74"/>
      <c r="D2527" s="75" t="s">
        <v>40</v>
      </c>
      <c r="E2527" s="76">
        <v>932</v>
      </c>
      <c r="F2527" s="77">
        <v>14.5</v>
      </c>
      <c r="G2527" s="75" t="s">
        <v>30</v>
      </c>
      <c r="H2527" s="78" t="s">
        <v>31</v>
      </c>
    </row>
    <row r="2528" spans="1:8" ht="20.100000000000001" customHeight="1">
      <c r="A2528" s="73">
        <v>45622</v>
      </c>
      <c r="B2528" s="74">
        <v>45622.722853471991</v>
      </c>
      <c r="C2528" s="74"/>
      <c r="D2528" s="75" t="s">
        <v>40</v>
      </c>
      <c r="E2528" s="76">
        <v>404</v>
      </c>
      <c r="F2528" s="77">
        <v>14.5</v>
      </c>
      <c r="G2528" s="75" t="s">
        <v>30</v>
      </c>
      <c r="H2528" s="78" t="s">
        <v>31</v>
      </c>
    </row>
    <row r="2529" spans="1:8" ht="20.100000000000001" customHeight="1">
      <c r="A2529" s="73">
        <v>45622</v>
      </c>
      <c r="B2529" s="74">
        <v>45622.722853471991</v>
      </c>
      <c r="C2529" s="74"/>
      <c r="D2529" s="75" t="s">
        <v>40</v>
      </c>
      <c r="E2529" s="76">
        <v>125</v>
      </c>
      <c r="F2529" s="77">
        <v>14.5</v>
      </c>
      <c r="G2529" s="75" t="s">
        <v>30</v>
      </c>
      <c r="H2529" s="78" t="s">
        <v>31</v>
      </c>
    </row>
    <row r="2530" spans="1:8" ht="20.100000000000001" customHeight="1">
      <c r="A2530" s="73">
        <v>45622</v>
      </c>
      <c r="B2530" s="74">
        <v>45622.722923692316</v>
      </c>
      <c r="C2530" s="74"/>
      <c r="D2530" s="75" t="s">
        <v>40</v>
      </c>
      <c r="E2530" s="76">
        <v>117</v>
      </c>
      <c r="F2530" s="77">
        <v>14.5</v>
      </c>
      <c r="G2530" s="75" t="s">
        <v>30</v>
      </c>
      <c r="H2530" s="78" t="s">
        <v>32</v>
      </c>
    </row>
    <row r="2531" spans="1:8" ht="20.100000000000001" customHeight="1">
      <c r="A2531" s="73">
        <v>45622</v>
      </c>
      <c r="B2531" s="74">
        <v>45622.722923692316</v>
      </c>
      <c r="C2531" s="74"/>
      <c r="D2531" s="75" t="s">
        <v>40</v>
      </c>
      <c r="E2531" s="76">
        <v>343</v>
      </c>
      <c r="F2531" s="77">
        <v>14.5</v>
      </c>
      <c r="G2531" s="75" t="s">
        <v>30</v>
      </c>
      <c r="H2531" s="78" t="s">
        <v>32</v>
      </c>
    </row>
    <row r="2532" spans="1:8" ht="20.100000000000001" customHeight="1">
      <c r="A2532" s="73">
        <v>45622</v>
      </c>
      <c r="B2532" s="74">
        <v>45622.722923692316</v>
      </c>
      <c r="C2532" s="74"/>
      <c r="D2532" s="75" t="s">
        <v>40</v>
      </c>
      <c r="E2532" s="76">
        <v>392</v>
      </c>
      <c r="F2532" s="77">
        <v>14.5</v>
      </c>
      <c r="G2532" s="75" t="s">
        <v>30</v>
      </c>
      <c r="H2532" s="78" t="s">
        <v>32</v>
      </c>
    </row>
    <row r="2533" spans="1:8" ht="20.100000000000001" customHeight="1">
      <c r="A2533" s="73">
        <v>45622</v>
      </c>
      <c r="B2533" s="74">
        <v>45622.722923692316</v>
      </c>
      <c r="C2533" s="74"/>
      <c r="D2533" s="75" t="s">
        <v>40</v>
      </c>
      <c r="E2533" s="76">
        <v>392</v>
      </c>
      <c r="F2533" s="77">
        <v>14.5</v>
      </c>
      <c r="G2533" s="75" t="s">
        <v>30</v>
      </c>
      <c r="H2533" s="78" t="s">
        <v>32</v>
      </c>
    </row>
    <row r="2534" spans="1:8" ht="20.100000000000001" customHeight="1">
      <c r="A2534" s="73">
        <v>45622</v>
      </c>
      <c r="B2534" s="74">
        <v>45622.722923692316</v>
      </c>
      <c r="C2534" s="74"/>
      <c r="D2534" s="75" t="s">
        <v>40</v>
      </c>
      <c r="E2534" s="76">
        <v>241</v>
      </c>
      <c r="F2534" s="77">
        <v>14.5</v>
      </c>
      <c r="G2534" s="75" t="s">
        <v>30</v>
      </c>
      <c r="H2534" s="78" t="s">
        <v>32</v>
      </c>
    </row>
    <row r="2535" spans="1:8" ht="20.100000000000001" customHeight="1">
      <c r="A2535" s="73">
        <v>45622</v>
      </c>
      <c r="B2535" s="74">
        <v>45622.722923692316</v>
      </c>
      <c r="C2535" s="74"/>
      <c r="D2535" s="75" t="s">
        <v>40</v>
      </c>
      <c r="E2535" s="76">
        <v>215</v>
      </c>
      <c r="F2535" s="77">
        <v>14.5</v>
      </c>
      <c r="G2535" s="75" t="s">
        <v>30</v>
      </c>
      <c r="H2535" s="78" t="s">
        <v>32</v>
      </c>
    </row>
    <row r="2536" spans="1:8" ht="20.100000000000001" customHeight="1">
      <c r="A2536" s="73">
        <v>45622</v>
      </c>
      <c r="B2536" s="74">
        <v>45622.722923692316</v>
      </c>
      <c r="C2536" s="74"/>
      <c r="D2536" s="75" t="s">
        <v>40</v>
      </c>
      <c r="E2536" s="76">
        <v>573</v>
      </c>
      <c r="F2536" s="77">
        <v>14.5</v>
      </c>
      <c r="G2536" s="75" t="s">
        <v>30</v>
      </c>
      <c r="H2536" s="78" t="s">
        <v>32</v>
      </c>
    </row>
    <row r="2537" spans="1:8" ht="20.100000000000001" customHeight="1">
      <c r="A2537" s="73">
        <v>45622</v>
      </c>
      <c r="B2537" s="74">
        <v>45622.722923703492</v>
      </c>
      <c r="C2537" s="74"/>
      <c r="D2537" s="75" t="s">
        <v>40</v>
      </c>
      <c r="E2537" s="76">
        <v>917</v>
      </c>
      <c r="F2537" s="77">
        <v>14.5</v>
      </c>
      <c r="G2537" s="75" t="s">
        <v>30</v>
      </c>
      <c r="H2537" s="78" t="s">
        <v>31</v>
      </c>
    </row>
    <row r="2538" spans="1:8" ht="20.100000000000001" customHeight="1">
      <c r="A2538" s="73">
        <v>45622</v>
      </c>
      <c r="B2538" s="74">
        <v>45622.72312049754</v>
      </c>
      <c r="C2538" s="74"/>
      <c r="D2538" s="75" t="s">
        <v>40</v>
      </c>
      <c r="E2538" s="76">
        <v>73</v>
      </c>
      <c r="F2538" s="77">
        <v>14.5</v>
      </c>
      <c r="G2538" s="75" t="s">
        <v>30</v>
      </c>
      <c r="H2538" s="78" t="s">
        <v>32</v>
      </c>
    </row>
    <row r="2539" spans="1:8" ht="20.100000000000001" customHeight="1">
      <c r="A2539" s="73">
        <v>45622</v>
      </c>
      <c r="B2539" s="74">
        <v>45622.72312049754</v>
      </c>
      <c r="C2539" s="74"/>
      <c r="D2539" s="75" t="s">
        <v>40</v>
      </c>
      <c r="E2539" s="76">
        <v>1986</v>
      </c>
      <c r="F2539" s="77">
        <v>14.5</v>
      </c>
      <c r="G2539" s="75" t="s">
        <v>30</v>
      </c>
      <c r="H2539" s="78" t="s">
        <v>31</v>
      </c>
    </row>
    <row r="2540" spans="1:8" ht="20.100000000000001" customHeight="1">
      <c r="A2540" s="73">
        <v>45622</v>
      </c>
      <c r="B2540" s="74">
        <v>45622.723317372613</v>
      </c>
      <c r="C2540" s="74"/>
      <c r="D2540" s="75" t="s">
        <v>40</v>
      </c>
      <c r="E2540" s="76">
        <v>74</v>
      </c>
      <c r="F2540" s="77">
        <v>14.5</v>
      </c>
      <c r="G2540" s="75" t="s">
        <v>30</v>
      </c>
      <c r="H2540" s="78" t="s">
        <v>32</v>
      </c>
    </row>
    <row r="2541" spans="1:8" ht="20.100000000000001" customHeight="1">
      <c r="A2541" s="73">
        <v>45622</v>
      </c>
      <c r="B2541" s="74">
        <v>45622.723317372613</v>
      </c>
      <c r="C2541" s="74"/>
      <c r="D2541" s="75" t="s">
        <v>40</v>
      </c>
      <c r="E2541" s="76">
        <v>142</v>
      </c>
      <c r="F2541" s="77">
        <v>14.5</v>
      </c>
      <c r="G2541" s="75" t="s">
        <v>30</v>
      </c>
      <c r="H2541" s="78" t="s">
        <v>32</v>
      </c>
    </row>
    <row r="2542" spans="1:8" ht="20.100000000000001" customHeight="1">
      <c r="A2542" s="73">
        <v>45622</v>
      </c>
      <c r="B2542" s="74">
        <v>45622.723317372613</v>
      </c>
      <c r="C2542" s="74"/>
      <c r="D2542" s="75" t="s">
        <v>40</v>
      </c>
      <c r="E2542" s="76">
        <v>99</v>
      </c>
      <c r="F2542" s="77">
        <v>14.5</v>
      </c>
      <c r="G2542" s="75" t="s">
        <v>30</v>
      </c>
      <c r="H2542" s="78" t="s">
        <v>32</v>
      </c>
    </row>
    <row r="2543" spans="1:8" ht="20.100000000000001" customHeight="1">
      <c r="A2543" s="73">
        <v>45622</v>
      </c>
      <c r="B2543" s="74">
        <v>45622.723317372613</v>
      </c>
      <c r="C2543" s="74"/>
      <c r="D2543" s="75" t="s">
        <v>40</v>
      </c>
      <c r="E2543" s="76">
        <v>207</v>
      </c>
      <c r="F2543" s="77">
        <v>14.5</v>
      </c>
      <c r="G2543" s="75" t="s">
        <v>30</v>
      </c>
      <c r="H2543" s="78" t="s">
        <v>32</v>
      </c>
    </row>
    <row r="2544" spans="1:8" ht="20.100000000000001" customHeight="1">
      <c r="A2544" s="73">
        <v>45622</v>
      </c>
      <c r="B2544" s="74">
        <v>45622.723317372613</v>
      </c>
      <c r="C2544" s="74"/>
      <c r="D2544" s="75" t="s">
        <v>40</v>
      </c>
      <c r="E2544" s="76">
        <v>3444</v>
      </c>
      <c r="F2544" s="77">
        <v>14.5</v>
      </c>
      <c r="G2544" s="75" t="s">
        <v>30</v>
      </c>
      <c r="H2544" s="78" t="s">
        <v>31</v>
      </c>
    </row>
    <row r="2545" spans="1:8" ht="20.100000000000001" customHeight="1">
      <c r="A2545" s="73">
        <v>45622</v>
      </c>
      <c r="B2545" s="74">
        <v>45622.723710960709</v>
      </c>
      <c r="C2545" s="74"/>
      <c r="D2545" s="75" t="s">
        <v>40</v>
      </c>
      <c r="E2545" s="76">
        <v>1114</v>
      </c>
      <c r="F2545" s="77">
        <v>14.5</v>
      </c>
      <c r="G2545" s="75" t="s">
        <v>30</v>
      </c>
      <c r="H2545" s="78" t="s">
        <v>32</v>
      </c>
    </row>
    <row r="2546" spans="1:8" ht="20.100000000000001" customHeight="1">
      <c r="A2546" s="73">
        <v>45622</v>
      </c>
      <c r="B2546" s="74">
        <v>45622.723710960709</v>
      </c>
      <c r="C2546" s="74"/>
      <c r="D2546" s="75" t="s">
        <v>40</v>
      </c>
      <c r="E2546" s="76">
        <v>1114</v>
      </c>
      <c r="F2546" s="77">
        <v>14.5</v>
      </c>
      <c r="G2546" s="75" t="s">
        <v>30</v>
      </c>
      <c r="H2546" s="78" t="s">
        <v>32</v>
      </c>
    </row>
    <row r="2547" spans="1:8" ht="20.100000000000001" customHeight="1">
      <c r="A2547" s="73">
        <v>45622</v>
      </c>
      <c r="B2547" s="74">
        <v>45622.723710960709</v>
      </c>
      <c r="C2547" s="74"/>
      <c r="D2547" s="75" t="s">
        <v>40</v>
      </c>
      <c r="E2547" s="76">
        <v>1111</v>
      </c>
      <c r="F2547" s="77">
        <v>14.5</v>
      </c>
      <c r="G2547" s="75" t="s">
        <v>30</v>
      </c>
      <c r="H2547" s="78" t="s">
        <v>32</v>
      </c>
    </row>
    <row r="2548" spans="1:8" ht="20.100000000000001" customHeight="1">
      <c r="A2548" s="73">
        <v>45622</v>
      </c>
      <c r="B2548" s="74">
        <v>45622.723710960709</v>
      </c>
      <c r="C2548" s="74"/>
      <c r="D2548" s="75" t="s">
        <v>40</v>
      </c>
      <c r="E2548" s="76">
        <v>49</v>
      </c>
      <c r="F2548" s="77">
        <v>14.5</v>
      </c>
      <c r="G2548" s="75" t="s">
        <v>30</v>
      </c>
      <c r="H2548" s="78" t="s">
        <v>32</v>
      </c>
    </row>
    <row r="2549" spans="1:8" ht="20.100000000000001" customHeight="1">
      <c r="A2549" s="73">
        <v>45622</v>
      </c>
      <c r="B2549" s="74">
        <v>45622.723907905165</v>
      </c>
      <c r="C2549" s="74"/>
      <c r="D2549" s="75" t="s">
        <v>40</v>
      </c>
      <c r="E2549" s="76">
        <v>527</v>
      </c>
      <c r="F2549" s="77">
        <v>14.5</v>
      </c>
      <c r="G2549" s="75" t="s">
        <v>30</v>
      </c>
      <c r="H2549" s="78" t="s">
        <v>32</v>
      </c>
    </row>
    <row r="2550" spans="1:8" ht="20.100000000000001" customHeight="1">
      <c r="A2550" s="73">
        <v>45622</v>
      </c>
      <c r="B2550" s="74">
        <v>45622.723907905165</v>
      </c>
      <c r="C2550" s="74"/>
      <c r="D2550" s="75" t="s">
        <v>40</v>
      </c>
      <c r="E2550" s="76">
        <v>269</v>
      </c>
      <c r="F2550" s="77">
        <v>14.5</v>
      </c>
      <c r="G2550" s="75" t="s">
        <v>30</v>
      </c>
      <c r="H2550" s="78" t="s">
        <v>32</v>
      </c>
    </row>
    <row r="2551" spans="1:8" ht="20.100000000000001" customHeight="1">
      <c r="A2551" s="73">
        <v>45622</v>
      </c>
      <c r="B2551" s="74">
        <v>45622.723907905165</v>
      </c>
      <c r="C2551" s="74"/>
      <c r="D2551" s="75" t="s">
        <v>40</v>
      </c>
      <c r="E2551" s="76">
        <v>1858</v>
      </c>
      <c r="F2551" s="77">
        <v>14.5</v>
      </c>
      <c r="G2551" s="75" t="s">
        <v>30</v>
      </c>
      <c r="H2551" s="78" t="s">
        <v>31</v>
      </c>
    </row>
    <row r="2552" spans="1:8" ht="20.100000000000001" customHeight="1">
      <c r="A2552" s="73">
        <v>45622</v>
      </c>
      <c r="B2552" s="74">
        <v>45622.724841608666</v>
      </c>
      <c r="C2552" s="74"/>
      <c r="D2552" s="75" t="s">
        <v>40</v>
      </c>
      <c r="E2552" s="76">
        <v>907</v>
      </c>
      <c r="F2552" s="77">
        <v>14.494999999999999</v>
      </c>
      <c r="G2552" s="75" t="s">
        <v>30</v>
      </c>
      <c r="H2552" s="78" t="s">
        <v>31</v>
      </c>
    </row>
    <row r="2553" spans="1:8" ht="20.100000000000001" customHeight="1">
      <c r="A2553" s="73">
        <v>45622</v>
      </c>
      <c r="B2553" s="74">
        <v>45622.724843124859</v>
      </c>
      <c r="C2553" s="74"/>
      <c r="D2553" s="75" t="s">
        <v>40</v>
      </c>
      <c r="E2553" s="76">
        <v>306</v>
      </c>
      <c r="F2553" s="77">
        <v>14.494999999999999</v>
      </c>
      <c r="G2553" s="75" t="s">
        <v>30</v>
      </c>
      <c r="H2553" s="78" t="s">
        <v>31</v>
      </c>
    </row>
    <row r="2554" spans="1:8" ht="20.100000000000001" customHeight="1">
      <c r="A2554" s="73">
        <v>45622</v>
      </c>
      <c r="B2554" s="74">
        <v>45622.724843124859</v>
      </c>
      <c r="C2554" s="74"/>
      <c r="D2554" s="75" t="s">
        <v>40</v>
      </c>
      <c r="E2554" s="76">
        <v>147</v>
      </c>
      <c r="F2554" s="77">
        <v>14.494999999999999</v>
      </c>
      <c r="G2554" s="75" t="s">
        <v>30</v>
      </c>
      <c r="H2554" s="78" t="s">
        <v>31</v>
      </c>
    </row>
    <row r="2555" spans="1:8" ht="20.100000000000001" customHeight="1">
      <c r="A2555" s="73">
        <v>45622</v>
      </c>
      <c r="B2555" s="74">
        <v>45622.724843124859</v>
      </c>
      <c r="C2555" s="74"/>
      <c r="D2555" s="75" t="s">
        <v>40</v>
      </c>
      <c r="E2555" s="76">
        <v>212</v>
      </c>
      <c r="F2555" s="77">
        <v>14.494999999999999</v>
      </c>
      <c r="G2555" s="75" t="s">
        <v>30</v>
      </c>
      <c r="H2555" s="78" t="s">
        <v>31</v>
      </c>
    </row>
    <row r="2556" spans="1:8" ht="20.100000000000001" customHeight="1">
      <c r="A2556" s="73">
        <v>45622</v>
      </c>
      <c r="B2556" s="74">
        <v>45622.724843124859</v>
      </c>
      <c r="C2556" s="74"/>
      <c r="D2556" s="75" t="s">
        <v>40</v>
      </c>
      <c r="E2556" s="76">
        <v>264</v>
      </c>
      <c r="F2556" s="77">
        <v>14.494999999999999</v>
      </c>
      <c r="G2556" s="75" t="s">
        <v>30</v>
      </c>
      <c r="H2556" s="78" t="s">
        <v>31</v>
      </c>
    </row>
    <row r="2557" spans="1:8" ht="20.100000000000001" customHeight="1">
      <c r="A2557" s="73">
        <v>45622</v>
      </c>
      <c r="B2557" s="74">
        <v>45622.724843807984</v>
      </c>
      <c r="C2557" s="74"/>
      <c r="D2557" s="75" t="s">
        <v>40</v>
      </c>
      <c r="E2557" s="76">
        <v>292</v>
      </c>
      <c r="F2557" s="77">
        <v>14.494999999999999</v>
      </c>
      <c r="G2557" s="75" t="s">
        <v>30</v>
      </c>
      <c r="H2557" s="78" t="s">
        <v>32</v>
      </c>
    </row>
    <row r="2558" spans="1:8" ht="20.100000000000001" customHeight="1">
      <c r="A2558" s="73">
        <v>45622</v>
      </c>
      <c r="B2558" s="74">
        <v>45622.724843796343</v>
      </c>
      <c r="C2558" s="74"/>
      <c r="D2558" s="75" t="s">
        <v>40</v>
      </c>
      <c r="E2558" s="76">
        <v>447</v>
      </c>
      <c r="F2558" s="77">
        <v>14.494999999999999</v>
      </c>
      <c r="G2558" s="75" t="s">
        <v>30</v>
      </c>
      <c r="H2558" s="78" t="s">
        <v>31</v>
      </c>
    </row>
    <row r="2559" spans="1:8" ht="20.100000000000001" customHeight="1">
      <c r="A2559" s="73">
        <v>45622</v>
      </c>
      <c r="B2559" s="74">
        <v>45622.725229907315</v>
      </c>
      <c r="C2559" s="74"/>
      <c r="D2559" s="75" t="s">
        <v>40</v>
      </c>
      <c r="E2559" s="76">
        <v>153</v>
      </c>
      <c r="F2559" s="77">
        <v>14.494999999999999</v>
      </c>
      <c r="G2559" s="75" t="s">
        <v>30</v>
      </c>
      <c r="H2559" s="78" t="s">
        <v>32</v>
      </c>
    </row>
    <row r="2560" spans="1:8" ht="20.100000000000001" customHeight="1">
      <c r="A2560" s="73">
        <v>45622</v>
      </c>
      <c r="B2560" s="74">
        <v>45622.725229907315</v>
      </c>
      <c r="C2560" s="74"/>
      <c r="D2560" s="75" t="s">
        <v>40</v>
      </c>
      <c r="E2560" s="76">
        <v>331</v>
      </c>
      <c r="F2560" s="77">
        <v>14.494999999999999</v>
      </c>
      <c r="G2560" s="75" t="s">
        <v>30</v>
      </c>
      <c r="H2560" s="78" t="s">
        <v>31</v>
      </c>
    </row>
    <row r="2561" spans="1:8" ht="20.100000000000001" customHeight="1">
      <c r="A2561" s="73">
        <v>45622</v>
      </c>
      <c r="B2561" s="74">
        <v>45622.725445440039</v>
      </c>
      <c r="C2561" s="74"/>
      <c r="D2561" s="75" t="s">
        <v>40</v>
      </c>
      <c r="E2561" s="76">
        <v>72</v>
      </c>
      <c r="F2561" s="77">
        <v>14.494999999999999</v>
      </c>
      <c r="G2561" s="75" t="s">
        <v>30</v>
      </c>
      <c r="H2561" s="78" t="s">
        <v>32</v>
      </c>
    </row>
    <row r="2562" spans="1:8" ht="20.100000000000001" customHeight="1">
      <c r="A2562" s="73">
        <v>45622</v>
      </c>
      <c r="B2562" s="74">
        <v>45622.725445440039</v>
      </c>
      <c r="C2562" s="74"/>
      <c r="D2562" s="75" t="s">
        <v>40</v>
      </c>
      <c r="E2562" s="76">
        <v>105</v>
      </c>
      <c r="F2562" s="77">
        <v>14.494999999999999</v>
      </c>
      <c r="G2562" s="75" t="s">
        <v>30</v>
      </c>
      <c r="H2562" s="78" t="s">
        <v>32</v>
      </c>
    </row>
    <row r="2563" spans="1:8" ht="20.100000000000001" customHeight="1">
      <c r="A2563" s="73">
        <v>45622</v>
      </c>
      <c r="B2563" s="74">
        <v>45622.725445440039</v>
      </c>
      <c r="C2563" s="74"/>
      <c r="D2563" s="75" t="s">
        <v>40</v>
      </c>
      <c r="E2563" s="76">
        <v>107</v>
      </c>
      <c r="F2563" s="77">
        <v>14.494999999999999</v>
      </c>
      <c r="G2563" s="75" t="s">
        <v>30</v>
      </c>
      <c r="H2563" s="78" t="s">
        <v>32</v>
      </c>
    </row>
    <row r="2564" spans="1:8" ht="20.100000000000001" customHeight="1">
      <c r="A2564" s="73">
        <v>45622</v>
      </c>
      <c r="B2564" s="74">
        <v>45622.725445440039</v>
      </c>
      <c r="C2564" s="74"/>
      <c r="D2564" s="75" t="s">
        <v>40</v>
      </c>
      <c r="E2564" s="76">
        <v>965</v>
      </c>
      <c r="F2564" s="77">
        <v>14.494999999999999</v>
      </c>
      <c r="G2564" s="75" t="s">
        <v>30</v>
      </c>
      <c r="H2564" s="78" t="s">
        <v>32</v>
      </c>
    </row>
    <row r="2565" spans="1:8" ht="20.100000000000001" customHeight="1">
      <c r="A2565" s="73">
        <v>45622</v>
      </c>
      <c r="B2565" s="74">
        <v>45622.725445440039</v>
      </c>
      <c r="C2565" s="74"/>
      <c r="D2565" s="75" t="s">
        <v>40</v>
      </c>
      <c r="E2565" s="76">
        <v>2476</v>
      </c>
      <c r="F2565" s="77">
        <v>14.494999999999999</v>
      </c>
      <c r="G2565" s="75" t="s">
        <v>30</v>
      </c>
      <c r="H2565" s="78" t="s">
        <v>31</v>
      </c>
    </row>
    <row r="2566" spans="1:8" ht="20.100000000000001" customHeight="1">
      <c r="A2566" s="73">
        <v>45622</v>
      </c>
      <c r="B2566" s="74">
        <v>45622.725480219815</v>
      </c>
      <c r="C2566" s="74"/>
      <c r="D2566" s="75" t="s">
        <v>40</v>
      </c>
      <c r="E2566" s="76">
        <v>1056</v>
      </c>
      <c r="F2566" s="77">
        <v>14.494999999999999</v>
      </c>
      <c r="G2566" s="75" t="s">
        <v>30</v>
      </c>
      <c r="H2566" s="78" t="s">
        <v>32</v>
      </c>
    </row>
    <row r="2567" spans="1:8" ht="20.100000000000001" customHeight="1">
      <c r="A2567" s="73">
        <v>45622</v>
      </c>
      <c r="B2567" s="74">
        <v>45622.725480219815</v>
      </c>
      <c r="C2567" s="74"/>
      <c r="D2567" s="75" t="s">
        <v>40</v>
      </c>
      <c r="E2567" s="76">
        <v>72</v>
      </c>
      <c r="F2567" s="77">
        <v>14.494999999999999</v>
      </c>
      <c r="G2567" s="75" t="s">
        <v>30</v>
      </c>
      <c r="H2567" s="78" t="s">
        <v>32</v>
      </c>
    </row>
    <row r="2568" spans="1:8" ht="20.100000000000001" customHeight="1">
      <c r="A2568" s="73">
        <v>45622</v>
      </c>
      <c r="B2568" s="74">
        <v>45622.725480231456</v>
      </c>
      <c r="C2568" s="74"/>
      <c r="D2568" s="75" t="s">
        <v>40</v>
      </c>
      <c r="E2568" s="76">
        <v>2655</v>
      </c>
      <c r="F2568" s="77">
        <v>14.494999999999999</v>
      </c>
      <c r="G2568" s="75" t="s">
        <v>30</v>
      </c>
      <c r="H2568" s="78" t="s">
        <v>31</v>
      </c>
    </row>
    <row r="2569" spans="1:8" ht="20.100000000000001" customHeight="1">
      <c r="A2569" s="73">
        <v>45622</v>
      </c>
      <c r="B2569" s="74">
        <v>45622.725526562426</v>
      </c>
      <c r="C2569" s="74"/>
      <c r="D2569" s="75" t="s">
        <v>40</v>
      </c>
      <c r="E2569" s="76">
        <v>530</v>
      </c>
      <c r="F2569" s="77">
        <v>14.494999999999999</v>
      </c>
      <c r="G2569" s="75" t="s">
        <v>30</v>
      </c>
      <c r="H2569" s="78" t="s">
        <v>32</v>
      </c>
    </row>
    <row r="2570" spans="1:8" ht="20.100000000000001" customHeight="1">
      <c r="A2570" s="73">
        <v>45622</v>
      </c>
      <c r="B2570" s="74">
        <v>45622.725526562426</v>
      </c>
      <c r="C2570" s="74"/>
      <c r="D2570" s="75" t="s">
        <v>40</v>
      </c>
      <c r="E2570" s="76">
        <v>73</v>
      </c>
      <c r="F2570" s="77">
        <v>14.494999999999999</v>
      </c>
      <c r="G2570" s="75" t="s">
        <v>30</v>
      </c>
      <c r="H2570" s="78" t="s">
        <v>32</v>
      </c>
    </row>
    <row r="2571" spans="1:8" ht="20.100000000000001" customHeight="1">
      <c r="A2571" s="73">
        <v>45622</v>
      </c>
      <c r="B2571" s="74">
        <v>45622.725526562426</v>
      </c>
      <c r="C2571" s="74"/>
      <c r="D2571" s="75" t="s">
        <v>40</v>
      </c>
      <c r="E2571" s="76">
        <v>2944</v>
      </c>
      <c r="F2571" s="77">
        <v>14.494999999999999</v>
      </c>
      <c r="G2571" s="75" t="s">
        <v>30</v>
      </c>
      <c r="H2571" s="78" t="s">
        <v>31</v>
      </c>
    </row>
    <row r="2572" spans="1:8" ht="20.100000000000001" customHeight="1">
      <c r="A2572" s="73">
        <v>45622</v>
      </c>
      <c r="B2572" s="74">
        <v>45622.725561307743</v>
      </c>
      <c r="C2572" s="74"/>
      <c r="D2572" s="75" t="s">
        <v>40</v>
      </c>
      <c r="E2572" s="76">
        <v>68</v>
      </c>
      <c r="F2572" s="77">
        <v>14.494999999999999</v>
      </c>
      <c r="G2572" s="75" t="s">
        <v>30</v>
      </c>
      <c r="H2572" s="78" t="s">
        <v>32</v>
      </c>
    </row>
    <row r="2573" spans="1:8" ht="20.100000000000001" customHeight="1">
      <c r="A2573" s="73">
        <v>45622</v>
      </c>
      <c r="B2573" s="74">
        <v>45622.725561307743</v>
      </c>
      <c r="C2573" s="74"/>
      <c r="D2573" s="75" t="s">
        <v>40</v>
      </c>
      <c r="E2573" s="76">
        <v>3173</v>
      </c>
      <c r="F2573" s="77">
        <v>14.494999999999999</v>
      </c>
      <c r="G2573" s="75" t="s">
        <v>30</v>
      </c>
      <c r="H2573" s="78" t="s">
        <v>31</v>
      </c>
    </row>
    <row r="2574" spans="1:8" ht="20.100000000000001" customHeight="1">
      <c r="A2574" s="73">
        <v>45622</v>
      </c>
      <c r="B2574" s="74">
        <v>45622.725688078906</v>
      </c>
      <c r="C2574" s="74"/>
      <c r="D2574" s="75" t="s">
        <v>40</v>
      </c>
      <c r="E2574" s="76">
        <v>304</v>
      </c>
      <c r="F2574" s="77">
        <v>14.49</v>
      </c>
      <c r="G2574" s="75" t="s">
        <v>30</v>
      </c>
      <c r="H2574" s="78" t="s">
        <v>32</v>
      </c>
    </row>
    <row r="2575" spans="1:8" ht="20.100000000000001" customHeight="1">
      <c r="A2575" s="73">
        <v>45622</v>
      </c>
      <c r="B2575" s="74">
        <v>45622.72568831034</v>
      </c>
      <c r="C2575" s="74"/>
      <c r="D2575" s="75" t="s">
        <v>40</v>
      </c>
      <c r="E2575" s="76">
        <v>1018</v>
      </c>
      <c r="F2575" s="77">
        <v>14.49</v>
      </c>
      <c r="G2575" s="75" t="s">
        <v>30</v>
      </c>
      <c r="H2575" s="78" t="s">
        <v>31</v>
      </c>
    </row>
    <row r="2576" spans="1:8" ht="20.100000000000001" customHeight="1">
      <c r="A2576" s="73">
        <v>45622</v>
      </c>
      <c r="B2576" s="74">
        <v>45622.72568831034</v>
      </c>
      <c r="C2576" s="74"/>
      <c r="D2576" s="75" t="s">
        <v>40</v>
      </c>
      <c r="E2576" s="76">
        <v>420</v>
      </c>
      <c r="F2576" s="77">
        <v>14.49</v>
      </c>
      <c r="G2576" s="75" t="s">
        <v>30</v>
      </c>
      <c r="H2576" s="78" t="s">
        <v>31</v>
      </c>
    </row>
    <row r="2577" spans="1:8" ht="20.100000000000001" customHeight="1">
      <c r="A2577" s="73">
        <v>45622</v>
      </c>
      <c r="B2577" s="74">
        <v>45622.72568831034</v>
      </c>
      <c r="C2577" s="74"/>
      <c r="D2577" s="75" t="s">
        <v>40</v>
      </c>
      <c r="E2577" s="76">
        <v>926</v>
      </c>
      <c r="F2577" s="77">
        <v>14.49</v>
      </c>
      <c r="G2577" s="75" t="s">
        <v>30</v>
      </c>
      <c r="H2577" s="78" t="s">
        <v>31</v>
      </c>
    </row>
    <row r="2578" spans="1:8" ht="20.100000000000001" customHeight="1">
      <c r="A2578" s="73">
        <v>45622</v>
      </c>
      <c r="B2578" s="74">
        <v>45622.72568831034</v>
      </c>
      <c r="C2578" s="74"/>
      <c r="D2578" s="75" t="s">
        <v>40</v>
      </c>
      <c r="E2578" s="76">
        <v>289</v>
      </c>
      <c r="F2578" s="77">
        <v>14.49</v>
      </c>
      <c r="G2578" s="75" t="s">
        <v>30</v>
      </c>
      <c r="H2578" s="78" t="s">
        <v>31</v>
      </c>
    </row>
    <row r="2579" spans="1:8" ht="20.100000000000001" customHeight="1">
      <c r="A2579" s="73">
        <v>45622</v>
      </c>
      <c r="B2579" s="74">
        <v>45622.725804004818</v>
      </c>
      <c r="C2579" s="74"/>
      <c r="D2579" s="75" t="s">
        <v>40</v>
      </c>
      <c r="E2579" s="76">
        <v>983</v>
      </c>
      <c r="F2579" s="77">
        <v>14.484999999999999</v>
      </c>
      <c r="G2579" s="75" t="s">
        <v>30</v>
      </c>
      <c r="H2579" s="78" t="s">
        <v>31</v>
      </c>
    </row>
    <row r="2580" spans="1:8" ht="20.100000000000001" customHeight="1">
      <c r="A2580" s="73">
        <v>45622</v>
      </c>
      <c r="B2580" s="74">
        <v>45622.725830601994</v>
      </c>
      <c r="C2580" s="74"/>
      <c r="D2580" s="75" t="s">
        <v>40</v>
      </c>
      <c r="E2580" s="76">
        <v>905</v>
      </c>
      <c r="F2580" s="77">
        <v>14.484999999999999</v>
      </c>
      <c r="G2580" s="75" t="s">
        <v>30</v>
      </c>
      <c r="H2580" s="78" t="s">
        <v>32</v>
      </c>
    </row>
    <row r="2581" spans="1:8" ht="20.100000000000001" customHeight="1">
      <c r="A2581" s="73">
        <v>45622</v>
      </c>
      <c r="B2581" s="74">
        <v>45622.725830601994</v>
      </c>
      <c r="C2581" s="74"/>
      <c r="D2581" s="75" t="s">
        <v>40</v>
      </c>
      <c r="E2581" s="76">
        <v>82</v>
      </c>
      <c r="F2581" s="77">
        <v>14.484999999999999</v>
      </c>
      <c r="G2581" s="75" t="s">
        <v>30</v>
      </c>
      <c r="H2581" s="78" t="s">
        <v>32</v>
      </c>
    </row>
    <row r="2582" spans="1:8" ht="20.100000000000001" customHeight="1">
      <c r="A2582" s="73">
        <v>45622</v>
      </c>
      <c r="B2582" s="74">
        <v>45622.725830601994</v>
      </c>
      <c r="C2582" s="74"/>
      <c r="D2582" s="75" t="s">
        <v>40</v>
      </c>
      <c r="E2582" s="76">
        <v>378</v>
      </c>
      <c r="F2582" s="77">
        <v>14.484999999999999</v>
      </c>
      <c r="G2582" s="75" t="s">
        <v>30</v>
      </c>
      <c r="H2582" s="78" t="s">
        <v>32</v>
      </c>
    </row>
    <row r="2583" spans="1:8" ht="20.100000000000001" customHeight="1">
      <c r="A2583" s="73">
        <v>45622</v>
      </c>
      <c r="B2583" s="74">
        <v>45622.725830601994</v>
      </c>
      <c r="C2583" s="74"/>
      <c r="D2583" s="75" t="s">
        <v>40</v>
      </c>
      <c r="E2583" s="76">
        <v>224</v>
      </c>
      <c r="F2583" s="77">
        <v>14.484999999999999</v>
      </c>
      <c r="G2583" s="75" t="s">
        <v>30</v>
      </c>
      <c r="H2583" s="78" t="s">
        <v>32</v>
      </c>
    </row>
    <row r="2584" spans="1:8" ht="20.100000000000001" customHeight="1">
      <c r="A2584" s="73">
        <v>45622</v>
      </c>
      <c r="B2584" s="74">
        <v>45622.725830601994</v>
      </c>
      <c r="C2584" s="74"/>
      <c r="D2584" s="75" t="s">
        <v>40</v>
      </c>
      <c r="E2584" s="76">
        <v>224</v>
      </c>
      <c r="F2584" s="77">
        <v>14.484999999999999</v>
      </c>
      <c r="G2584" s="75" t="s">
        <v>30</v>
      </c>
      <c r="H2584" s="78" t="s">
        <v>32</v>
      </c>
    </row>
    <row r="2585" spans="1:8" ht="20.100000000000001" customHeight="1">
      <c r="A2585" s="73">
        <v>45622</v>
      </c>
      <c r="B2585" s="74">
        <v>45622.725830601994</v>
      </c>
      <c r="C2585" s="74"/>
      <c r="D2585" s="75" t="s">
        <v>40</v>
      </c>
      <c r="E2585" s="76">
        <v>1107</v>
      </c>
      <c r="F2585" s="77">
        <v>14.484999999999999</v>
      </c>
      <c r="G2585" s="75" t="s">
        <v>30</v>
      </c>
      <c r="H2585" s="78" t="s">
        <v>31</v>
      </c>
    </row>
    <row r="2586" spans="1:8" ht="20.100000000000001" customHeight="1">
      <c r="A2586" s="73">
        <v>45622</v>
      </c>
      <c r="B2586" s="74">
        <v>45622.726015752181</v>
      </c>
      <c r="C2586" s="74"/>
      <c r="D2586" s="75" t="s">
        <v>40</v>
      </c>
      <c r="E2586" s="76">
        <v>2820</v>
      </c>
      <c r="F2586" s="77">
        <v>14.484999999999999</v>
      </c>
      <c r="G2586" s="75" t="s">
        <v>30</v>
      </c>
      <c r="H2586" s="78" t="s">
        <v>31</v>
      </c>
    </row>
    <row r="2587" spans="1:8" ht="20.100000000000001" customHeight="1">
      <c r="A2587" s="73">
        <v>45622</v>
      </c>
      <c r="B2587" s="74">
        <v>45622.726102708373</v>
      </c>
      <c r="C2587" s="74"/>
      <c r="D2587" s="75" t="s">
        <v>40</v>
      </c>
      <c r="E2587" s="76">
        <v>70</v>
      </c>
      <c r="F2587" s="77">
        <v>14.484999999999999</v>
      </c>
      <c r="G2587" s="75" t="s">
        <v>30</v>
      </c>
      <c r="H2587" s="78" t="s">
        <v>32</v>
      </c>
    </row>
    <row r="2588" spans="1:8" ht="20.100000000000001" customHeight="1">
      <c r="A2588" s="73">
        <v>45622</v>
      </c>
      <c r="B2588" s="74">
        <v>45622.726102708373</v>
      </c>
      <c r="C2588" s="74"/>
      <c r="D2588" s="75" t="s">
        <v>40</v>
      </c>
      <c r="E2588" s="76">
        <v>260</v>
      </c>
      <c r="F2588" s="77">
        <v>14.484999999999999</v>
      </c>
      <c r="G2588" s="75" t="s">
        <v>30</v>
      </c>
      <c r="H2588" s="78" t="s">
        <v>31</v>
      </c>
    </row>
    <row r="2589" spans="1:8" ht="20.100000000000001" customHeight="1">
      <c r="A2589" s="73">
        <v>45622</v>
      </c>
      <c r="B2589" s="74">
        <v>45622.726363252383</v>
      </c>
      <c r="C2589" s="74"/>
      <c r="D2589" s="75" t="s">
        <v>40</v>
      </c>
      <c r="E2589" s="76">
        <v>244</v>
      </c>
      <c r="F2589" s="77">
        <v>14.484999999999999</v>
      </c>
      <c r="G2589" s="75" t="s">
        <v>30</v>
      </c>
      <c r="H2589" s="78" t="s">
        <v>32</v>
      </c>
    </row>
    <row r="2590" spans="1:8" ht="20.100000000000001" customHeight="1">
      <c r="A2590" s="73">
        <v>45622</v>
      </c>
      <c r="B2590" s="74">
        <v>45622.726502337959</v>
      </c>
      <c r="C2590" s="74"/>
      <c r="D2590" s="75" t="s">
        <v>40</v>
      </c>
      <c r="E2590" s="76">
        <v>1737</v>
      </c>
      <c r="F2590" s="77">
        <v>14.484999999999999</v>
      </c>
      <c r="G2590" s="75" t="s">
        <v>30</v>
      </c>
      <c r="H2590" s="78" t="s">
        <v>31</v>
      </c>
    </row>
    <row r="2591" spans="1:8" ht="20.100000000000001" customHeight="1">
      <c r="A2591" s="73">
        <v>45622</v>
      </c>
      <c r="B2591" s="74">
        <v>45622.726520590484</v>
      </c>
      <c r="C2591" s="74"/>
      <c r="D2591" s="75" t="s">
        <v>40</v>
      </c>
      <c r="E2591" s="76">
        <v>907</v>
      </c>
      <c r="F2591" s="77">
        <v>14.48</v>
      </c>
      <c r="G2591" s="75" t="s">
        <v>30</v>
      </c>
      <c r="H2591" s="78" t="s">
        <v>31</v>
      </c>
    </row>
    <row r="2592" spans="1:8" ht="20.100000000000001" customHeight="1">
      <c r="A2592" s="73">
        <v>45622</v>
      </c>
      <c r="B2592" s="74">
        <v>45622.726520590484</v>
      </c>
      <c r="C2592" s="74"/>
      <c r="D2592" s="75" t="s">
        <v>40</v>
      </c>
      <c r="E2592" s="76">
        <v>132</v>
      </c>
      <c r="F2592" s="77">
        <v>14.48</v>
      </c>
      <c r="G2592" s="75" t="s">
        <v>30</v>
      </c>
      <c r="H2592" s="78" t="s">
        <v>31</v>
      </c>
    </row>
    <row r="2593" spans="1:8" ht="20.100000000000001" customHeight="1">
      <c r="A2593" s="73">
        <v>45622</v>
      </c>
      <c r="B2593" s="74">
        <v>45622.726520590484</v>
      </c>
      <c r="C2593" s="74"/>
      <c r="D2593" s="75" t="s">
        <v>40</v>
      </c>
      <c r="E2593" s="76">
        <v>740</v>
      </c>
      <c r="F2593" s="77">
        <v>14.48</v>
      </c>
      <c r="G2593" s="75" t="s">
        <v>30</v>
      </c>
      <c r="H2593" s="78" t="s">
        <v>31</v>
      </c>
    </row>
    <row r="2594" spans="1:8" ht="20.100000000000001" customHeight="1">
      <c r="A2594" s="73">
        <v>45622</v>
      </c>
      <c r="B2594" s="74">
        <v>45622.726537141018</v>
      </c>
      <c r="C2594" s="74"/>
      <c r="D2594" s="75" t="s">
        <v>40</v>
      </c>
      <c r="E2594" s="76">
        <v>72</v>
      </c>
      <c r="F2594" s="77">
        <v>14.48</v>
      </c>
      <c r="G2594" s="75" t="s">
        <v>30</v>
      </c>
      <c r="H2594" s="78" t="s">
        <v>32</v>
      </c>
    </row>
    <row r="2595" spans="1:8" ht="20.100000000000001" customHeight="1">
      <c r="A2595" s="73">
        <v>45622</v>
      </c>
      <c r="B2595" s="74">
        <v>45622.726537141018</v>
      </c>
      <c r="C2595" s="74"/>
      <c r="D2595" s="75" t="s">
        <v>40</v>
      </c>
      <c r="E2595" s="76">
        <v>102</v>
      </c>
      <c r="F2595" s="77">
        <v>14.48</v>
      </c>
      <c r="G2595" s="75" t="s">
        <v>30</v>
      </c>
      <c r="H2595" s="78" t="s">
        <v>32</v>
      </c>
    </row>
    <row r="2596" spans="1:8" ht="20.100000000000001" customHeight="1">
      <c r="A2596" s="73">
        <v>45622</v>
      </c>
      <c r="B2596" s="74">
        <v>45622.726537152659</v>
      </c>
      <c r="C2596" s="74"/>
      <c r="D2596" s="75" t="s">
        <v>40</v>
      </c>
      <c r="E2596" s="76">
        <v>275</v>
      </c>
      <c r="F2596" s="77">
        <v>14.48</v>
      </c>
      <c r="G2596" s="75" t="s">
        <v>30</v>
      </c>
      <c r="H2596" s="78" t="s">
        <v>31</v>
      </c>
    </row>
    <row r="2597" spans="1:8" ht="20.100000000000001" customHeight="1">
      <c r="A2597" s="73">
        <v>45622</v>
      </c>
      <c r="B2597" s="74">
        <v>45622.726571828593</v>
      </c>
      <c r="C2597" s="74"/>
      <c r="D2597" s="75" t="s">
        <v>40</v>
      </c>
      <c r="E2597" s="76">
        <v>62</v>
      </c>
      <c r="F2597" s="77">
        <v>14.48</v>
      </c>
      <c r="G2597" s="75" t="s">
        <v>30</v>
      </c>
      <c r="H2597" s="78" t="s">
        <v>32</v>
      </c>
    </row>
    <row r="2598" spans="1:8" ht="20.100000000000001" customHeight="1">
      <c r="A2598" s="73">
        <v>45622</v>
      </c>
      <c r="B2598" s="74">
        <v>45622.726636585779</v>
      </c>
      <c r="C2598" s="74"/>
      <c r="D2598" s="75" t="s">
        <v>40</v>
      </c>
      <c r="E2598" s="76">
        <v>876</v>
      </c>
      <c r="F2598" s="77">
        <v>14.475</v>
      </c>
      <c r="G2598" s="75" t="s">
        <v>30</v>
      </c>
      <c r="H2598" s="78" t="s">
        <v>31</v>
      </c>
    </row>
    <row r="2599" spans="1:8" ht="20.100000000000001" customHeight="1">
      <c r="A2599" s="73">
        <v>45622</v>
      </c>
      <c r="B2599" s="74">
        <v>45622.726762986276</v>
      </c>
      <c r="C2599" s="74"/>
      <c r="D2599" s="75" t="s">
        <v>40</v>
      </c>
      <c r="E2599" s="76">
        <v>976</v>
      </c>
      <c r="F2599" s="77">
        <v>14.47</v>
      </c>
      <c r="G2599" s="75" t="s">
        <v>30</v>
      </c>
      <c r="H2599" s="78" t="s">
        <v>31</v>
      </c>
    </row>
    <row r="2600" spans="1:8" ht="20.100000000000001" customHeight="1">
      <c r="A2600" s="73">
        <v>45622</v>
      </c>
      <c r="B2600" s="74">
        <v>45622.726762986276</v>
      </c>
      <c r="C2600" s="74"/>
      <c r="D2600" s="75" t="s">
        <v>40</v>
      </c>
      <c r="E2600" s="76">
        <v>898</v>
      </c>
      <c r="F2600" s="77">
        <v>14.47</v>
      </c>
      <c r="G2600" s="75" t="s">
        <v>30</v>
      </c>
      <c r="H2600" s="78" t="s">
        <v>31</v>
      </c>
    </row>
    <row r="2601" spans="1:8" ht="20.100000000000001" customHeight="1">
      <c r="A2601" s="73">
        <v>45622</v>
      </c>
      <c r="B2601" s="74">
        <v>45622.726850011386</v>
      </c>
      <c r="C2601" s="74"/>
      <c r="D2601" s="75" t="s">
        <v>40</v>
      </c>
      <c r="E2601" s="76">
        <v>3224</v>
      </c>
      <c r="F2601" s="77">
        <v>14.475</v>
      </c>
      <c r="G2601" s="75" t="s">
        <v>30</v>
      </c>
      <c r="H2601" s="78" t="s">
        <v>31</v>
      </c>
    </row>
    <row r="2602" spans="1:8" ht="20.100000000000001" customHeight="1">
      <c r="A2602" s="73">
        <v>45622</v>
      </c>
      <c r="B2602" s="74">
        <v>45622.726884814911</v>
      </c>
      <c r="C2602" s="74"/>
      <c r="D2602" s="75" t="s">
        <v>40</v>
      </c>
      <c r="E2602" s="76">
        <v>2404</v>
      </c>
      <c r="F2602" s="77">
        <v>14.475</v>
      </c>
      <c r="G2602" s="75" t="s">
        <v>30</v>
      </c>
      <c r="H2602" s="78" t="s">
        <v>31</v>
      </c>
    </row>
    <row r="2603" spans="1:8" ht="20.100000000000001" customHeight="1">
      <c r="A2603" s="73">
        <v>45622</v>
      </c>
      <c r="B2603" s="74">
        <v>45622.726919594686</v>
      </c>
      <c r="C2603" s="74"/>
      <c r="D2603" s="75" t="s">
        <v>40</v>
      </c>
      <c r="E2603" s="76">
        <v>2961</v>
      </c>
      <c r="F2603" s="77">
        <v>14.475</v>
      </c>
      <c r="G2603" s="75" t="s">
        <v>30</v>
      </c>
      <c r="H2603" s="78" t="s">
        <v>31</v>
      </c>
    </row>
    <row r="2604" spans="1:8" ht="20.100000000000001" customHeight="1">
      <c r="A2604" s="73">
        <v>45622</v>
      </c>
      <c r="B2604" s="74">
        <v>45622.726954328828</v>
      </c>
      <c r="C2604" s="74"/>
      <c r="D2604" s="75" t="s">
        <v>40</v>
      </c>
      <c r="E2604" s="76">
        <v>3365</v>
      </c>
      <c r="F2604" s="77">
        <v>14.475</v>
      </c>
      <c r="G2604" s="75" t="s">
        <v>30</v>
      </c>
      <c r="H2604" s="78" t="s">
        <v>31</v>
      </c>
    </row>
    <row r="2605" spans="1:8" ht="20.100000000000001" customHeight="1">
      <c r="A2605" s="73">
        <v>45622</v>
      </c>
      <c r="B2605" s="74">
        <v>45622.727058507036</v>
      </c>
      <c r="C2605" s="74"/>
      <c r="D2605" s="75" t="s">
        <v>40</v>
      </c>
      <c r="E2605" s="76">
        <v>70</v>
      </c>
      <c r="F2605" s="77">
        <v>14.47</v>
      </c>
      <c r="G2605" s="75" t="s">
        <v>30</v>
      </c>
      <c r="H2605" s="78" t="s">
        <v>32</v>
      </c>
    </row>
    <row r="2606" spans="1:8" ht="20.100000000000001" customHeight="1">
      <c r="A2606" s="73">
        <v>45622</v>
      </c>
      <c r="B2606" s="74">
        <v>45622.727058507036</v>
      </c>
      <c r="C2606" s="74"/>
      <c r="D2606" s="75" t="s">
        <v>40</v>
      </c>
      <c r="E2606" s="76">
        <v>33</v>
      </c>
      <c r="F2606" s="77">
        <v>14.47</v>
      </c>
      <c r="G2606" s="75" t="s">
        <v>30</v>
      </c>
      <c r="H2606" s="78" t="s">
        <v>32</v>
      </c>
    </row>
    <row r="2607" spans="1:8" ht="20.100000000000001" customHeight="1">
      <c r="A2607" s="73">
        <v>45622</v>
      </c>
      <c r="B2607" s="74">
        <v>45622.727058507036</v>
      </c>
      <c r="C2607" s="74"/>
      <c r="D2607" s="75" t="s">
        <v>40</v>
      </c>
      <c r="E2607" s="76">
        <v>1039</v>
      </c>
      <c r="F2607" s="77">
        <v>14.47</v>
      </c>
      <c r="G2607" s="75" t="s">
        <v>30</v>
      </c>
      <c r="H2607" s="78" t="s">
        <v>32</v>
      </c>
    </row>
    <row r="2608" spans="1:8" ht="20.100000000000001" customHeight="1">
      <c r="A2608" s="73">
        <v>45622</v>
      </c>
      <c r="B2608" s="74">
        <v>45622.727058507036</v>
      </c>
      <c r="C2608" s="74"/>
      <c r="D2608" s="75" t="s">
        <v>40</v>
      </c>
      <c r="E2608" s="76">
        <v>16</v>
      </c>
      <c r="F2608" s="77">
        <v>14.47</v>
      </c>
      <c r="G2608" s="75" t="s">
        <v>30</v>
      </c>
      <c r="H2608" s="78" t="s">
        <v>32</v>
      </c>
    </row>
    <row r="2609" spans="1:8" ht="20.100000000000001" customHeight="1">
      <c r="A2609" s="73">
        <v>45622</v>
      </c>
      <c r="B2609" s="74">
        <v>45622.727058507036</v>
      </c>
      <c r="C2609" s="74"/>
      <c r="D2609" s="75" t="s">
        <v>40</v>
      </c>
      <c r="E2609" s="76">
        <v>294</v>
      </c>
      <c r="F2609" s="77">
        <v>14.47</v>
      </c>
      <c r="G2609" s="75" t="s">
        <v>30</v>
      </c>
      <c r="H2609" s="78" t="s">
        <v>32</v>
      </c>
    </row>
    <row r="2610" spans="1:8" ht="20.100000000000001" customHeight="1">
      <c r="A2610" s="73">
        <v>45622</v>
      </c>
      <c r="B2610" s="74">
        <v>45622.727058507036</v>
      </c>
      <c r="C2610" s="74"/>
      <c r="D2610" s="75" t="s">
        <v>40</v>
      </c>
      <c r="E2610" s="76">
        <v>986</v>
      </c>
      <c r="F2610" s="77">
        <v>14.47</v>
      </c>
      <c r="G2610" s="75" t="s">
        <v>30</v>
      </c>
      <c r="H2610" s="78" t="s">
        <v>32</v>
      </c>
    </row>
    <row r="2611" spans="1:8" ht="20.100000000000001" customHeight="1">
      <c r="A2611" s="73">
        <v>45622</v>
      </c>
      <c r="B2611" s="74">
        <v>45622.727058507036</v>
      </c>
      <c r="C2611" s="74"/>
      <c r="D2611" s="75" t="s">
        <v>40</v>
      </c>
      <c r="E2611" s="76">
        <v>62</v>
      </c>
      <c r="F2611" s="77">
        <v>14.47</v>
      </c>
      <c r="G2611" s="75" t="s">
        <v>30</v>
      </c>
      <c r="H2611" s="78" t="s">
        <v>32</v>
      </c>
    </row>
    <row r="2612" spans="1:8" ht="20.100000000000001" customHeight="1">
      <c r="A2612" s="73">
        <v>45622</v>
      </c>
      <c r="B2612" s="74">
        <v>45622.727093414403</v>
      </c>
      <c r="C2612" s="74"/>
      <c r="D2612" s="75" t="s">
        <v>40</v>
      </c>
      <c r="E2612" s="76">
        <v>71</v>
      </c>
      <c r="F2612" s="77">
        <v>14.47</v>
      </c>
      <c r="G2612" s="75" t="s">
        <v>30</v>
      </c>
      <c r="H2612" s="78" t="s">
        <v>32</v>
      </c>
    </row>
    <row r="2613" spans="1:8" ht="20.100000000000001" customHeight="1">
      <c r="A2613" s="73">
        <v>45622</v>
      </c>
      <c r="B2613" s="74">
        <v>45622.727093414403</v>
      </c>
      <c r="C2613" s="74"/>
      <c r="D2613" s="75" t="s">
        <v>40</v>
      </c>
      <c r="E2613" s="76">
        <v>2650</v>
      </c>
      <c r="F2613" s="77">
        <v>14.47</v>
      </c>
      <c r="G2613" s="75" t="s">
        <v>30</v>
      </c>
      <c r="H2613" s="78" t="s">
        <v>31</v>
      </c>
    </row>
    <row r="2614" spans="1:8" ht="20.100000000000001" customHeight="1">
      <c r="A2614" s="73">
        <v>45622</v>
      </c>
      <c r="B2614" s="74">
        <v>45622.727128171362</v>
      </c>
      <c r="C2614" s="74"/>
      <c r="D2614" s="75" t="s">
        <v>40</v>
      </c>
      <c r="E2614" s="76">
        <v>75</v>
      </c>
      <c r="F2614" s="77">
        <v>14.47</v>
      </c>
      <c r="G2614" s="75" t="s">
        <v>30</v>
      </c>
      <c r="H2614" s="78" t="s">
        <v>32</v>
      </c>
    </row>
    <row r="2615" spans="1:8" ht="20.100000000000001" customHeight="1">
      <c r="A2615" s="73">
        <v>45622</v>
      </c>
      <c r="B2615" s="74">
        <v>45622.727128171362</v>
      </c>
      <c r="C2615" s="74"/>
      <c r="D2615" s="75" t="s">
        <v>40</v>
      </c>
      <c r="E2615" s="76">
        <v>1075</v>
      </c>
      <c r="F2615" s="77">
        <v>14.47</v>
      </c>
      <c r="G2615" s="75" t="s">
        <v>30</v>
      </c>
      <c r="H2615" s="78" t="s">
        <v>32</v>
      </c>
    </row>
    <row r="2616" spans="1:8" ht="20.100000000000001" customHeight="1">
      <c r="A2616" s="73">
        <v>45622</v>
      </c>
      <c r="B2616" s="74">
        <v>45622.727128171362</v>
      </c>
      <c r="C2616" s="74"/>
      <c r="D2616" s="75" t="s">
        <v>40</v>
      </c>
      <c r="E2616" s="76">
        <v>1358</v>
      </c>
      <c r="F2616" s="77">
        <v>14.47</v>
      </c>
      <c r="G2616" s="75" t="s">
        <v>30</v>
      </c>
      <c r="H2616" s="78" t="s">
        <v>31</v>
      </c>
    </row>
    <row r="2617" spans="1:8" ht="20.100000000000001" customHeight="1">
      <c r="A2617" s="73">
        <v>45622</v>
      </c>
      <c r="B2617" s="74">
        <v>45622.727174884174</v>
      </c>
      <c r="C2617" s="74"/>
      <c r="D2617" s="75" t="s">
        <v>40</v>
      </c>
      <c r="E2617" s="76">
        <v>93</v>
      </c>
      <c r="F2617" s="77">
        <v>14.47</v>
      </c>
      <c r="G2617" s="75" t="s">
        <v>30</v>
      </c>
      <c r="H2617" s="78" t="s">
        <v>32</v>
      </c>
    </row>
    <row r="2618" spans="1:8" ht="20.100000000000001" customHeight="1">
      <c r="A2618" s="73">
        <v>45622</v>
      </c>
      <c r="B2618" s="74">
        <v>45622.727174884174</v>
      </c>
      <c r="C2618" s="74"/>
      <c r="D2618" s="75" t="s">
        <v>40</v>
      </c>
      <c r="E2618" s="76">
        <v>608</v>
      </c>
      <c r="F2618" s="77">
        <v>14.47</v>
      </c>
      <c r="G2618" s="75" t="s">
        <v>30</v>
      </c>
      <c r="H2618" s="78" t="s">
        <v>31</v>
      </c>
    </row>
    <row r="2619" spans="1:8" ht="20.100000000000001" customHeight="1">
      <c r="A2619" s="73">
        <v>45622</v>
      </c>
      <c r="B2619" s="74">
        <v>45622.727175011765</v>
      </c>
      <c r="C2619" s="74"/>
      <c r="D2619" s="75" t="s">
        <v>40</v>
      </c>
      <c r="E2619" s="76">
        <v>95</v>
      </c>
      <c r="F2619" s="77">
        <v>14.47</v>
      </c>
      <c r="G2619" s="75" t="s">
        <v>30</v>
      </c>
      <c r="H2619" s="78" t="s">
        <v>32</v>
      </c>
    </row>
    <row r="2620" spans="1:8" ht="20.100000000000001" customHeight="1">
      <c r="A2620" s="73">
        <v>45622</v>
      </c>
      <c r="B2620" s="74">
        <v>45622.727261701599</v>
      </c>
      <c r="C2620" s="74"/>
      <c r="D2620" s="75" t="s">
        <v>40</v>
      </c>
      <c r="E2620" s="76">
        <v>1073</v>
      </c>
      <c r="F2620" s="77">
        <v>14.47</v>
      </c>
      <c r="G2620" s="75" t="s">
        <v>30</v>
      </c>
      <c r="H2620" s="78" t="s">
        <v>32</v>
      </c>
    </row>
    <row r="2621" spans="1:8" ht="20.100000000000001" customHeight="1">
      <c r="A2621" s="73">
        <v>45622</v>
      </c>
      <c r="B2621" s="74">
        <v>45622.727261701599</v>
      </c>
      <c r="C2621" s="74"/>
      <c r="D2621" s="75" t="s">
        <v>40</v>
      </c>
      <c r="E2621" s="76">
        <v>662</v>
      </c>
      <c r="F2621" s="77">
        <v>14.47</v>
      </c>
      <c r="G2621" s="75" t="s">
        <v>30</v>
      </c>
      <c r="H2621" s="78" t="s">
        <v>32</v>
      </c>
    </row>
    <row r="2622" spans="1:8" ht="20.100000000000001" customHeight="1">
      <c r="A2622" s="73">
        <v>45622</v>
      </c>
      <c r="B2622" s="74">
        <v>45622.727261701599</v>
      </c>
      <c r="C2622" s="74"/>
      <c r="D2622" s="75" t="s">
        <v>40</v>
      </c>
      <c r="E2622" s="76">
        <v>131</v>
      </c>
      <c r="F2622" s="77">
        <v>14.47</v>
      </c>
      <c r="G2622" s="75" t="s">
        <v>30</v>
      </c>
      <c r="H2622" s="78" t="s">
        <v>32</v>
      </c>
    </row>
    <row r="2623" spans="1:8" ht="20.100000000000001" customHeight="1">
      <c r="A2623" s="73">
        <v>45622</v>
      </c>
      <c r="B2623" s="74">
        <v>45622.727261701599</v>
      </c>
      <c r="C2623" s="74"/>
      <c r="D2623" s="75" t="s">
        <v>40</v>
      </c>
      <c r="E2623" s="76">
        <v>819</v>
      </c>
      <c r="F2623" s="77">
        <v>14.47</v>
      </c>
      <c r="G2623" s="75" t="s">
        <v>30</v>
      </c>
      <c r="H2623" s="78" t="s">
        <v>31</v>
      </c>
    </row>
    <row r="2624" spans="1:8" ht="20.100000000000001" customHeight="1">
      <c r="A2624" s="73">
        <v>45622</v>
      </c>
      <c r="B2624" s="74">
        <v>45622.727348518558</v>
      </c>
      <c r="C2624" s="74"/>
      <c r="D2624" s="75" t="s">
        <v>40</v>
      </c>
      <c r="E2624" s="76">
        <v>754</v>
      </c>
      <c r="F2624" s="77">
        <v>14.47</v>
      </c>
      <c r="G2624" s="75" t="s">
        <v>30</v>
      </c>
      <c r="H2624" s="78" t="s">
        <v>31</v>
      </c>
    </row>
    <row r="2625" spans="1:8" ht="20.100000000000001" customHeight="1">
      <c r="A2625" s="73">
        <v>45622</v>
      </c>
      <c r="B2625" s="74">
        <v>45622.727595034521</v>
      </c>
      <c r="C2625" s="74"/>
      <c r="D2625" s="75" t="s">
        <v>40</v>
      </c>
      <c r="E2625" s="76">
        <v>952</v>
      </c>
      <c r="F2625" s="77">
        <v>14.465</v>
      </c>
      <c r="G2625" s="75" t="s">
        <v>30</v>
      </c>
      <c r="H2625" s="78" t="s">
        <v>31</v>
      </c>
    </row>
    <row r="2626" spans="1:8" ht="20.100000000000001" customHeight="1">
      <c r="A2626" s="73">
        <v>45622</v>
      </c>
      <c r="B2626" s="74">
        <v>45622.727696203627</v>
      </c>
      <c r="C2626" s="74"/>
      <c r="D2626" s="75" t="s">
        <v>40</v>
      </c>
      <c r="E2626" s="76">
        <v>1040</v>
      </c>
      <c r="F2626" s="77">
        <v>14.47</v>
      </c>
      <c r="G2626" s="75" t="s">
        <v>30</v>
      </c>
      <c r="H2626" s="78" t="s">
        <v>32</v>
      </c>
    </row>
    <row r="2627" spans="1:8" ht="20.100000000000001" customHeight="1">
      <c r="A2627" s="73">
        <v>45622</v>
      </c>
      <c r="B2627" s="74">
        <v>45622.727730972227</v>
      </c>
      <c r="C2627" s="74"/>
      <c r="D2627" s="75" t="s">
        <v>40</v>
      </c>
      <c r="E2627" s="76">
        <v>118</v>
      </c>
      <c r="F2627" s="77">
        <v>14.47</v>
      </c>
      <c r="G2627" s="75" t="s">
        <v>30</v>
      </c>
      <c r="H2627" s="78" t="s">
        <v>32</v>
      </c>
    </row>
    <row r="2628" spans="1:8" ht="20.100000000000001" customHeight="1">
      <c r="A2628" s="73">
        <v>45622</v>
      </c>
      <c r="B2628" s="74">
        <v>45622.727873645723</v>
      </c>
      <c r="C2628" s="74"/>
      <c r="D2628" s="75" t="s">
        <v>40</v>
      </c>
      <c r="E2628" s="76">
        <v>914</v>
      </c>
      <c r="F2628" s="77">
        <v>14.47</v>
      </c>
      <c r="G2628" s="75" t="s">
        <v>30</v>
      </c>
      <c r="H2628" s="78" t="s">
        <v>31</v>
      </c>
    </row>
    <row r="2629" spans="1:8" ht="20.100000000000001" customHeight="1">
      <c r="A2629" s="73">
        <v>45622</v>
      </c>
      <c r="B2629" s="74">
        <v>45622.727873645723</v>
      </c>
      <c r="C2629" s="74"/>
      <c r="D2629" s="75" t="s">
        <v>40</v>
      </c>
      <c r="E2629" s="76">
        <v>997</v>
      </c>
      <c r="F2629" s="77">
        <v>14.47</v>
      </c>
      <c r="G2629" s="75" t="s">
        <v>30</v>
      </c>
      <c r="H2629" s="78" t="s">
        <v>31</v>
      </c>
    </row>
    <row r="2630" spans="1:8" ht="20.100000000000001" customHeight="1">
      <c r="A2630" s="73">
        <v>45622</v>
      </c>
      <c r="B2630" s="74">
        <v>45622.727905115578</v>
      </c>
      <c r="C2630" s="74"/>
      <c r="D2630" s="75" t="s">
        <v>40</v>
      </c>
      <c r="E2630" s="76">
        <v>71</v>
      </c>
      <c r="F2630" s="77">
        <v>14.47</v>
      </c>
      <c r="G2630" s="75" t="s">
        <v>30</v>
      </c>
      <c r="H2630" s="78" t="s">
        <v>32</v>
      </c>
    </row>
    <row r="2631" spans="1:8" ht="20.100000000000001" customHeight="1">
      <c r="A2631" s="73">
        <v>45622</v>
      </c>
      <c r="B2631" s="74">
        <v>45622.727905115578</v>
      </c>
      <c r="C2631" s="74"/>
      <c r="D2631" s="75" t="s">
        <v>40</v>
      </c>
      <c r="E2631" s="76">
        <v>309</v>
      </c>
      <c r="F2631" s="77">
        <v>14.47</v>
      </c>
      <c r="G2631" s="75" t="s">
        <v>30</v>
      </c>
      <c r="H2631" s="78" t="s">
        <v>32</v>
      </c>
    </row>
    <row r="2632" spans="1:8" ht="20.100000000000001" customHeight="1">
      <c r="A2632" s="73">
        <v>45622</v>
      </c>
      <c r="B2632" s="74">
        <v>45622.727905115578</v>
      </c>
      <c r="C2632" s="74"/>
      <c r="D2632" s="75" t="s">
        <v>40</v>
      </c>
      <c r="E2632" s="76">
        <v>98</v>
      </c>
      <c r="F2632" s="77">
        <v>14.47</v>
      </c>
      <c r="G2632" s="75" t="s">
        <v>30</v>
      </c>
      <c r="H2632" s="78" t="s">
        <v>32</v>
      </c>
    </row>
    <row r="2633" spans="1:8" ht="20.100000000000001" customHeight="1">
      <c r="A2633" s="73">
        <v>45622</v>
      </c>
      <c r="B2633" s="74">
        <v>45622.727905115578</v>
      </c>
      <c r="C2633" s="74"/>
      <c r="D2633" s="75" t="s">
        <v>40</v>
      </c>
      <c r="E2633" s="76">
        <v>517</v>
      </c>
      <c r="F2633" s="77">
        <v>14.47</v>
      </c>
      <c r="G2633" s="75" t="s">
        <v>30</v>
      </c>
      <c r="H2633" s="78" t="s">
        <v>32</v>
      </c>
    </row>
    <row r="2634" spans="1:8" ht="20.100000000000001" customHeight="1">
      <c r="A2634" s="73">
        <v>45622</v>
      </c>
      <c r="B2634" s="74">
        <v>45622.727905115578</v>
      </c>
      <c r="C2634" s="74"/>
      <c r="D2634" s="75" t="s">
        <v>40</v>
      </c>
      <c r="E2634" s="76">
        <v>206</v>
      </c>
      <c r="F2634" s="77">
        <v>14.47</v>
      </c>
      <c r="G2634" s="75" t="s">
        <v>30</v>
      </c>
      <c r="H2634" s="78" t="s">
        <v>32</v>
      </c>
    </row>
    <row r="2635" spans="1:8" ht="20.100000000000001" customHeight="1">
      <c r="A2635" s="73">
        <v>45622</v>
      </c>
      <c r="B2635" s="74">
        <v>45622.727905115578</v>
      </c>
      <c r="C2635" s="74"/>
      <c r="D2635" s="75" t="s">
        <v>40</v>
      </c>
      <c r="E2635" s="76">
        <v>1111</v>
      </c>
      <c r="F2635" s="77">
        <v>14.47</v>
      </c>
      <c r="G2635" s="75" t="s">
        <v>30</v>
      </c>
      <c r="H2635" s="78" t="s">
        <v>32</v>
      </c>
    </row>
    <row r="2636" spans="1:8" ht="20.100000000000001" customHeight="1">
      <c r="A2636" s="73">
        <v>45622</v>
      </c>
      <c r="B2636" s="74">
        <v>45622.727905115578</v>
      </c>
      <c r="C2636" s="74"/>
      <c r="D2636" s="75" t="s">
        <v>40</v>
      </c>
      <c r="E2636" s="76">
        <v>1338</v>
      </c>
      <c r="F2636" s="77">
        <v>14.47</v>
      </c>
      <c r="G2636" s="75" t="s">
        <v>30</v>
      </c>
      <c r="H2636" s="78" t="s">
        <v>31</v>
      </c>
    </row>
    <row r="2637" spans="1:8" ht="20.100000000000001" customHeight="1">
      <c r="A2637" s="73">
        <v>45622</v>
      </c>
      <c r="B2637" s="74">
        <v>45622.728183206171</v>
      </c>
      <c r="C2637" s="74"/>
      <c r="D2637" s="75" t="s">
        <v>40</v>
      </c>
      <c r="E2637" s="76">
        <v>837</v>
      </c>
      <c r="F2637" s="77">
        <v>14.47</v>
      </c>
      <c r="G2637" s="75" t="s">
        <v>30</v>
      </c>
      <c r="H2637" s="78" t="s">
        <v>31</v>
      </c>
    </row>
    <row r="2638" spans="1:8" ht="20.100000000000001" customHeight="1">
      <c r="A2638" s="73">
        <v>45622</v>
      </c>
      <c r="B2638" s="74">
        <v>45622.728217951488</v>
      </c>
      <c r="C2638" s="74"/>
      <c r="D2638" s="75" t="s">
        <v>40</v>
      </c>
      <c r="E2638" s="76">
        <v>1493</v>
      </c>
      <c r="F2638" s="77">
        <v>14.47</v>
      </c>
      <c r="G2638" s="75" t="s">
        <v>30</v>
      </c>
      <c r="H2638" s="78" t="s">
        <v>31</v>
      </c>
    </row>
    <row r="2639" spans="1:8" ht="20.100000000000001" customHeight="1">
      <c r="A2639" s="73">
        <v>45622</v>
      </c>
      <c r="B2639" s="74">
        <v>45622.728391643614</v>
      </c>
      <c r="C2639" s="74"/>
      <c r="D2639" s="75" t="s">
        <v>40</v>
      </c>
      <c r="E2639" s="76">
        <v>3270</v>
      </c>
      <c r="F2639" s="77">
        <v>14.47</v>
      </c>
      <c r="G2639" s="75" t="s">
        <v>30</v>
      </c>
      <c r="H2639" s="78" t="s">
        <v>31</v>
      </c>
    </row>
    <row r="2640" spans="1:8" ht="20.100000000000001" customHeight="1">
      <c r="A2640" s="73">
        <v>45622</v>
      </c>
      <c r="B2640" s="74">
        <v>45622.728426435031</v>
      </c>
      <c r="C2640" s="74"/>
      <c r="D2640" s="75" t="s">
        <v>40</v>
      </c>
      <c r="E2640" s="76">
        <v>3350</v>
      </c>
      <c r="F2640" s="77">
        <v>14.47</v>
      </c>
      <c r="G2640" s="75" t="s">
        <v>30</v>
      </c>
      <c r="H2640" s="78" t="s">
        <v>31</v>
      </c>
    </row>
    <row r="2641" spans="1:8" ht="20.100000000000001" customHeight="1">
      <c r="A2641" s="73">
        <v>45622</v>
      </c>
      <c r="B2641" s="74">
        <v>45622.728530740831</v>
      </c>
      <c r="C2641" s="74"/>
      <c r="D2641" s="75" t="s">
        <v>40</v>
      </c>
      <c r="E2641" s="76">
        <v>12</v>
      </c>
      <c r="F2641" s="77">
        <v>14.47</v>
      </c>
      <c r="G2641" s="75" t="s">
        <v>30</v>
      </c>
      <c r="H2641" s="78" t="s">
        <v>31</v>
      </c>
    </row>
    <row r="2642" spans="1:8" ht="20.100000000000001" customHeight="1">
      <c r="A2642" s="73">
        <v>45622</v>
      </c>
      <c r="B2642" s="74">
        <v>45622.728697673418</v>
      </c>
      <c r="C2642" s="74"/>
      <c r="D2642" s="75" t="s">
        <v>40</v>
      </c>
      <c r="E2642" s="76">
        <v>634</v>
      </c>
      <c r="F2642" s="77">
        <v>14.47</v>
      </c>
      <c r="G2642" s="75" t="s">
        <v>30</v>
      </c>
      <c r="H2642" s="78" t="s">
        <v>31</v>
      </c>
    </row>
    <row r="2643" spans="1:8" ht="20.100000000000001" customHeight="1">
      <c r="A2643" s="73">
        <v>45622</v>
      </c>
      <c r="B2643" s="74">
        <v>45622.728697801009</v>
      </c>
      <c r="C2643" s="74"/>
      <c r="D2643" s="75" t="s">
        <v>40</v>
      </c>
      <c r="E2643" s="76">
        <v>245</v>
      </c>
      <c r="F2643" s="77">
        <v>14.47</v>
      </c>
      <c r="G2643" s="75" t="s">
        <v>30</v>
      </c>
      <c r="H2643" s="78" t="s">
        <v>31</v>
      </c>
    </row>
    <row r="2644" spans="1:8" ht="20.100000000000001" customHeight="1">
      <c r="A2644" s="73">
        <v>45622</v>
      </c>
      <c r="B2644" s="74">
        <v>45622.72869849531</v>
      </c>
      <c r="C2644" s="74"/>
      <c r="D2644" s="75" t="s">
        <v>40</v>
      </c>
      <c r="E2644" s="76">
        <v>546</v>
      </c>
      <c r="F2644" s="77">
        <v>14.47</v>
      </c>
      <c r="G2644" s="75" t="s">
        <v>30</v>
      </c>
      <c r="H2644" s="78" t="s">
        <v>31</v>
      </c>
    </row>
    <row r="2645" spans="1:8" ht="20.100000000000001" customHeight="1">
      <c r="A2645" s="73">
        <v>45622</v>
      </c>
      <c r="B2645" s="74">
        <v>45622.728739201557</v>
      </c>
      <c r="C2645" s="74"/>
      <c r="D2645" s="75" t="s">
        <v>40</v>
      </c>
      <c r="E2645" s="76">
        <v>1330</v>
      </c>
      <c r="F2645" s="77">
        <v>14.47</v>
      </c>
      <c r="G2645" s="75" t="s">
        <v>30</v>
      </c>
      <c r="H2645" s="78" t="s">
        <v>31</v>
      </c>
    </row>
    <row r="2646" spans="1:8" ht="20.100000000000001" customHeight="1">
      <c r="A2646" s="73">
        <v>45622</v>
      </c>
      <c r="B2646" s="74">
        <v>45622.72875421308</v>
      </c>
      <c r="C2646" s="74"/>
      <c r="D2646" s="75" t="s">
        <v>40</v>
      </c>
      <c r="E2646" s="76">
        <v>241</v>
      </c>
      <c r="F2646" s="77">
        <v>14.47</v>
      </c>
      <c r="G2646" s="75" t="s">
        <v>30</v>
      </c>
      <c r="H2646" s="78" t="s">
        <v>31</v>
      </c>
    </row>
    <row r="2647" spans="1:8" ht="20.100000000000001" customHeight="1">
      <c r="A2647" s="73">
        <v>45622</v>
      </c>
      <c r="B2647" s="74">
        <v>45622.728754340205</v>
      </c>
      <c r="C2647" s="74"/>
      <c r="D2647" s="75" t="s">
        <v>40</v>
      </c>
      <c r="E2647" s="76">
        <v>14</v>
      </c>
      <c r="F2647" s="77">
        <v>14.47</v>
      </c>
      <c r="G2647" s="75" t="s">
        <v>30</v>
      </c>
      <c r="H2647" s="78" t="s">
        <v>31</v>
      </c>
    </row>
    <row r="2648" spans="1:8" ht="20.100000000000001" customHeight="1">
      <c r="A2648" s="73">
        <v>45622</v>
      </c>
      <c r="B2648" s="74">
        <v>45622.728755960707</v>
      </c>
      <c r="C2648" s="74"/>
      <c r="D2648" s="75" t="s">
        <v>40</v>
      </c>
      <c r="E2648" s="76">
        <v>930</v>
      </c>
      <c r="F2648" s="77">
        <v>14.465</v>
      </c>
      <c r="G2648" s="75" t="s">
        <v>30</v>
      </c>
      <c r="H2648" s="78" t="s">
        <v>31</v>
      </c>
    </row>
    <row r="2649" spans="1:8" ht="20.100000000000001" customHeight="1">
      <c r="A2649" s="73">
        <v>45622</v>
      </c>
      <c r="B2649" s="74">
        <v>45622.728755960707</v>
      </c>
      <c r="C2649" s="74"/>
      <c r="D2649" s="75" t="s">
        <v>40</v>
      </c>
      <c r="E2649" s="76">
        <v>121</v>
      </c>
      <c r="F2649" s="77">
        <v>14.465</v>
      </c>
      <c r="G2649" s="75" t="s">
        <v>30</v>
      </c>
      <c r="H2649" s="78" t="s">
        <v>31</v>
      </c>
    </row>
    <row r="2650" spans="1:8" ht="20.100000000000001" customHeight="1">
      <c r="A2650" s="73">
        <v>45622</v>
      </c>
      <c r="B2650" s="74">
        <v>45622.728755960707</v>
      </c>
      <c r="C2650" s="74"/>
      <c r="D2650" s="75" t="s">
        <v>40</v>
      </c>
      <c r="E2650" s="76">
        <v>153</v>
      </c>
      <c r="F2650" s="77">
        <v>14.465</v>
      </c>
      <c r="G2650" s="75" t="s">
        <v>30</v>
      </c>
      <c r="H2650" s="78" t="s">
        <v>31</v>
      </c>
    </row>
    <row r="2651" spans="1:8" ht="20.100000000000001" customHeight="1">
      <c r="A2651" s="73">
        <v>45622</v>
      </c>
      <c r="B2651" s="74">
        <v>45622.728755960707</v>
      </c>
      <c r="C2651" s="74"/>
      <c r="D2651" s="75" t="s">
        <v>40</v>
      </c>
      <c r="E2651" s="76">
        <v>154</v>
      </c>
      <c r="F2651" s="77">
        <v>14.465</v>
      </c>
      <c r="G2651" s="75" t="s">
        <v>30</v>
      </c>
      <c r="H2651" s="78" t="s">
        <v>31</v>
      </c>
    </row>
    <row r="2652" spans="1:8" ht="20.100000000000001" customHeight="1">
      <c r="A2652" s="73">
        <v>45622</v>
      </c>
      <c r="B2652" s="74">
        <v>45622.728774062358</v>
      </c>
      <c r="C2652" s="74"/>
      <c r="D2652" s="75" t="s">
        <v>40</v>
      </c>
      <c r="E2652" s="76">
        <v>69</v>
      </c>
      <c r="F2652" s="77">
        <v>14.465</v>
      </c>
      <c r="G2652" s="75" t="s">
        <v>30</v>
      </c>
      <c r="H2652" s="78" t="s">
        <v>32</v>
      </c>
    </row>
    <row r="2653" spans="1:8" ht="20.100000000000001" customHeight="1">
      <c r="A2653" s="73">
        <v>45622</v>
      </c>
      <c r="B2653" s="74">
        <v>45622.728774062358</v>
      </c>
      <c r="C2653" s="74"/>
      <c r="D2653" s="75" t="s">
        <v>40</v>
      </c>
      <c r="E2653" s="76">
        <v>784</v>
      </c>
      <c r="F2653" s="77">
        <v>14.465</v>
      </c>
      <c r="G2653" s="75" t="s">
        <v>30</v>
      </c>
      <c r="H2653" s="78" t="s">
        <v>32</v>
      </c>
    </row>
    <row r="2654" spans="1:8" ht="20.100000000000001" customHeight="1">
      <c r="A2654" s="73">
        <v>45622</v>
      </c>
      <c r="B2654" s="74">
        <v>45622.728774062358</v>
      </c>
      <c r="C2654" s="74"/>
      <c r="D2654" s="75" t="s">
        <v>40</v>
      </c>
      <c r="E2654" s="76">
        <v>294</v>
      </c>
      <c r="F2654" s="77">
        <v>14.465</v>
      </c>
      <c r="G2654" s="75" t="s">
        <v>30</v>
      </c>
      <c r="H2654" s="78" t="s">
        <v>32</v>
      </c>
    </row>
    <row r="2655" spans="1:8" ht="20.100000000000001" customHeight="1">
      <c r="A2655" s="73">
        <v>45622</v>
      </c>
      <c r="B2655" s="74">
        <v>45622.728774062358</v>
      </c>
      <c r="C2655" s="74"/>
      <c r="D2655" s="75" t="s">
        <v>40</v>
      </c>
      <c r="E2655" s="76">
        <v>329</v>
      </c>
      <c r="F2655" s="77">
        <v>14.465</v>
      </c>
      <c r="G2655" s="75" t="s">
        <v>30</v>
      </c>
      <c r="H2655" s="78" t="s">
        <v>32</v>
      </c>
    </row>
    <row r="2656" spans="1:8" ht="20.100000000000001" customHeight="1">
      <c r="A2656" s="73">
        <v>45622</v>
      </c>
      <c r="B2656" s="74">
        <v>45622.728774062358</v>
      </c>
      <c r="C2656" s="74"/>
      <c r="D2656" s="75" t="s">
        <v>40</v>
      </c>
      <c r="E2656" s="76">
        <v>168</v>
      </c>
      <c r="F2656" s="77">
        <v>14.465</v>
      </c>
      <c r="G2656" s="75" t="s">
        <v>30</v>
      </c>
      <c r="H2656" s="78" t="s">
        <v>32</v>
      </c>
    </row>
    <row r="2657" spans="1:8" ht="20.100000000000001" customHeight="1">
      <c r="A2657" s="73">
        <v>45622</v>
      </c>
      <c r="B2657" s="74">
        <v>45622.728774062358</v>
      </c>
      <c r="C2657" s="74"/>
      <c r="D2657" s="75" t="s">
        <v>40</v>
      </c>
      <c r="E2657" s="76">
        <v>2262</v>
      </c>
      <c r="F2657" s="77">
        <v>14.465</v>
      </c>
      <c r="G2657" s="75" t="s">
        <v>30</v>
      </c>
      <c r="H2657" s="78" t="s">
        <v>31</v>
      </c>
    </row>
    <row r="2658" spans="1:8" ht="20.100000000000001" customHeight="1">
      <c r="A2658" s="73">
        <v>45622</v>
      </c>
      <c r="B2658" s="74">
        <v>45622.728808865882</v>
      </c>
      <c r="C2658" s="74"/>
      <c r="D2658" s="75" t="s">
        <v>40</v>
      </c>
      <c r="E2658" s="76">
        <v>101</v>
      </c>
      <c r="F2658" s="77">
        <v>14.465</v>
      </c>
      <c r="G2658" s="75" t="s">
        <v>30</v>
      </c>
      <c r="H2658" s="78" t="s">
        <v>32</v>
      </c>
    </row>
    <row r="2659" spans="1:8" ht="20.100000000000001" customHeight="1">
      <c r="A2659" s="73">
        <v>45622</v>
      </c>
      <c r="B2659" s="74">
        <v>45622.728808865882</v>
      </c>
      <c r="C2659" s="74"/>
      <c r="D2659" s="75" t="s">
        <v>40</v>
      </c>
      <c r="E2659" s="76">
        <v>525</v>
      </c>
      <c r="F2659" s="77">
        <v>14.465</v>
      </c>
      <c r="G2659" s="75" t="s">
        <v>30</v>
      </c>
      <c r="H2659" s="78" t="s">
        <v>31</v>
      </c>
    </row>
    <row r="2660" spans="1:8" ht="20.100000000000001" customHeight="1">
      <c r="A2660" s="73">
        <v>45622</v>
      </c>
      <c r="B2660" s="74">
        <v>45622.728808946908</v>
      </c>
      <c r="C2660" s="74"/>
      <c r="D2660" s="75" t="s">
        <v>40</v>
      </c>
      <c r="E2660" s="76">
        <v>190</v>
      </c>
      <c r="F2660" s="77">
        <v>14.465</v>
      </c>
      <c r="G2660" s="75" t="s">
        <v>30</v>
      </c>
      <c r="H2660" s="78" t="s">
        <v>32</v>
      </c>
    </row>
    <row r="2661" spans="1:8" ht="20.100000000000001" customHeight="1">
      <c r="A2661" s="73">
        <v>45622</v>
      </c>
      <c r="B2661" s="74">
        <v>45622.728843680583</v>
      </c>
      <c r="C2661" s="74"/>
      <c r="D2661" s="75" t="s">
        <v>40</v>
      </c>
      <c r="E2661" s="76">
        <v>754</v>
      </c>
      <c r="F2661" s="77">
        <v>14.465</v>
      </c>
      <c r="G2661" s="75" t="s">
        <v>30</v>
      </c>
      <c r="H2661" s="78" t="s">
        <v>32</v>
      </c>
    </row>
    <row r="2662" spans="1:8" ht="20.100000000000001" customHeight="1">
      <c r="A2662" s="73">
        <v>45622</v>
      </c>
      <c r="B2662" s="74">
        <v>45622.728843680583</v>
      </c>
      <c r="C2662" s="74"/>
      <c r="D2662" s="75" t="s">
        <v>40</v>
      </c>
      <c r="E2662" s="76">
        <v>2119</v>
      </c>
      <c r="F2662" s="77">
        <v>14.465</v>
      </c>
      <c r="G2662" s="75" t="s">
        <v>30</v>
      </c>
      <c r="H2662" s="78" t="s">
        <v>31</v>
      </c>
    </row>
    <row r="2663" spans="1:8" ht="20.100000000000001" customHeight="1">
      <c r="A2663" s="73">
        <v>45622</v>
      </c>
      <c r="B2663" s="74">
        <v>45622.728878437541</v>
      </c>
      <c r="C2663" s="74"/>
      <c r="D2663" s="75" t="s">
        <v>40</v>
      </c>
      <c r="E2663" s="76">
        <v>138</v>
      </c>
      <c r="F2663" s="77">
        <v>14.465</v>
      </c>
      <c r="G2663" s="75" t="s">
        <v>30</v>
      </c>
      <c r="H2663" s="78" t="s">
        <v>32</v>
      </c>
    </row>
    <row r="2664" spans="1:8" ht="20.100000000000001" customHeight="1">
      <c r="A2664" s="73">
        <v>45622</v>
      </c>
      <c r="B2664" s="74">
        <v>45622.728878437541</v>
      </c>
      <c r="C2664" s="74"/>
      <c r="D2664" s="75" t="s">
        <v>40</v>
      </c>
      <c r="E2664" s="76">
        <v>63</v>
      </c>
      <c r="F2664" s="77">
        <v>14.465</v>
      </c>
      <c r="G2664" s="75" t="s">
        <v>30</v>
      </c>
      <c r="H2664" s="78" t="s">
        <v>32</v>
      </c>
    </row>
    <row r="2665" spans="1:8" ht="20.100000000000001" customHeight="1">
      <c r="A2665" s="73">
        <v>45622</v>
      </c>
      <c r="B2665" s="74">
        <v>45622.728878437541</v>
      </c>
      <c r="C2665" s="74"/>
      <c r="D2665" s="75" t="s">
        <v>40</v>
      </c>
      <c r="E2665" s="76">
        <v>2768</v>
      </c>
      <c r="F2665" s="77">
        <v>14.465</v>
      </c>
      <c r="G2665" s="75" t="s">
        <v>30</v>
      </c>
      <c r="H2665" s="78" t="s">
        <v>31</v>
      </c>
    </row>
    <row r="2666" spans="1:8" ht="20.100000000000001" customHeight="1">
      <c r="A2666" s="73">
        <v>45622</v>
      </c>
      <c r="B2666" s="74">
        <v>45622.728913171217</v>
      </c>
      <c r="C2666" s="74"/>
      <c r="D2666" s="75" t="s">
        <v>40</v>
      </c>
      <c r="E2666" s="76">
        <v>48</v>
      </c>
      <c r="F2666" s="77">
        <v>14.465</v>
      </c>
      <c r="G2666" s="75" t="s">
        <v>30</v>
      </c>
      <c r="H2666" s="78" t="s">
        <v>31</v>
      </c>
    </row>
    <row r="2667" spans="1:8" ht="20.100000000000001" customHeight="1">
      <c r="A2667" s="73">
        <v>45622</v>
      </c>
      <c r="B2667" s="74">
        <v>45622.728947904892</v>
      </c>
      <c r="C2667" s="74"/>
      <c r="D2667" s="75" t="s">
        <v>40</v>
      </c>
      <c r="E2667" s="76">
        <v>2167</v>
      </c>
      <c r="F2667" s="77">
        <v>14.465</v>
      </c>
      <c r="G2667" s="75" t="s">
        <v>30</v>
      </c>
      <c r="H2667" s="78" t="s">
        <v>31</v>
      </c>
    </row>
    <row r="2668" spans="1:8" ht="20.100000000000001" customHeight="1">
      <c r="A2668" s="73">
        <v>45622</v>
      </c>
      <c r="B2668" s="74">
        <v>45622.7289827317</v>
      </c>
      <c r="C2668" s="74"/>
      <c r="D2668" s="75" t="s">
        <v>40</v>
      </c>
      <c r="E2668" s="76">
        <v>74</v>
      </c>
      <c r="F2668" s="77">
        <v>14.465</v>
      </c>
      <c r="G2668" s="75" t="s">
        <v>30</v>
      </c>
      <c r="H2668" s="78" t="s">
        <v>32</v>
      </c>
    </row>
    <row r="2669" spans="1:8" ht="20.100000000000001" customHeight="1">
      <c r="A2669" s="73">
        <v>45622</v>
      </c>
      <c r="B2669" s="74">
        <v>45622.7289827317</v>
      </c>
      <c r="C2669" s="74"/>
      <c r="D2669" s="75" t="s">
        <v>40</v>
      </c>
      <c r="E2669" s="76">
        <v>4071</v>
      </c>
      <c r="F2669" s="77">
        <v>14.465</v>
      </c>
      <c r="G2669" s="75" t="s">
        <v>30</v>
      </c>
      <c r="H2669" s="78" t="s">
        <v>31</v>
      </c>
    </row>
    <row r="2670" spans="1:8" ht="20.100000000000001" customHeight="1">
      <c r="A2670" s="73">
        <v>45622</v>
      </c>
      <c r="B2670" s="74">
        <v>45622.729086921085</v>
      </c>
      <c r="C2670" s="74"/>
      <c r="D2670" s="75" t="s">
        <v>40</v>
      </c>
      <c r="E2670" s="76">
        <v>877</v>
      </c>
      <c r="F2670" s="77">
        <v>14.465</v>
      </c>
      <c r="G2670" s="75" t="s">
        <v>30</v>
      </c>
      <c r="H2670" s="78" t="s">
        <v>31</v>
      </c>
    </row>
    <row r="2671" spans="1:8" ht="20.100000000000001" customHeight="1">
      <c r="A2671" s="73">
        <v>45622</v>
      </c>
      <c r="B2671" s="74">
        <v>45622.729107650463</v>
      </c>
      <c r="C2671" s="74"/>
      <c r="D2671" s="75" t="s">
        <v>40</v>
      </c>
      <c r="E2671" s="76">
        <v>644</v>
      </c>
      <c r="F2671" s="77">
        <v>14.46</v>
      </c>
      <c r="G2671" s="75" t="s">
        <v>30</v>
      </c>
      <c r="H2671" s="78" t="s">
        <v>31</v>
      </c>
    </row>
    <row r="2672" spans="1:8" ht="20.100000000000001" customHeight="1">
      <c r="A2672" s="73">
        <v>45622</v>
      </c>
      <c r="B2672" s="74">
        <v>45622.729107858613</v>
      </c>
      <c r="C2672" s="74"/>
      <c r="D2672" s="75" t="s">
        <v>40</v>
      </c>
      <c r="E2672" s="76">
        <v>131</v>
      </c>
      <c r="F2672" s="77">
        <v>14.46</v>
      </c>
      <c r="G2672" s="75" t="s">
        <v>30</v>
      </c>
      <c r="H2672" s="78" t="s">
        <v>31</v>
      </c>
    </row>
    <row r="2673" spans="1:8" ht="20.100000000000001" customHeight="1">
      <c r="A2673" s="73">
        <v>45622</v>
      </c>
      <c r="B2673" s="74">
        <v>45622.729119178373</v>
      </c>
      <c r="C2673" s="74"/>
      <c r="D2673" s="75" t="s">
        <v>40</v>
      </c>
      <c r="E2673" s="76">
        <v>495</v>
      </c>
      <c r="F2673" s="77">
        <v>14.455</v>
      </c>
      <c r="G2673" s="75" t="s">
        <v>30</v>
      </c>
      <c r="H2673" s="78" t="s">
        <v>31</v>
      </c>
    </row>
    <row r="2674" spans="1:8" ht="20.100000000000001" customHeight="1">
      <c r="A2674" s="73">
        <v>45622</v>
      </c>
      <c r="B2674" s="74">
        <v>45622.729119502474</v>
      </c>
      <c r="C2674" s="74"/>
      <c r="D2674" s="75" t="s">
        <v>40</v>
      </c>
      <c r="E2674" s="76">
        <v>290</v>
      </c>
      <c r="F2674" s="77">
        <v>14.455</v>
      </c>
      <c r="G2674" s="75" t="s">
        <v>30</v>
      </c>
      <c r="H2674" s="78" t="s">
        <v>31</v>
      </c>
    </row>
    <row r="2675" spans="1:8" ht="20.100000000000001" customHeight="1">
      <c r="A2675" s="73">
        <v>45622</v>
      </c>
      <c r="B2675" s="74">
        <v>45622.729121643584</v>
      </c>
      <c r="C2675" s="74"/>
      <c r="D2675" s="75" t="s">
        <v>40</v>
      </c>
      <c r="E2675" s="76">
        <v>40</v>
      </c>
      <c r="F2675" s="77">
        <v>14.46</v>
      </c>
      <c r="G2675" s="75" t="s">
        <v>30</v>
      </c>
      <c r="H2675" s="78" t="s">
        <v>32</v>
      </c>
    </row>
    <row r="2676" spans="1:8" ht="20.100000000000001" customHeight="1">
      <c r="A2676" s="73">
        <v>45622</v>
      </c>
      <c r="B2676" s="74">
        <v>45622.729121643584</v>
      </c>
      <c r="C2676" s="74"/>
      <c r="D2676" s="75" t="s">
        <v>40</v>
      </c>
      <c r="E2676" s="76">
        <v>1470</v>
      </c>
      <c r="F2676" s="77">
        <v>14.46</v>
      </c>
      <c r="G2676" s="75" t="s">
        <v>30</v>
      </c>
      <c r="H2676" s="78" t="s">
        <v>32</v>
      </c>
    </row>
    <row r="2677" spans="1:8" ht="20.100000000000001" customHeight="1">
      <c r="A2677" s="73">
        <v>45622</v>
      </c>
      <c r="B2677" s="74">
        <v>45622.729121643584</v>
      </c>
      <c r="C2677" s="74"/>
      <c r="D2677" s="75" t="s">
        <v>40</v>
      </c>
      <c r="E2677" s="76">
        <v>490</v>
      </c>
      <c r="F2677" s="77">
        <v>14.46</v>
      </c>
      <c r="G2677" s="75" t="s">
        <v>30</v>
      </c>
      <c r="H2677" s="78" t="s">
        <v>32</v>
      </c>
    </row>
    <row r="2678" spans="1:8" ht="20.100000000000001" customHeight="1">
      <c r="A2678" s="73">
        <v>45622</v>
      </c>
      <c r="B2678" s="74">
        <v>45622.729121643584</v>
      </c>
      <c r="C2678" s="74"/>
      <c r="D2678" s="75" t="s">
        <v>40</v>
      </c>
      <c r="E2678" s="76">
        <v>213</v>
      </c>
      <c r="F2678" s="77">
        <v>14.46</v>
      </c>
      <c r="G2678" s="75" t="s">
        <v>30</v>
      </c>
      <c r="H2678" s="78" t="s">
        <v>32</v>
      </c>
    </row>
    <row r="2679" spans="1:8" ht="20.100000000000001" customHeight="1">
      <c r="A2679" s="73">
        <v>45622</v>
      </c>
      <c r="B2679" s="74">
        <v>45622.729156446643</v>
      </c>
      <c r="C2679" s="74"/>
      <c r="D2679" s="75" t="s">
        <v>40</v>
      </c>
      <c r="E2679" s="76">
        <v>212</v>
      </c>
      <c r="F2679" s="77">
        <v>14.46</v>
      </c>
      <c r="G2679" s="75" t="s">
        <v>30</v>
      </c>
      <c r="H2679" s="78" t="s">
        <v>32</v>
      </c>
    </row>
    <row r="2680" spans="1:8" ht="20.100000000000001" customHeight="1">
      <c r="A2680" s="73">
        <v>45622</v>
      </c>
      <c r="B2680" s="74">
        <v>45622.729156446643</v>
      </c>
      <c r="C2680" s="74"/>
      <c r="D2680" s="75" t="s">
        <v>40</v>
      </c>
      <c r="E2680" s="76">
        <v>70</v>
      </c>
      <c r="F2680" s="77">
        <v>14.46</v>
      </c>
      <c r="G2680" s="75" t="s">
        <v>30</v>
      </c>
      <c r="H2680" s="78" t="s">
        <v>32</v>
      </c>
    </row>
  </sheetData>
  <mergeCells count="2680">
    <mergeCell ref="B2677:C2677"/>
    <mergeCell ref="B2678:C2678"/>
    <mergeCell ref="B2679:C2679"/>
    <mergeCell ref="B2680:C2680"/>
    <mergeCell ref="B2671:C2671"/>
    <mergeCell ref="B2672:C2672"/>
    <mergeCell ref="B2673:C2673"/>
    <mergeCell ref="B2674:C2674"/>
    <mergeCell ref="B2675:C2675"/>
    <mergeCell ref="B2676:C2676"/>
    <mergeCell ref="B2665:C2665"/>
    <mergeCell ref="B2666:C2666"/>
    <mergeCell ref="B2667:C2667"/>
    <mergeCell ref="B2668:C2668"/>
    <mergeCell ref="B2669:C2669"/>
    <mergeCell ref="B2670:C2670"/>
    <mergeCell ref="B2659:C2659"/>
    <mergeCell ref="B2660:C2660"/>
    <mergeCell ref="B2661:C2661"/>
    <mergeCell ref="B2662:C2662"/>
    <mergeCell ref="B2663:C2663"/>
    <mergeCell ref="B2664:C2664"/>
    <mergeCell ref="B2653:C2653"/>
    <mergeCell ref="B2654:C2654"/>
    <mergeCell ref="B2655:C2655"/>
    <mergeCell ref="B2656:C2656"/>
    <mergeCell ref="B2657:C2657"/>
    <mergeCell ref="B2658:C2658"/>
    <mergeCell ref="B2647:C2647"/>
    <mergeCell ref="B2648:C2648"/>
    <mergeCell ref="B2649:C2649"/>
    <mergeCell ref="B2650:C2650"/>
    <mergeCell ref="B2651:C2651"/>
    <mergeCell ref="B2652:C2652"/>
    <mergeCell ref="B2641:C2641"/>
    <mergeCell ref="B2642:C2642"/>
    <mergeCell ref="B2643:C2643"/>
    <mergeCell ref="B2644:C2644"/>
    <mergeCell ref="B2645:C2645"/>
    <mergeCell ref="B2646:C2646"/>
    <mergeCell ref="B2635:C2635"/>
    <mergeCell ref="B2636:C2636"/>
    <mergeCell ref="B2637:C2637"/>
    <mergeCell ref="B2638:C2638"/>
    <mergeCell ref="B2639:C2639"/>
    <mergeCell ref="B2640:C2640"/>
    <mergeCell ref="B2629:C2629"/>
    <mergeCell ref="B2630:C2630"/>
    <mergeCell ref="B2631:C2631"/>
    <mergeCell ref="B2632:C2632"/>
    <mergeCell ref="B2633:C2633"/>
    <mergeCell ref="B2634:C2634"/>
    <mergeCell ref="B2623:C2623"/>
    <mergeCell ref="B2624:C2624"/>
    <mergeCell ref="B2625:C2625"/>
    <mergeCell ref="B2626:C2626"/>
    <mergeCell ref="B2627:C2627"/>
    <mergeCell ref="B2628:C2628"/>
    <mergeCell ref="B2617:C2617"/>
    <mergeCell ref="B2618:C2618"/>
    <mergeCell ref="B2619:C2619"/>
    <mergeCell ref="B2620:C2620"/>
    <mergeCell ref="B2621:C2621"/>
    <mergeCell ref="B2622:C2622"/>
    <mergeCell ref="B2611:C2611"/>
    <mergeCell ref="B2612:C2612"/>
    <mergeCell ref="B2613:C2613"/>
    <mergeCell ref="B2614:C2614"/>
    <mergeCell ref="B2615:C2615"/>
    <mergeCell ref="B2616:C2616"/>
    <mergeCell ref="B2605:C2605"/>
    <mergeCell ref="B2606:C2606"/>
    <mergeCell ref="B2607:C2607"/>
    <mergeCell ref="B2608:C2608"/>
    <mergeCell ref="B2609:C2609"/>
    <mergeCell ref="B2610:C2610"/>
    <mergeCell ref="B2599:C2599"/>
    <mergeCell ref="B2600:C2600"/>
    <mergeCell ref="B2601:C2601"/>
    <mergeCell ref="B2602:C2602"/>
    <mergeCell ref="B2603:C2603"/>
    <mergeCell ref="B2604:C2604"/>
    <mergeCell ref="B2593:C2593"/>
    <mergeCell ref="B2594:C2594"/>
    <mergeCell ref="B2595:C2595"/>
    <mergeCell ref="B2596:C2596"/>
    <mergeCell ref="B2597:C2597"/>
    <mergeCell ref="B2598:C2598"/>
    <mergeCell ref="B2587:C2587"/>
    <mergeCell ref="B2588:C2588"/>
    <mergeCell ref="B2589:C2589"/>
    <mergeCell ref="B2590:C2590"/>
    <mergeCell ref="B2591:C2591"/>
    <mergeCell ref="B2592:C2592"/>
    <mergeCell ref="B2581:C2581"/>
    <mergeCell ref="B2582:C2582"/>
    <mergeCell ref="B2583:C2583"/>
    <mergeCell ref="B2584:C2584"/>
    <mergeCell ref="B2585:C2585"/>
    <mergeCell ref="B2586:C2586"/>
    <mergeCell ref="B2575:C2575"/>
    <mergeCell ref="B2576:C2576"/>
    <mergeCell ref="B2577:C2577"/>
    <mergeCell ref="B2578:C2578"/>
    <mergeCell ref="B2579:C2579"/>
    <mergeCell ref="B2580:C2580"/>
    <mergeCell ref="B2569:C2569"/>
    <mergeCell ref="B2570:C2570"/>
    <mergeCell ref="B2571:C2571"/>
    <mergeCell ref="B2572:C2572"/>
    <mergeCell ref="B2573:C2573"/>
    <mergeCell ref="B2574:C2574"/>
    <mergeCell ref="B2563:C2563"/>
    <mergeCell ref="B2564:C2564"/>
    <mergeCell ref="B2565:C2565"/>
    <mergeCell ref="B2566:C2566"/>
    <mergeCell ref="B2567:C2567"/>
    <mergeCell ref="B2568:C2568"/>
    <mergeCell ref="B2557:C2557"/>
    <mergeCell ref="B2558:C2558"/>
    <mergeCell ref="B2559:C2559"/>
    <mergeCell ref="B2560:C2560"/>
    <mergeCell ref="B2561:C2561"/>
    <mergeCell ref="B2562:C2562"/>
    <mergeCell ref="B2551:C2551"/>
    <mergeCell ref="B2552:C2552"/>
    <mergeCell ref="B2553:C2553"/>
    <mergeCell ref="B2554:C2554"/>
    <mergeCell ref="B2555:C2555"/>
    <mergeCell ref="B2556:C2556"/>
    <mergeCell ref="B2545:C2545"/>
    <mergeCell ref="B2546:C2546"/>
    <mergeCell ref="B2547:C2547"/>
    <mergeCell ref="B2548:C2548"/>
    <mergeCell ref="B2549:C2549"/>
    <mergeCell ref="B2550:C2550"/>
    <mergeCell ref="B2539:C2539"/>
    <mergeCell ref="B2540:C2540"/>
    <mergeCell ref="B2541:C2541"/>
    <mergeCell ref="B2542:C2542"/>
    <mergeCell ref="B2543:C2543"/>
    <mergeCell ref="B2544:C2544"/>
    <mergeCell ref="B2533:C2533"/>
    <mergeCell ref="B2534:C2534"/>
    <mergeCell ref="B2535:C2535"/>
    <mergeCell ref="B2536:C2536"/>
    <mergeCell ref="B2537:C2537"/>
    <mergeCell ref="B2538:C2538"/>
    <mergeCell ref="B2527:C2527"/>
    <mergeCell ref="B2528:C2528"/>
    <mergeCell ref="B2529:C2529"/>
    <mergeCell ref="B2530:C2530"/>
    <mergeCell ref="B2531:C2531"/>
    <mergeCell ref="B2532:C2532"/>
    <mergeCell ref="B2521:C2521"/>
    <mergeCell ref="B2522:C2522"/>
    <mergeCell ref="B2523:C2523"/>
    <mergeCell ref="B2524:C2524"/>
    <mergeCell ref="B2525:C2525"/>
    <mergeCell ref="B2526:C2526"/>
    <mergeCell ref="B2515:C2515"/>
    <mergeCell ref="B2516:C2516"/>
    <mergeCell ref="B2517:C2517"/>
    <mergeCell ref="B2518:C2518"/>
    <mergeCell ref="B2519:C2519"/>
    <mergeCell ref="B2520:C2520"/>
    <mergeCell ref="B2509:C2509"/>
    <mergeCell ref="B2510:C2510"/>
    <mergeCell ref="B2511:C2511"/>
    <mergeCell ref="B2512:C2512"/>
    <mergeCell ref="B2513:C2513"/>
    <mergeCell ref="B2514:C2514"/>
    <mergeCell ref="B2503:C2503"/>
    <mergeCell ref="B2504:C2504"/>
    <mergeCell ref="B2505:C2505"/>
    <mergeCell ref="B2506:C2506"/>
    <mergeCell ref="B2507:C2507"/>
    <mergeCell ref="B2508:C2508"/>
    <mergeCell ref="B2497:C2497"/>
    <mergeCell ref="B2498:C2498"/>
    <mergeCell ref="B2499:C2499"/>
    <mergeCell ref="B2500:C2500"/>
    <mergeCell ref="B2501:C2501"/>
    <mergeCell ref="B2502:C2502"/>
    <mergeCell ref="B2491:C2491"/>
    <mergeCell ref="B2492:C2492"/>
    <mergeCell ref="B2493:C2493"/>
    <mergeCell ref="B2494:C2494"/>
    <mergeCell ref="B2495:C2495"/>
    <mergeCell ref="B2496:C2496"/>
    <mergeCell ref="B2485:C2485"/>
    <mergeCell ref="B2486:C2486"/>
    <mergeCell ref="B2487:C2487"/>
    <mergeCell ref="B2488:C2488"/>
    <mergeCell ref="B2489:C2489"/>
    <mergeCell ref="B2490:C2490"/>
    <mergeCell ref="B2479:C2479"/>
    <mergeCell ref="B2480:C2480"/>
    <mergeCell ref="B2481:C2481"/>
    <mergeCell ref="B2482:C2482"/>
    <mergeCell ref="B2483:C2483"/>
    <mergeCell ref="B2484:C2484"/>
    <mergeCell ref="B2473:C2473"/>
    <mergeCell ref="B2474:C2474"/>
    <mergeCell ref="B2475:C2475"/>
    <mergeCell ref="B2476:C2476"/>
    <mergeCell ref="B2477:C2477"/>
    <mergeCell ref="B2478:C2478"/>
    <mergeCell ref="B2467:C2467"/>
    <mergeCell ref="B2468:C2468"/>
    <mergeCell ref="B2469:C2469"/>
    <mergeCell ref="B2470:C2470"/>
    <mergeCell ref="B2471:C2471"/>
    <mergeCell ref="B2472:C2472"/>
    <mergeCell ref="B2461:C2461"/>
    <mergeCell ref="B2462:C2462"/>
    <mergeCell ref="B2463:C2463"/>
    <mergeCell ref="B2464:C2464"/>
    <mergeCell ref="B2465:C2465"/>
    <mergeCell ref="B2466:C2466"/>
    <mergeCell ref="B2455:C2455"/>
    <mergeCell ref="B2456:C2456"/>
    <mergeCell ref="B2457:C2457"/>
    <mergeCell ref="B2458:C2458"/>
    <mergeCell ref="B2459:C2459"/>
    <mergeCell ref="B2460:C2460"/>
    <mergeCell ref="B2449:C2449"/>
    <mergeCell ref="B2450:C2450"/>
    <mergeCell ref="B2451:C2451"/>
    <mergeCell ref="B2452:C2452"/>
    <mergeCell ref="B2453:C2453"/>
    <mergeCell ref="B2454:C2454"/>
    <mergeCell ref="B2443:C2443"/>
    <mergeCell ref="B2444:C2444"/>
    <mergeCell ref="B2445:C2445"/>
    <mergeCell ref="B2446:C2446"/>
    <mergeCell ref="B2447:C2447"/>
    <mergeCell ref="B2448:C2448"/>
    <mergeCell ref="B2437:C2437"/>
    <mergeCell ref="B2438:C2438"/>
    <mergeCell ref="B2439:C2439"/>
    <mergeCell ref="B2440:C2440"/>
    <mergeCell ref="B2441:C2441"/>
    <mergeCell ref="B2442:C2442"/>
    <mergeCell ref="B2431:C2431"/>
    <mergeCell ref="B2432:C2432"/>
    <mergeCell ref="B2433:C2433"/>
    <mergeCell ref="B2434:C2434"/>
    <mergeCell ref="B2435:C2435"/>
    <mergeCell ref="B2436:C2436"/>
    <mergeCell ref="B2425:C2425"/>
    <mergeCell ref="B2426:C2426"/>
    <mergeCell ref="B2427:C2427"/>
    <mergeCell ref="B2428:C2428"/>
    <mergeCell ref="B2429:C2429"/>
    <mergeCell ref="B2430:C2430"/>
    <mergeCell ref="B2419:C2419"/>
    <mergeCell ref="B2420:C2420"/>
    <mergeCell ref="B2421:C2421"/>
    <mergeCell ref="B2422:C2422"/>
    <mergeCell ref="B2423:C2423"/>
    <mergeCell ref="B2424:C2424"/>
    <mergeCell ref="B2413:C2413"/>
    <mergeCell ref="B2414:C2414"/>
    <mergeCell ref="B2415:C2415"/>
    <mergeCell ref="B2416:C2416"/>
    <mergeCell ref="B2417:C2417"/>
    <mergeCell ref="B2418:C2418"/>
    <mergeCell ref="B2407:C2407"/>
    <mergeCell ref="B2408:C2408"/>
    <mergeCell ref="B2409:C2409"/>
    <mergeCell ref="B2410:C2410"/>
    <mergeCell ref="B2411:C2411"/>
    <mergeCell ref="B2412:C2412"/>
    <mergeCell ref="B2401:C2401"/>
    <mergeCell ref="B2402:C2402"/>
    <mergeCell ref="B2403:C2403"/>
    <mergeCell ref="B2404:C2404"/>
    <mergeCell ref="B2405:C2405"/>
    <mergeCell ref="B2406:C2406"/>
    <mergeCell ref="B2395:C2395"/>
    <mergeCell ref="B2396:C2396"/>
    <mergeCell ref="B2397:C2397"/>
    <mergeCell ref="B2398:C2398"/>
    <mergeCell ref="B2399:C2399"/>
    <mergeCell ref="B2400:C2400"/>
    <mergeCell ref="B2389:C2389"/>
    <mergeCell ref="B2390:C2390"/>
    <mergeCell ref="B2391:C2391"/>
    <mergeCell ref="B2392:C2392"/>
    <mergeCell ref="B2393:C2393"/>
    <mergeCell ref="B2394:C2394"/>
    <mergeCell ref="B2383:C2383"/>
    <mergeCell ref="B2384:C2384"/>
    <mergeCell ref="B2385:C2385"/>
    <mergeCell ref="B2386:C2386"/>
    <mergeCell ref="B2387:C2387"/>
    <mergeCell ref="B2388:C2388"/>
    <mergeCell ref="B2377:C2377"/>
    <mergeCell ref="B2378:C2378"/>
    <mergeCell ref="B2379:C2379"/>
    <mergeCell ref="B2380:C2380"/>
    <mergeCell ref="B2381:C2381"/>
    <mergeCell ref="B2382:C2382"/>
    <mergeCell ref="B2371:C2371"/>
    <mergeCell ref="B2372:C2372"/>
    <mergeCell ref="B2373:C2373"/>
    <mergeCell ref="B2374:C2374"/>
    <mergeCell ref="B2375:C2375"/>
    <mergeCell ref="B2376:C2376"/>
    <mergeCell ref="B2365:C2365"/>
    <mergeCell ref="B2366:C2366"/>
    <mergeCell ref="B2367:C2367"/>
    <mergeCell ref="B2368:C2368"/>
    <mergeCell ref="B2369:C2369"/>
    <mergeCell ref="B2370:C2370"/>
    <mergeCell ref="B2359:C2359"/>
    <mergeCell ref="B2360:C2360"/>
    <mergeCell ref="B2361:C2361"/>
    <mergeCell ref="B2362:C2362"/>
    <mergeCell ref="B2363:C2363"/>
    <mergeCell ref="B2364:C2364"/>
    <mergeCell ref="B2353:C2353"/>
    <mergeCell ref="B2354:C2354"/>
    <mergeCell ref="B2355:C2355"/>
    <mergeCell ref="B2356:C2356"/>
    <mergeCell ref="B2357:C2357"/>
    <mergeCell ref="B2358:C2358"/>
    <mergeCell ref="B2347:C2347"/>
    <mergeCell ref="B2348:C2348"/>
    <mergeCell ref="B2349:C2349"/>
    <mergeCell ref="B2350:C2350"/>
    <mergeCell ref="B2351:C2351"/>
    <mergeCell ref="B2352:C2352"/>
    <mergeCell ref="B2341:C2341"/>
    <mergeCell ref="B2342:C2342"/>
    <mergeCell ref="B2343:C2343"/>
    <mergeCell ref="B2344:C2344"/>
    <mergeCell ref="B2345:C2345"/>
    <mergeCell ref="B2346:C2346"/>
    <mergeCell ref="B2335:C2335"/>
    <mergeCell ref="B2336:C2336"/>
    <mergeCell ref="B2337:C2337"/>
    <mergeCell ref="B2338:C2338"/>
    <mergeCell ref="B2339:C2339"/>
    <mergeCell ref="B2340:C2340"/>
    <mergeCell ref="B2329:C2329"/>
    <mergeCell ref="B2330:C2330"/>
    <mergeCell ref="B2331:C2331"/>
    <mergeCell ref="B2332:C2332"/>
    <mergeCell ref="B2333:C2333"/>
    <mergeCell ref="B2334:C2334"/>
    <mergeCell ref="B2323:C2323"/>
    <mergeCell ref="B2324:C2324"/>
    <mergeCell ref="B2325:C2325"/>
    <mergeCell ref="B2326:C2326"/>
    <mergeCell ref="B2327:C2327"/>
    <mergeCell ref="B2328:C2328"/>
    <mergeCell ref="B2317:C2317"/>
    <mergeCell ref="B2318:C2318"/>
    <mergeCell ref="B2319:C2319"/>
    <mergeCell ref="B2320:C2320"/>
    <mergeCell ref="B2321:C2321"/>
    <mergeCell ref="B2322:C2322"/>
    <mergeCell ref="B2311:C2311"/>
    <mergeCell ref="B2312:C2312"/>
    <mergeCell ref="B2313:C2313"/>
    <mergeCell ref="B2314:C2314"/>
    <mergeCell ref="B2315:C2315"/>
    <mergeCell ref="B2316:C2316"/>
    <mergeCell ref="B2305:C2305"/>
    <mergeCell ref="B2306:C2306"/>
    <mergeCell ref="B2307:C2307"/>
    <mergeCell ref="B2308:C2308"/>
    <mergeCell ref="B2309:C2309"/>
    <mergeCell ref="B2310:C2310"/>
    <mergeCell ref="B2299:C2299"/>
    <mergeCell ref="B2300:C2300"/>
    <mergeCell ref="B2301:C2301"/>
    <mergeCell ref="B2302:C2302"/>
    <mergeCell ref="B2303:C2303"/>
    <mergeCell ref="B2304:C2304"/>
    <mergeCell ref="B2293:C2293"/>
    <mergeCell ref="B2294:C2294"/>
    <mergeCell ref="B2295:C2295"/>
    <mergeCell ref="B2296:C2296"/>
    <mergeCell ref="B2297:C2297"/>
    <mergeCell ref="B2298:C2298"/>
    <mergeCell ref="B2287:C2287"/>
    <mergeCell ref="B2288:C2288"/>
    <mergeCell ref="B2289:C2289"/>
    <mergeCell ref="B2290:C2290"/>
    <mergeCell ref="B2291:C2291"/>
    <mergeCell ref="B2292:C2292"/>
    <mergeCell ref="B2281:C2281"/>
    <mergeCell ref="B2282:C2282"/>
    <mergeCell ref="B2283:C2283"/>
    <mergeCell ref="B2284:C2284"/>
    <mergeCell ref="B2285:C2285"/>
    <mergeCell ref="B2286:C2286"/>
    <mergeCell ref="B2275:C2275"/>
    <mergeCell ref="B2276:C2276"/>
    <mergeCell ref="B2277:C2277"/>
    <mergeCell ref="B2278:C2278"/>
    <mergeCell ref="B2279:C2279"/>
    <mergeCell ref="B2280:C2280"/>
    <mergeCell ref="B2269:C2269"/>
    <mergeCell ref="B2270:C2270"/>
    <mergeCell ref="B2271:C2271"/>
    <mergeCell ref="B2272:C2272"/>
    <mergeCell ref="B2273:C2273"/>
    <mergeCell ref="B2274:C2274"/>
    <mergeCell ref="B2263:C2263"/>
    <mergeCell ref="B2264:C2264"/>
    <mergeCell ref="B2265:C2265"/>
    <mergeCell ref="B2266:C2266"/>
    <mergeCell ref="B2267:C2267"/>
    <mergeCell ref="B2268:C2268"/>
    <mergeCell ref="B2257:C2257"/>
    <mergeCell ref="B2258:C2258"/>
    <mergeCell ref="B2259:C2259"/>
    <mergeCell ref="B2260:C2260"/>
    <mergeCell ref="B2261:C2261"/>
    <mergeCell ref="B2262:C2262"/>
    <mergeCell ref="B2251:C2251"/>
    <mergeCell ref="B2252:C2252"/>
    <mergeCell ref="B2253:C2253"/>
    <mergeCell ref="B2254:C2254"/>
    <mergeCell ref="B2255:C2255"/>
    <mergeCell ref="B2256:C2256"/>
    <mergeCell ref="B2245:C2245"/>
    <mergeCell ref="B2246:C2246"/>
    <mergeCell ref="B2247:C2247"/>
    <mergeCell ref="B2248:C2248"/>
    <mergeCell ref="B2249:C2249"/>
    <mergeCell ref="B2250:C2250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27:C2227"/>
    <mergeCell ref="B2228:C2228"/>
    <mergeCell ref="B2229:C2229"/>
    <mergeCell ref="B2230:C2230"/>
    <mergeCell ref="B2231:C2231"/>
    <mergeCell ref="B2232:C2232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FC0D1-17E8-4B0C-B779-4629C7350EBE}">
  <sheetPr>
    <outlinePr summaryBelow="0"/>
  </sheetPr>
  <dimension ref="A1:H2439"/>
  <sheetViews>
    <sheetView workbookViewId="0"/>
  </sheetViews>
  <sheetFormatPr defaultRowHeight="14.25"/>
  <cols>
    <col min="1" max="1" width="21.7109375" style="62" customWidth="1"/>
    <col min="2" max="2" width="20" style="62" customWidth="1"/>
    <col min="3" max="3" width="11.7109375" style="62" customWidth="1"/>
    <col min="4" max="4" width="31.7109375" style="62" customWidth="1"/>
    <col min="5" max="6" width="13.28515625" style="62" customWidth="1"/>
    <col min="7" max="7" width="15" style="62" customWidth="1"/>
    <col min="8" max="8" width="10" style="62" customWidth="1"/>
    <col min="9" max="16384" width="9.140625" style="62"/>
  </cols>
  <sheetData>
    <row r="1" spans="1:8" ht="20.100000000000001" customHeight="1">
      <c r="A1" s="58" t="s">
        <v>23</v>
      </c>
      <c r="B1" s="59">
        <v>45621</v>
      </c>
      <c r="C1" s="60"/>
      <c r="D1" s="60"/>
      <c r="E1" s="60"/>
      <c r="F1" s="60"/>
      <c r="G1" s="61"/>
      <c r="H1" s="61"/>
    </row>
    <row r="2" spans="1:8" ht="20.100000000000001" customHeight="1">
      <c r="A2" s="63" t="s">
        <v>2</v>
      </c>
      <c r="B2" s="60"/>
      <c r="C2" s="60"/>
      <c r="D2" s="60"/>
      <c r="E2" s="60"/>
      <c r="F2" s="60"/>
      <c r="G2" s="61"/>
      <c r="H2" s="61"/>
    </row>
    <row r="3" spans="1:8" ht="20.100000000000001" customHeight="1">
      <c r="A3" s="60"/>
      <c r="B3" s="60"/>
      <c r="C3" s="60"/>
      <c r="D3" s="60"/>
      <c r="E3" s="60"/>
      <c r="F3" s="60"/>
      <c r="G3" s="61"/>
      <c r="H3" s="61"/>
    </row>
    <row r="4" spans="1:8" ht="20.100000000000001" customHeight="1">
      <c r="A4" s="58" t="s">
        <v>24</v>
      </c>
      <c r="B4" s="60"/>
      <c r="C4" s="60"/>
      <c r="D4" s="60"/>
      <c r="E4" s="60"/>
      <c r="F4" s="60"/>
      <c r="G4" s="61"/>
      <c r="H4" s="61"/>
    </row>
    <row r="5" spans="1:8" ht="30" customHeight="1">
      <c r="A5" s="64" t="s">
        <v>25</v>
      </c>
      <c r="B5" s="65" t="s">
        <v>26</v>
      </c>
      <c r="C5" s="65"/>
      <c r="D5" s="64" t="s">
        <v>27</v>
      </c>
      <c r="E5" s="64" t="s">
        <v>28</v>
      </c>
      <c r="F5" s="64" t="s">
        <v>29</v>
      </c>
      <c r="G5" s="61"/>
      <c r="H5" s="61"/>
    </row>
    <row r="6" spans="1:8" ht="20.100000000000001" customHeight="1">
      <c r="A6" s="66">
        <v>45621</v>
      </c>
      <c r="B6" s="67">
        <v>1023111</v>
      </c>
      <c r="C6" s="67"/>
      <c r="D6" s="68">
        <v>14.4437</v>
      </c>
      <c r="E6" s="69" t="s">
        <v>30</v>
      </c>
      <c r="F6" s="69" t="s">
        <v>31</v>
      </c>
      <c r="G6" s="61"/>
      <c r="H6" s="61"/>
    </row>
    <row r="7" spans="1:8" ht="20.100000000000001" customHeight="1">
      <c r="A7" s="66">
        <v>45621</v>
      </c>
      <c r="B7" s="67">
        <v>201649</v>
      </c>
      <c r="C7" s="67"/>
      <c r="D7" s="68">
        <v>14.4526</v>
      </c>
      <c r="E7" s="69" t="s">
        <v>30</v>
      </c>
      <c r="F7" s="69" t="s">
        <v>32</v>
      </c>
      <c r="G7" s="61"/>
      <c r="H7" s="61"/>
    </row>
    <row r="8" spans="1:8" ht="20.100000000000001" customHeight="1">
      <c r="A8" s="66">
        <v>45621</v>
      </c>
      <c r="B8" s="67">
        <v>38717</v>
      </c>
      <c r="C8" s="67"/>
      <c r="D8" s="68">
        <v>14.494300000000001</v>
      </c>
      <c r="E8" s="69" t="s">
        <v>30</v>
      </c>
      <c r="F8" s="69" t="s">
        <v>33</v>
      </c>
      <c r="G8" s="61"/>
      <c r="H8" s="61"/>
    </row>
    <row r="9" spans="1:8" ht="20.100000000000001" customHeight="1">
      <c r="A9" s="66">
        <v>45621</v>
      </c>
      <c r="B9" s="67">
        <v>35355</v>
      </c>
      <c r="C9" s="67"/>
      <c r="D9" s="68">
        <v>14.4467</v>
      </c>
      <c r="E9" s="69" t="s">
        <v>30</v>
      </c>
      <c r="F9" s="69" t="s">
        <v>34</v>
      </c>
      <c r="G9" s="61"/>
      <c r="H9" s="61"/>
    </row>
    <row r="10" spans="1:8" ht="20.100000000000001" customHeight="1">
      <c r="A10" s="70"/>
      <c r="B10" s="60"/>
      <c r="C10" s="60"/>
      <c r="D10" s="60"/>
      <c r="E10" s="60"/>
      <c r="F10" s="60"/>
      <c r="G10" s="60"/>
      <c r="H10" s="60"/>
    </row>
    <row r="11" spans="1:8" ht="20.100000000000001" customHeight="1">
      <c r="A11" s="71" t="s">
        <v>35</v>
      </c>
      <c r="B11" s="72"/>
      <c r="C11" s="72"/>
      <c r="D11" s="72"/>
      <c r="E11" s="72"/>
      <c r="F11" s="72"/>
      <c r="G11" s="72"/>
      <c r="H11" s="72"/>
    </row>
    <row r="12" spans="1:8" ht="20.100000000000001" customHeight="1">
      <c r="A12" s="64" t="s">
        <v>3</v>
      </c>
      <c r="B12" s="65" t="s">
        <v>36</v>
      </c>
      <c r="C12" s="65"/>
      <c r="D12" s="64" t="s">
        <v>37</v>
      </c>
      <c r="E12" s="64" t="s">
        <v>38</v>
      </c>
      <c r="F12" s="64" t="s">
        <v>39</v>
      </c>
      <c r="G12" s="64" t="s">
        <v>28</v>
      </c>
      <c r="H12" s="64" t="s">
        <v>29</v>
      </c>
    </row>
    <row r="13" spans="1:8" ht="20.100000000000001" customHeight="1">
      <c r="A13" s="73">
        <v>45621</v>
      </c>
      <c r="B13" s="74">
        <v>45621.37668181723</v>
      </c>
      <c r="C13" s="74"/>
      <c r="D13" s="75" t="s">
        <v>40</v>
      </c>
      <c r="E13" s="76">
        <v>277</v>
      </c>
      <c r="F13" s="77">
        <v>14.535</v>
      </c>
      <c r="G13" s="75" t="s">
        <v>30</v>
      </c>
      <c r="H13" s="78" t="s">
        <v>31</v>
      </c>
    </row>
    <row r="14" spans="1:8" ht="20.100000000000001" customHeight="1">
      <c r="A14" s="73">
        <v>45621</v>
      </c>
      <c r="B14" s="74">
        <v>45621.376681828871</v>
      </c>
      <c r="C14" s="74"/>
      <c r="D14" s="75" t="s">
        <v>40</v>
      </c>
      <c r="E14" s="76">
        <v>256</v>
      </c>
      <c r="F14" s="77">
        <v>14.535</v>
      </c>
      <c r="G14" s="75" t="s">
        <v>30</v>
      </c>
      <c r="H14" s="78" t="s">
        <v>31</v>
      </c>
    </row>
    <row r="15" spans="1:8" ht="20.100000000000001" customHeight="1">
      <c r="A15" s="73">
        <v>45621</v>
      </c>
      <c r="B15" s="74">
        <v>45621.376681840047</v>
      </c>
      <c r="C15" s="74"/>
      <c r="D15" s="75" t="s">
        <v>40</v>
      </c>
      <c r="E15" s="76">
        <v>642</v>
      </c>
      <c r="F15" s="77">
        <v>14.515000000000001</v>
      </c>
      <c r="G15" s="75" t="s">
        <v>30</v>
      </c>
      <c r="H15" s="78" t="s">
        <v>31</v>
      </c>
    </row>
    <row r="16" spans="1:8" ht="20.100000000000001" customHeight="1">
      <c r="A16" s="73">
        <v>45621</v>
      </c>
      <c r="B16" s="74">
        <v>45621.376681840047</v>
      </c>
      <c r="C16" s="74"/>
      <c r="D16" s="75" t="s">
        <v>40</v>
      </c>
      <c r="E16" s="76">
        <v>280</v>
      </c>
      <c r="F16" s="77">
        <v>14.515000000000001</v>
      </c>
      <c r="G16" s="75" t="s">
        <v>30</v>
      </c>
      <c r="H16" s="78" t="s">
        <v>31</v>
      </c>
    </row>
    <row r="17" spans="1:8" ht="20.100000000000001" customHeight="1">
      <c r="A17" s="73">
        <v>45621</v>
      </c>
      <c r="B17" s="74">
        <v>45621.376706805546</v>
      </c>
      <c r="C17" s="74"/>
      <c r="D17" s="75" t="s">
        <v>40</v>
      </c>
      <c r="E17" s="76">
        <v>936</v>
      </c>
      <c r="F17" s="77">
        <v>14.494999999999999</v>
      </c>
      <c r="G17" s="75" t="s">
        <v>30</v>
      </c>
      <c r="H17" s="78" t="s">
        <v>31</v>
      </c>
    </row>
    <row r="18" spans="1:8" ht="20.100000000000001" customHeight="1">
      <c r="A18" s="73">
        <v>45621</v>
      </c>
      <c r="B18" s="74">
        <v>45621.376774757169</v>
      </c>
      <c r="C18" s="74"/>
      <c r="D18" s="75" t="s">
        <v>40</v>
      </c>
      <c r="E18" s="76">
        <v>205</v>
      </c>
      <c r="F18" s="77">
        <v>14.56</v>
      </c>
      <c r="G18" s="75" t="s">
        <v>30</v>
      </c>
      <c r="H18" s="78" t="s">
        <v>33</v>
      </c>
    </row>
    <row r="19" spans="1:8" ht="20.100000000000001" customHeight="1">
      <c r="A19" s="73">
        <v>45621</v>
      </c>
      <c r="B19" s="74">
        <v>45621.376774757169</v>
      </c>
      <c r="C19" s="74"/>
      <c r="D19" s="75" t="s">
        <v>40</v>
      </c>
      <c r="E19" s="76">
        <v>139</v>
      </c>
      <c r="F19" s="77">
        <v>14.56</v>
      </c>
      <c r="G19" s="75" t="s">
        <v>30</v>
      </c>
      <c r="H19" s="78" t="s">
        <v>33</v>
      </c>
    </row>
    <row r="20" spans="1:8" ht="20.100000000000001" customHeight="1">
      <c r="A20" s="73">
        <v>45621</v>
      </c>
      <c r="B20" s="74">
        <v>45621.376774757169</v>
      </c>
      <c r="C20" s="74"/>
      <c r="D20" s="75" t="s">
        <v>40</v>
      </c>
      <c r="E20" s="76">
        <v>37</v>
      </c>
      <c r="F20" s="77">
        <v>14.56</v>
      </c>
      <c r="G20" s="75" t="s">
        <v>30</v>
      </c>
      <c r="H20" s="78" t="s">
        <v>33</v>
      </c>
    </row>
    <row r="21" spans="1:8" ht="20.100000000000001" customHeight="1">
      <c r="A21" s="73">
        <v>45621</v>
      </c>
      <c r="B21" s="74">
        <v>45621.376822708175</v>
      </c>
      <c r="C21" s="74"/>
      <c r="D21" s="75" t="s">
        <v>40</v>
      </c>
      <c r="E21" s="76">
        <v>1445</v>
      </c>
      <c r="F21" s="77">
        <v>14.58</v>
      </c>
      <c r="G21" s="75" t="s">
        <v>30</v>
      </c>
      <c r="H21" s="78" t="s">
        <v>31</v>
      </c>
    </row>
    <row r="22" spans="1:8" ht="20.100000000000001" customHeight="1">
      <c r="A22" s="73">
        <v>45621</v>
      </c>
      <c r="B22" s="74">
        <v>45621.376822928432</v>
      </c>
      <c r="C22" s="74"/>
      <c r="D22" s="75" t="s">
        <v>40</v>
      </c>
      <c r="E22" s="76">
        <v>33</v>
      </c>
      <c r="F22" s="77">
        <v>14.58</v>
      </c>
      <c r="G22" s="75" t="s">
        <v>30</v>
      </c>
      <c r="H22" s="78" t="s">
        <v>31</v>
      </c>
    </row>
    <row r="23" spans="1:8" ht="20.100000000000001" customHeight="1">
      <c r="A23" s="73">
        <v>45621</v>
      </c>
      <c r="B23" s="74">
        <v>45621.376823009457</v>
      </c>
      <c r="C23" s="74"/>
      <c r="D23" s="75" t="s">
        <v>40</v>
      </c>
      <c r="E23" s="76">
        <v>65</v>
      </c>
      <c r="F23" s="77">
        <v>14.58</v>
      </c>
      <c r="G23" s="75" t="s">
        <v>30</v>
      </c>
      <c r="H23" s="78" t="s">
        <v>32</v>
      </c>
    </row>
    <row r="24" spans="1:8" ht="20.100000000000001" customHeight="1">
      <c r="A24" s="73">
        <v>45621</v>
      </c>
      <c r="B24" s="74">
        <v>45621.376871747896</v>
      </c>
      <c r="C24" s="74"/>
      <c r="D24" s="75" t="s">
        <v>40</v>
      </c>
      <c r="E24" s="76">
        <v>566</v>
      </c>
      <c r="F24" s="77">
        <v>14.59</v>
      </c>
      <c r="G24" s="75" t="s">
        <v>30</v>
      </c>
      <c r="H24" s="78" t="s">
        <v>31</v>
      </c>
    </row>
    <row r="25" spans="1:8" ht="20.100000000000001" customHeight="1">
      <c r="A25" s="73">
        <v>45621</v>
      </c>
      <c r="B25" s="74">
        <v>45621.376879120246</v>
      </c>
      <c r="C25" s="74"/>
      <c r="D25" s="75" t="s">
        <v>40</v>
      </c>
      <c r="E25" s="76">
        <v>40</v>
      </c>
      <c r="F25" s="77">
        <v>14.605</v>
      </c>
      <c r="G25" s="75" t="s">
        <v>30</v>
      </c>
      <c r="H25" s="78" t="s">
        <v>33</v>
      </c>
    </row>
    <row r="26" spans="1:8" ht="20.100000000000001" customHeight="1">
      <c r="A26" s="73">
        <v>45621</v>
      </c>
      <c r="B26" s="74">
        <v>45621.376879120246</v>
      </c>
      <c r="C26" s="74"/>
      <c r="D26" s="75" t="s">
        <v>40</v>
      </c>
      <c r="E26" s="76">
        <v>64</v>
      </c>
      <c r="F26" s="77">
        <v>14.605</v>
      </c>
      <c r="G26" s="75" t="s">
        <v>30</v>
      </c>
      <c r="H26" s="78" t="s">
        <v>32</v>
      </c>
    </row>
    <row r="27" spans="1:8" ht="20.100000000000001" customHeight="1">
      <c r="A27" s="73">
        <v>45621</v>
      </c>
      <c r="B27" s="74">
        <v>45621.376879120246</v>
      </c>
      <c r="C27" s="74"/>
      <c r="D27" s="75" t="s">
        <v>40</v>
      </c>
      <c r="E27" s="76">
        <v>23</v>
      </c>
      <c r="F27" s="77">
        <v>14.605</v>
      </c>
      <c r="G27" s="75" t="s">
        <v>30</v>
      </c>
      <c r="H27" s="78" t="s">
        <v>34</v>
      </c>
    </row>
    <row r="28" spans="1:8" ht="20.100000000000001" customHeight="1">
      <c r="A28" s="73">
        <v>45621</v>
      </c>
      <c r="B28" s="74">
        <v>45621.376879120246</v>
      </c>
      <c r="C28" s="74"/>
      <c r="D28" s="75" t="s">
        <v>40</v>
      </c>
      <c r="E28" s="76">
        <v>36</v>
      </c>
      <c r="F28" s="77">
        <v>14.605</v>
      </c>
      <c r="G28" s="75" t="s">
        <v>30</v>
      </c>
      <c r="H28" s="78" t="s">
        <v>33</v>
      </c>
    </row>
    <row r="29" spans="1:8" ht="20.100000000000001" customHeight="1">
      <c r="A29" s="73">
        <v>45621</v>
      </c>
      <c r="B29" s="74">
        <v>45621.376879120246</v>
      </c>
      <c r="C29" s="74"/>
      <c r="D29" s="75" t="s">
        <v>40</v>
      </c>
      <c r="E29" s="76">
        <v>67</v>
      </c>
      <c r="F29" s="77">
        <v>14.605</v>
      </c>
      <c r="G29" s="75" t="s">
        <v>30</v>
      </c>
      <c r="H29" s="78" t="s">
        <v>32</v>
      </c>
    </row>
    <row r="30" spans="1:8" ht="20.100000000000001" customHeight="1">
      <c r="A30" s="73">
        <v>45621</v>
      </c>
      <c r="B30" s="74">
        <v>45621.376879120246</v>
      </c>
      <c r="C30" s="74"/>
      <c r="D30" s="75" t="s">
        <v>40</v>
      </c>
      <c r="E30" s="76">
        <v>20</v>
      </c>
      <c r="F30" s="77">
        <v>14.605</v>
      </c>
      <c r="G30" s="75" t="s">
        <v>30</v>
      </c>
      <c r="H30" s="78" t="s">
        <v>34</v>
      </c>
    </row>
    <row r="31" spans="1:8" ht="20.100000000000001" customHeight="1">
      <c r="A31" s="73">
        <v>45621</v>
      </c>
      <c r="B31" s="74">
        <v>45621.376879120246</v>
      </c>
      <c r="C31" s="74"/>
      <c r="D31" s="75" t="s">
        <v>40</v>
      </c>
      <c r="E31" s="76">
        <v>75</v>
      </c>
      <c r="F31" s="77">
        <v>14.61</v>
      </c>
      <c r="G31" s="75" t="s">
        <v>30</v>
      </c>
      <c r="H31" s="78" t="s">
        <v>32</v>
      </c>
    </row>
    <row r="32" spans="1:8" ht="20.100000000000001" customHeight="1">
      <c r="A32" s="73">
        <v>45621</v>
      </c>
      <c r="B32" s="74">
        <v>45621.376879120246</v>
      </c>
      <c r="C32" s="74"/>
      <c r="D32" s="75" t="s">
        <v>40</v>
      </c>
      <c r="E32" s="76">
        <v>21</v>
      </c>
      <c r="F32" s="77">
        <v>14.61</v>
      </c>
      <c r="G32" s="75" t="s">
        <v>30</v>
      </c>
      <c r="H32" s="78" t="s">
        <v>34</v>
      </c>
    </row>
    <row r="33" spans="1:8" ht="20.100000000000001" customHeight="1">
      <c r="A33" s="73">
        <v>45621</v>
      </c>
      <c r="B33" s="74">
        <v>45621.376879120246</v>
      </c>
      <c r="C33" s="74"/>
      <c r="D33" s="75" t="s">
        <v>40</v>
      </c>
      <c r="E33" s="76">
        <v>73</v>
      </c>
      <c r="F33" s="77">
        <v>14.61</v>
      </c>
      <c r="G33" s="75" t="s">
        <v>30</v>
      </c>
      <c r="H33" s="78" t="s">
        <v>32</v>
      </c>
    </row>
    <row r="34" spans="1:8" ht="20.100000000000001" customHeight="1">
      <c r="A34" s="73">
        <v>45621</v>
      </c>
      <c r="B34" s="74">
        <v>45621.376879131887</v>
      </c>
      <c r="C34" s="74"/>
      <c r="D34" s="75" t="s">
        <v>40</v>
      </c>
      <c r="E34" s="76">
        <v>80</v>
      </c>
      <c r="F34" s="77">
        <v>14.61</v>
      </c>
      <c r="G34" s="75" t="s">
        <v>30</v>
      </c>
      <c r="H34" s="78" t="s">
        <v>34</v>
      </c>
    </row>
    <row r="35" spans="1:8" ht="20.100000000000001" customHeight="1">
      <c r="A35" s="73">
        <v>45621</v>
      </c>
      <c r="B35" s="74">
        <v>45621.376879131887</v>
      </c>
      <c r="C35" s="74"/>
      <c r="D35" s="75" t="s">
        <v>40</v>
      </c>
      <c r="E35" s="76">
        <v>113</v>
      </c>
      <c r="F35" s="77">
        <v>14.595000000000001</v>
      </c>
      <c r="G35" s="75" t="s">
        <v>30</v>
      </c>
      <c r="H35" s="78" t="s">
        <v>32</v>
      </c>
    </row>
    <row r="36" spans="1:8" ht="20.100000000000001" customHeight="1">
      <c r="A36" s="73">
        <v>45621</v>
      </c>
      <c r="B36" s="74">
        <v>45621.376879120246</v>
      </c>
      <c r="C36" s="74"/>
      <c r="D36" s="75" t="s">
        <v>40</v>
      </c>
      <c r="E36" s="76">
        <v>21</v>
      </c>
      <c r="F36" s="77">
        <v>14.61</v>
      </c>
      <c r="G36" s="75" t="s">
        <v>30</v>
      </c>
      <c r="H36" s="78" t="s">
        <v>34</v>
      </c>
    </row>
    <row r="37" spans="1:8" ht="20.100000000000001" customHeight="1">
      <c r="A37" s="73">
        <v>45621</v>
      </c>
      <c r="B37" s="74">
        <v>45621.376879120246</v>
      </c>
      <c r="C37" s="74"/>
      <c r="D37" s="75" t="s">
        <v>40</v>
      </c>
      <c r="E37" s="76">
        <v>196</v>
      </c>
      <c r="F37" s="77">
        <v>14.61</v>
      </c>
      <c r="G37" s="75" t="s">
        <v>30</v>
      </c>
      <c r="H37" s="78" t="s">
        <v>32</v>
      </c>
    </row>
    <row r="38" spans="1:8" ht="20.100000000000001" customHeight="1">
      <c r="A38" s="73">
        <v>45621</v>
      </c>
      <c r="B38" s="74">
        <v>45621.376879166812</v>
      </c>
      <c r="C38" s="74"/>
      <c r="D38" s="75" t="s">
        <v>40</v>
      </c>
      <c r="E38" s="76">
        <v>62</v>
      </c>
      <c r="F38" s="77">
        <v>14.595000000000001</v>
      </c>
      <c r="G38" s="75" t="s">
        <v>30</v>
      </c>
      <c r="H38" s="78" t="s">
        <v>34</v>
      </c>
    </row>
    <row r="39" spans="1:8" ht="20.100000000000001" customHeight="1">
      <c r="A39" s="73">
        <v>45621</v>
      </c>
      <c r="B39" s="74">
        <v>45621.376908692066</v>
      </c>
      <c r="C39" s="74"/>
      <c r="D39" s="75" t="s">
        <v>40</v>
      </c>
      <c r="E39" s="76">
        <v>164</v>
      </c>
      <c r="F39" s="77">
        <v>14.56</v>
      </c>
      <c r="G39" s="75" t="s">
        <v>30</v>
      </c>
      <c r="H39" s="78" t="s">
        <v>31</v>
      </c>
    </row>
    <row r="40" spans="1:8" ht="20.100000000000001" customHeight="1">
      <c r="A40" s="73">
        <v>45621</v>
      </c>
      <c r="B40" s="74">
        <v>45621.376912117936</v>
      </c>
      <c r="C40" s="74"/>
      <c r="D40" s="75" t="s">
        <v>40</v>
      </c>
      <c r="E40" s="76">
        <v>468</v>
      </c>
      <c r="F40" s="77">
        <v>14.56</v>
      </c>
      <c r="G40" s="75" t="s">
        <v>30</v>
      </c>
      <c r="H40" s="78" t="s">
        <v>31</v>
      </c>
    </row>
    <row r="41" spans="1:8" ht="20.100000000000001" customHeight="1">
      <c r="A41" s="73">
        <v>45621</v>
      </c>
      <c r="B41" s="74">
        <v>45621.376912164502</v>
      </c>
      <c r="C41" s="74"/>
      <c r="D41" s="75" t="s">
        <v>40</v>
      </c>
      <c r="E41" s="76">
        <v>643</v>
      </c>
      <c r="F41" s="77">
        <v>14.55</v>
      </c>
      <c r="G41" s="75" t="s">
        <v>30</v>
      </c>
      <c r="H41" s="78" t="s">
        <v>31</v>
      </c>
    </row>
    <row r="42" spans="1:8" ht="20.100000000000001" customHeight="1">
      <c r="A42" s="73">
        <v>45621</v>
      </c>
      <c r="B42" s="74">
        <v>45621.37692548614</v>
      </c>
      <c r="C42" s="74"/>
      <c r="D42" s="75" t="s">
        <v>40</v>
      </c>
      <c r="E42" s="76">
        <v>717</v>
      </c>
      <c r="F42" s="77">
        <v>14.49</v>
      </c>
      <c r="G42" s="75" t="s">
        <v>30</v>
      </c>
      <c r="H42" s="78" t="s">
        <v>31</v>
      </c>
    </row>
    <row r="43" spans="1:8" ht="20.100000000000001" customHeight="1">
      <c r="A43" s="73">
        <v>45621</v>
      </c>
      <c r="B43" s="74">
        <v>45621.377067083493</v>
      </c>
      <c r="C43" s="74"/>
      <c r="D43" s="75" t="s">
        <v>40</v>
      </c>
      <c r="E43" s="76">
        <v>724</v>
      </c>
      <c r="F43" s="77">
        <v>14.47</v>
      </c>
      <c r="G43" s="75" t="s">
        <v>30</v>
      </c>
      <c r="H43" s="78" t="s">
        <v>31</v>
      </c>
    </row>
    <row r="44" spans="1:8" ht="20.100000000000001" customHeight="1">
      <c r="A44" s="73">
        <v>45621</v>
      </c>
      <c r="B44" s="74">
        <v>45621.377103657462</v>
      </c>
      <c r="C44" s="74"/>
      <c r="D44" s="75" t="s">
        <v>40</v>
      </c>
      <c r="E44" s="76">
        <v>185</v>
      </c>
      <c r="F44" s="77">
        <v>14.425000000000001</v>
      </c>
      <c r="G44" s="75" t="s">
        <v>30</v>
      </c>
      <c r="H44" s="78" t="s">
        <v>31</v>
      </c>
    </row>
    <row r="45" spans="1:8" ht="20.100000000000001" customHeight="1">
      <c r="A45" s="73">
        <v>45621</v>
      </c>
      <c r="B45" s="74">
        <v>45621.377138402779</v>
      </c>
      <c r="C45" s="74"/>
      <c r="D45" s="75" t="s">
        <v>40</v>
      </c>
      <c r="E45" s="76">
        <v>98</v>
      </c>
      <c r="F45" s="77">
        <v>14.45</v>
      </c>
      <c r="G45" s="75" t="s">
        <v>30</v>
      </c>
      <c r="H45" s="78" t="s">
        <v>34</v>
      </c>
    </row>
    <row r="46" spans="1:8" ht="20.100000000000001" customHeight="1">
      <c r="A46" s="73">
        <v>45621</v>
      </c>
      <c r="B46" s="74">
        <v>45621.377138426062</v>
      </c>
      <c r="C46" s="74"/>
      <c r="D46" s="75" t="s">
        <v>40</v>
      </c>
      <c r="E46" s="76">
        <v>11</v>
      </c>
      <c r="F46" s="77">
        <v>14.45</v>
      </c>
      <c r="G46" s="75" t="s">
        <v>30</v>
      </c>
      <c r="H46" s="78" t="s">
        <v>34</v>
      </c>
    </row>
    <row r="47" spans="1:8" ht="20.100000000000001" customHeight="1">
      <c r="A47" s="73">
        <v>45621</v>
      </c>
      <c r="B47" s="74">
        <v>45621.377138426062</v>
      </c>
      <c r="C47" s="74"/>
      <c r="D47" s="75" t="s">
        <v>40</v>
      </c>
      <c r="E47" s="76">
        <v>31</v>
      </c>
      <c r="F47" s="77">
        <v>14.45</v>
      </c>
      <c r="G47" s="75" t="s">
        <v>30</v>
      </c>
      <c r="H47" s="78" t="s">
        <v>34</v>
      </c>
    </row>
    <row r="48" spans="1:8" ht="20.100000000000001" customHeight="1">
      <c r="A48" s="73">
        <v>45621</v>
      </c>
      <c r="B48" s="74">
        <v>45621.377165358979</v>
      </c>
      <c r="C48" s="74"/>
      <c r="D48" s="75" t="s">
        <v>40</v>
      </c>
      <c r="E48" s="76">
        <v>707</v>
      </c>
      <c r="F48" s="77">
        <v>14.414999999999999</v>
      </c>
      <c r="G48" s="75" t="s">
        <v>30</v>
      </c>
      <c r="H48" s="78" t="s">
        <v>31</v>
      </c>
    </row>
    <row r="49" spans="1:8" ht="20.100000000000001" customHeight="1">
      <c r="A49" s="73">
        <v>45621</v>
      </c>
      <c r="B49" s="74">
        <v>45621.377173229121</v>
      </c>
      <c r="C49" s="74"/>
      <c r="D49" s="75" t="s">
        <v>40</v>
      </c>
      <c r="E49" s="76">
        <v>161</v>
      </c>
      <c r="F49" s="77">
        <v>14.42</v>
      </c>
      <c r="G49" s="75" t="s">
        <v>30</v>
      </c>
      <c r="H49" s="78" t="s">
        <v>31</v>
      </c>
    </row>
    <row r="50" spans="1:8" ht="20.100000000000001" customHeight="1">
      <c r="A50" s="73">
        <v>45621</v>
      </c>
      <c r="B50" s="74">
        <v>45621.377202858683</v>
      </c>
      <c r="C50" s="74"/>
      <c r="D50" s="75" t="s">
        <v>40</v>
      </c>
      <c r="E50" s="76">
        <v>551</v>
      </c>
      <c r="F50" s="77">
        <v>14.4</v>
      </c>
      <c r="G50" s="75" t="s">
        <v>30</v>
      </c>
      <c r="H50" s="78" t="s">
        <v>31</v>
      </c>
    </row>
    <row r="51" spans="1:8" ht="20.100000000000001" customHeight="1">
      <c r="A51" s="73">
        <v>45621</v>
      </c>
      <c r="B51" s="74">
        <v>45621.377202858683</v>
      </c>
      <c r="C51" s="74"/>
      <c r="D51" s="75" t="s">
        <v>40</v>
      </c>
      <c r="E51" s="76">
        <v>527</v>
      </c>
      <c r="F51" s="77">
        <v>14.4</v>
      </c>
      <c r="G51" s="75" t="s">
        <v>30</v>
      </c>
      <c r="H51" s="78" t="s">
        <v>31</v>
      </c>
    </row>
    <row r="52" spans="1:8" ht="20.100000000000001" customHeight="1">
      <c r="A52" s="73">
        <v>45621</v>
      </c>
      <c r="B52" s="74">
        <v>45621.377207106445</v>
      </c>
      <c r="C52" s="74"/>
      <c r="D52" s="75" t="s">
        <v>40</v>
      </c>
      <c r="E52" s="76">
        <v>495</v>
      </c>
      <c r="F52" s="77">
        <v>14.385</v>
      </c>
      <c r="G52" s="75" t="s">
        <v>30</v>
      </c>
      <c r="H52" s="78" t="s">
        <v>31</v>
      </c>
    </row>
    <row r="53" spans="1:8" ht="20.100000000000001" customHeight="1">
      <c r="A53" s="73">
        <v>45621</v>
      </c>
      <c r="B53" s="74">
        <v>45621.377261006739</v>
      </c>
      <c r="C53" s="74"/>
      <c r="D53" s="75" t="s">
        <v>40</v>
      </c>
      <c r="E53" s="76">
        <v>98</v>
      </c>
      <c r="F53" s="77">
        <v>14.4</v>
      </c>
      <c r="G53" s="75" t="s">
        <v>30</v>
      </c>
      <c r="H53" s="78" t="s">
        <v>34</v>
      </c>
    </row>
    <row r="54" spans="1:8" ht="20.100000000000001" customHeight="1">
      <c r="A54" s="73">
        <v>45621</v>
      </c>
      <c r="B54" s="74">
        <v>45621.377261006739</v>
      </c>
      <c r="C54" s="74"/>
      <c r="D54" s="75" t="s">
        <v>40</v>
      </c>
      <c r="E54" s="76">
        <v>98</v>
      </c>
      <c r="F54" s="77">
        <v>14.4</v>
      </c>
      <c r="G54" s="75" t="s">
        <v>30</v>
      </c>
      <c r="H54" s="78" t="s">
        <v>33</v>
      </c>
    </row>
    <row r="55" spans="1:8" ht="20.100000000000001" customHeight="1">
      <c r="A55" s="73">
        <v>45621</v>
      </c>
      <c r="B55" s="74">
        <v>45621.377261018381</v>
      </c>
      <c r="C55" s="74"/>
      <c r="D55" s="75" t="s">
        <v>40</v>
      </c>
      <c r="E55" s="76">
        <v>635</v>
      </c>
      <c r="F55" s="77">
        <v>14.4</v>
      </c>
      <c r="G55" s="75" t="s">
        <v>30</v>
      </c>
      <c r="H55" s="78" t="s">
        <v>32</v>
      </c>
    </row>
    <row r="56" spans="1:8" ht="20.100000000000001" customHeight="1">
      <c r="A56" s="73">
        <v>45621</v>
      </c>
      <c r="B56" s="74">
        <v>45621.377261006739</v>
      </c>
      <c r="C56" s="74"/>
      <c r="D56" s="75" t="s">
        <v>40</v>
      </c>
      <c r="E56" s="76">
        <v>141</v>
      </c>
      <c r="F56" s="77">
        <v>14.4</v>
      </c>
      <c r="G56" s="75" t="s">
        <v>30</v>
      </c>
      <c r="H56" s="78" t="s">
        <v>33</v>
      </c>
    </row>
    <row r="57" spans="1:8" ht="20.100000000000001" customHeight="1">
      <c r="A57" s="73">
        <v>45621</v>
      </c>
      <c r="B57" s="74">
        <v>45621.377261018381</v>
      </c>
      <c r="C57" s="74"/>
      <c r="D57" s="75" t="s">
        <v>40</v>
      </c>
      <c r="E57" s="76">
        <v>573</v>
      </c>
      <c r="F57" s="77">
        <v>14.4</v>
      </c>
      <c r="G57" s="75" t="s">
        <v>30</v>
      </c>
      <c r="H57" s="78" t="s">
        <v>32</v>
      </c>
    </row>
    <row r="58" spans="1:8" ht="20.100000000000001" customHeight="1">
      <c r="A58" s="73">
        <v>45621</v>
      </c>
      <c r="B58" s="74">
        <v>45621.377261018381</v>
      </c>
      <c r="C58" s="74"/>
      <c r="D58" s="75" t="s">
        <v>40</v>
      </c>
      <c r="E58" s="76">
        <v>185</v>
      </c>
      <c r="F58" s="77">
        <v>14.395</v>
      </c>
      <c r="G58" s="75" t="s">
        <v>30</v>
      </c>
      <c r="H58" s="78" t="s">
        <v>31</v>
      </c>
    </row>
    <row r="59" spans="1:8" ht="20.100000000000001" customHeight="1">
      <c r="A59" s="73">
        <v>45621</v>
      </c>
      <c r="B59" s="74">
        <v>45621.377261018381</v>
      </c>
      <c r="C59" s="74"/>
      <c r="D59" s="75" t="s">
        <v>40</v>
      </c>
      <c r="E59" s="76">
        <v>939</v>
      </c>
      <c r="F59" s="77">
        <v>14.4</v>
      </c>
      <c r="G59" s="75" t="s">
        <v>30</v>
      </c>
      <c r="H59" s="78" t="s">
        <v>31</v>
      </c>
    </row>
    <row r="60" spans="1:8" ht="20.100000000000001" customHeight="1">
      <c r="A60" s="73">
        <v>45621</v>
      </c>
      <c r="B60" s="74">
        <v>45621.377345786896</v>
      </c>
      <c r="C60" s="74"/>
      <c r="D60" s="75" t="s">
        <v>40</v>
      </c>
      <c r="E60" s="76">
        <v>651</v>
      </c>
      <c r="F60" s="77">
        <v>14.33</v>
      </c>
      <c r="G60" s="75" t="s">
        <v>30</v>
      </c>
      <c r="H60" s="78" t="s">
        <v>31</v>
      </c>
    </row>
    <row r="61" spans="1:8" ht="20.100000000000001" customHeight="1">
      <c r="A61" s="73">
        <v>45621</v>
      </c>
      <c r="B61" s="74">
        <v>45621.37735444447</v>
      </c>
      <c r="C61" s="74"/>
      <c r="D61" s="75" t="s">
        <v>40</v>
      </c>
      <c r="E61" s="76">
        <v>138</v>
      </c>
      <c r="F61" s="77">
        <v>14.324999999999999</v>
      </c>
      <c r="G61" s="75" t="s">
        <v>30</v>
      </c>
      <c r="H61" s="78" t="s">
        <v>34</v>
      </c>
    </row>
    <row r="62" spans="1:8" ht="20.100000000000001" customHeight="1">
      <c r="A62" s="73">
        <v>45621</v>
      </c>
      <c r="B62" s="74">
        <v>45621.37735444447</v>
      </c>
      <c r="C62" s="74"/>
      <c r="D62" s="75" t="s">
        <v>40</v>
      </c>
      <c r="E62" s="76">
        <v>885</v>
      </c>
      <c r="F62" s="77">
        <v>14.33</v>
      </c>
      <c r="G62" s="75" t="s">
        <v>30</v>
      </c>
      <c r="H62" s="78" t="s">
        <v>32</v>
      </c>
    </row>
    <row r="63" spans="1:8" ht="20.100000000000001" customHeight="1">
      <c r="A63" s="73">
        <v>45621</v>
      </c>
      <c r="B63" s="74">
        <v>45621.37735444447</v>
      </c>
      <c r="C63" s="74"/>
      <c r="D63" s="75" t="s">
        <v>40</v>
      </c>
      <c r="E63" s="76">
        <v>195</v>
      </c>
      <c r="F63" s="77">
        <v>14.33</v>
      </c>
      <c r="G63" s="75" t="s">
        <v>30</v>
      </c>
      <c r="H63" s="78" t="s">
        <v>34</v>
      </c>
    </row>
    <row r="64" spans="1:8" ht="20.100000000000001" customHeight="1">
      <c r="A64" s="73">
        <v>45621</v>
      </c>
      <c r="B64" s="74">
        <v>45621.37736782385</v>
      </c>
      <c r="C64" s="74"/>
      <c r="D64" s="75" t="s">
        <v>40</v>
      </c>
      <c r="E64" s="76">
        <v>624</v>
      </c>
      <c r="F64" s="77">
        <v>14.28</v>
      </c>
      <c r="G64" s="75" t="s">
        <v>30</v>
      </c>
      <c r="H64" s="78" t="s">
        <v>31</v>
      </c>
    </row>
    <row r="65" spans="1:8" ht="20.100000000000001" customHeight="1">
      <c r="A65" s="73">
        <v>45621</v>
      </c>
      <c r="B65" s="74">
        <v>45621.377415462863</v>
      </c>
      <c r="C65" s="74"/>
      <c r="D65" s="75" t="s">
        <v>40</v>
      </c>
      <c r="E65" s="76">
        <v>98</v>
      </c>
      <c r="F65" s="77">
        <v>14.275</v>
      </c>
      <c r="G65" s="75" t="s">
        <v>30</v>
      </c>
      <c r="H65" s="78" t="s">
        <v>34</v>
      </c>
    </row>
    <row r="66" spans="1:8" ht="20.100000000000001" customHeight="1">
      <c r="A66" s="73">
        <v>45621</v>
      </c>
      <c r="B66" s="74">
        <v>45621.377415462863</v>
      </c>
      <c r="C66" s="74"/>
      <c r="D66" s="75" t="s">
        <v>40</v>
      </c>
      <c r="E66" s="76">
        <v>392</v>
      </c>
      <c r="F66" s="77">
        <v>14.275</v>
      </c>
      <c r="G66" s="75" t="s">
        <v>30</v>
      </c>
      <c r="H66" s="78" t="s">
        <v>32</v>
      </c>
    </row>
    <row r="67" spans="1:8" ht="20.100000000000001" customHeight="1">
      <c r="A67" s="73">
        <v>45621</v>
      </c>
      <c r="B67" s="74">
        <v>45621.377423067112</v>
      </c>
      <c r="C67" s="74"/>
      <c r="D67" s="75" t="s">
        <v>40</v>
      </c>
      <c r="E67" s="76">
        <v>573</v>
      </c>
      <c r="F67" s="77">
        <v>14.25</v>
      </c>
      <c r="G67" s="75" t="s">
        <v>30</v>
      </c>
      <c r="H67" s="78" t="s">
        <v>31</v>
      </c>
    </row>
    <row r="68" spans="1:8" ht="20.100000000000001" customHeight="1">
      <c r="A68" s="73">
        <v>45621</v>
      </c>
      <c r="B68" s="74">
        <v>45621.377558391076</v>
      </c>
      <c r="C68" s="74"/>
      <c r="D68" s="75" t="s">
        <v>40</v>
      </c>
      <c r="E68" s="76">
        <v>71</v>
      </c>
      <c r="F68" s="77">
        <v>14.4</v>
      </c>
      <c r="G68" s="75" t="s">
        <v>30</v>
      </c>
      <c r="H68" s="78" t="s">
        <v>32</v>
      </c>
    </row>
    <row r="69" spans="1:8" ht="20.100000000000001" customHeight="1">
      <c r="A69" s="73">
        <v>45621</v>
      </c>
      <c r="B69" s="74">
        <v>45621.377558460459</v>
      </c>
      <c r="C69" s="74"/>
      <c r="D69" s="75" t="s">
        <v>40</v>
      </c>
      <c r="E69" s="76">
        <v>400</v>
      </c>
      <c r="F69" s="77">
        <v>14.395</v>
      </c>
      <c r="G69" s="75" t="s">
        <v>30</v>
      </c>
      <c r="H69" s="78" t="s">
        <v>31</v>
      </c>
    </row>
    <row r="70" spans="1:8" ht="20.100000000000001" customHeight="1">
      <c r="A70" s="73">
        <v>45621</v>
      </c>
      <c r="B70" s="74">
        <v>45621.377558460459</v>
      </c>
      <c r="C70" s="74"/>
      <c r="D70" s="75" t="s">
        <v>40</v>
      </c>
      <c r="E70" s="76">
        <v>624</v>
      </c>
      <c r="F70" s="77">
        <v>14.4</v>
      </c>
      <c r="G70" s="75" t="s">
        <v>30</v>
      </c>
      <c r="H70" s="78" t="s">
        <v>31</v>
      </c>
    </row>
    <row r="71" spans="1:8" ht="20.100000000000001" customHeight="1">
      <c r="A71" s="73">
        <v>45621</v>
      </c>
      <c r="B71" s="74">
        <v>45621.377558541484</v>
      </c>
      <c r="C71" s="74"/>
      <c r="D71" s="75" t="s">
        <v>40</v>
      </c>
      <c r="E71" s="76">
        <v>288</v>
      </c>
      <c r="F71" s="77">
        <v>14.395</v>
      </c>
      <c r="G71" s="75" t="s">
        <v>30</v>
      </c>
      <c r="H71" s="78" t="s">
        <v>33</v>
      </c>
    </row>
    <row r="72" spans="1:8" ht="20.100000000000001" customHeight="1">
      <c r="A72" s="73">
        <v>45621</v>
      </c>
      <c r="B72" s="74">
        <v>45621.377574236132</v>
      </c>
      <c r="C72" s="74"/>
      <c r="D72" s="75" t="s">
        <v>40</v>
      </c>
      <c r="E72" s="76">
        <v>74</v>
      </c>
      <c r="F72" s="77">
        <v>14.35</v>
      </c>
      <c r="G72" s="75" t="s">
        <v>30</v>
      </c>
      <c r="H72" s="78" t="s">
        <v>31</v>
      </c>
    </row>
    <row r="73" spans="1:8" ht="20.100000000000001" customHeight="1">
      <c r="A73" s="73">
        <v>45621</v>
      </c>
      <c r="B73" s="74">
        <v>45621.377574421465</v>
      </c>
      <c r="C73" s="74"/>
      <c r="D73" s="75" t="s">
        <v>40</v>
      </c>
      <c r="E73" s="76">
        <v>668</v>
      </c>
      <c r="F73" s="77">
        <v>14.35</v>
      </c>
      <c r="G73" s="75" t="s">
        <v>30</v>
      </c>
      <c r="H73" s="78" t="s">
        <v>31</v>
      </c>
    </row>
    <row r="74" spans="1:8" ht="20.100000000000001" customHeight="1">
      <c r="A74" s="73">
        <v>45621</v>
      </c>
      <c r="B74" s="74">
        <v>45621.377773020882</v>
      </c>
      <c r="C74" s="74"/>
      <c r="D74" s="75" t="s">
        <v>40</v>
      </c>
      <c r="E74" s="76">
        <v>585</v>
      </c>
      <c r="F74" s="77">
        <v>14.46</v>
      </c>
      <c r="G74" s="75" t="s">
        <v>30</v>
      </c>
      <c r="H74" s="78" t="s">
        <v>31</v>
      </c>
    </row>
    <row r="75" spans="1:8" ht="20.100000000000001" customHeight="1">
      <c r="A75" s="73">
        <v>45621</v>
      </c>
      <c r="B75" s="74">
        <v>45621.377832418773</v>
      </c>
      <c r="C75" s="74"/>
      <c r="D75" s="75" t="s">
        <v>40</v>
      </c>
      <c r="E75" s="76">
        <v>649</v>
      </c>
      <c r="F75" s="77">
        <v>14.425000000000001</v>
      </c>
      <c r="G75" s="75" t="s">
        <v>30</v>
      </c>
      <c r="H75" s="78" t="s">
        <v>31</v>
      </c>
    </row>
    <row r="76" spans="1:8" ht="20.100000000000001" customHeight="1">
      <c r="A76" s="73">
        <v>45621</v>
      </c>
      <c r="B76" s="74">
        <v>45621.377905578818</v>
      </c>
      <c r="C76" s="74"/>
      <c r="D76" s="75" t="s">
        <v>40</v>
      </c>
      <c r="E76" s="76">
        <v>696</v>
      </c>
      <c r="F76" s="77">
        <v>14.42</v>
      </c>
      <c r="G76" s="75" t="s">
        <v>30</v>
      </c>
      <c r="H76" s="78" t="s">
        <v>31</v>
      </c>
    </row>
    <row r="77" spans="1:8" ht="20.100000000000001" customHeight="1">
      <c r="A77" s="73">
        <v>45621</v>
      </c>
      <c r="B77" s="74">
        <v>45621.377985439729</v>
      </c>
      <c r="C77" s="74"/>
      <c r="D77" s="75" t="s">
        <v>40</v>
      </c>
      <c r="E77" s="76">
        <v>760</v>
      </c>
      <c r="F77" s="77">
        <v>14.39</v>
      </c>
      <c r="G77" s="75" t="s">
        <v>30</v>
      </c>
      <c r="H77" s="78" t="s">
        <v>31</v>
      </c>
    </row>
    <row r="78" spans="1:8" ht="20.100000000000001" customHeight="1">
      <c r="A78" s="73">
        <v>45621</v>
      </c>
      <c r="B78" s="74">
        <v>45621.378042696975</v>
      </c>
      <c r="C78" s="74"/>
      <c r="D78" s="75" t="s">
        <v>40</v>
      </c>
      <c r="E78" s="76">
        <v>670</v>
      </c>
      <c r="F78" s="77">
        <v>14.35</v>
      </c>
      <c r="G78" s="75" t="s">
        <v>30</v>
      </c>
      <c r="H78" s="78" t="s">
        <v>31</v>
      </c>
    </row>
    <row r="79" spans="1:8" ht="20.100000000000001" customHeight="1">
      <c r="A79" s="73">
        <v>45621</v>
      </c>
      <c r="B79" s="74">
        <v>45621.378136562649</v>
      </c>
      <c r="C79" s="74"/>
      <c r="D79" s="75" t="s">
        <v>40</v>
      </c>
      <c r="E79" s="76">
        <v>612</v>
      </c>
      <c r="F79" s="77">
        <v>14.345000000000001</v>
      </c>
      <c r="G79" s="75" t="s">
        <v>30</v>
      </c>
      <c r="H79" s="78" t="s">
        <v>31</v>
      </c>
    </row>
    <row r="80" spans="1:8" ht="20.100000000000001" customHeight="1">
      <c r="A80" s="73">
        <v>45621</v>
      </c>
      <c r="B80" s="74">
        <v>45621.378149131779</v>
      </c>
      <c r="C80" s="74"/>
      <c r="D80" s="75" t="s">
        <v>40</v>
      </c>
      <c r="E80" s="76">
        <v>249</v>
      </c>
      <c r="F80" s="77">
        <v>14.33</v>
      </c>
      <c r="G80" s="75" t="s">
        <v>30</v>
      </c>
      <c r="H80" s="78" t="s">
        <v>31</v>
      </c>
    </row>
    <row r="81" spans="1:8" ht="20.100000000000001" customHeight="1">
      <c r="A81" s="73">
        <v>45621</v>
      </c>
      <c r="B81" s="74">
        <v>45621.378149131779</v>
      </c>
      <c r="C81" s="74"/>
      <c r="D81" s="75" t="s">
        <v>40</v>
      </c>
      <c r="E81" s="76">
        <v>260</v>
      </c>
      <c r="F81" s="77">
        <v>14.33</v>
      </c>
      <c r="G81" s="75" t="s">
        <v>30</v>
      </c>
      <c r="H81" s="78" t="s">
        <v>31</v>
      </c>
    </row>
    <row r="82" spans="1:8" ht="20.100000000000001" customHeight="1">
      <c r="A82" s="73">
        <v>45621</v>
      </c>
      <c r="B82" s="74">
        <v>45621.378291088156</v>
      </c>
      <c r="C82" s="74"/>
      <c r="D82" s="75" t="s">
        <v>40</v>
      </c>
      <c r="E82" s="76">
        <v>604</v>
      </c>
      <c r="F82" s="77">
        <v>14.34</v>
      </c>
      <c r="G82" s="75" t="s">
        <v>30</v>
      </c>
      <c r="H82" s="78" t="s">
        <v>31</v>
      </c>
    </row>
    <row r="83" spans="1:8" ht="20.100000000000001" customHeight="1">
      <c r="A83" s="73">
        <v>45621</v>
      </c>
      <c r="B83" s="74">
        <v>45621.378474733792</v>
      </c>
      <c r="C83" s="74"/>
      <c r="D83" s="75" t="s">
        <v>40</v>
      </c>
      <c r="E83" s="76">
        <v>319</v>
      </c>
      <c r="F83" s="77">
        <v>14.38</v>
      </c>
      <c r="G83" s="75" t="s">
        <v>30</v>
      </c>
      <c r="H83" s="78" t="s">
        <v>33</v>
      </c>
    </row>
    <row r="84" spans="1:8" ht="20.100000000000001" customHeight="1">
      <c r="A84" s="73">
        <v>45621</v>
      </c>
      <c r="B84" s="74">
        <v>45621.378474733792</v>
      </c>
      <c r="C84" s="74"/>
      <c r="D84" s="75" t="s">
        <v>40</v>
      </c>
      <c r="E84" s="76">
        <v>536</v>
      </c>
      <c r="F84" s="77">
        <v>14.38</v>
      </c>
      <c r="G84" s="75" t="s">
        <v>30</v>
      </c>
      <c r="H84" s="78" t="s">
        <v>31</v>
      </c>
    </row>
    <row r="85" spans="1:8" ht="20.100000000000001" customHeight="1">
      <c r="A85" s="73">
        <v>45621</v>
      </c>
      <c r="B85" s="74">
        <v>45621.378844432998</v>
      </c>
      <c r="C85" s="74"/>
      <c r="D85" s="75" t="s">
        <v>40</v>
      </c>
      <c r="E85" s="76">
        <v>650</v>
      </c>
      <c r="F85" s="77">
        <v>14.49</v>
      </c>
      <c r="G85" s="75" t="s">
        <v>30</v>
      </c>
      <c r="H85" s="78" t="s">
        <v>31</v>
      </c>
    </row>
    <row r="86" spans="1:8" ht="20.100000000000001" customHeight="1">
      <c r="A86" s="73">
        <v>45621</v>
      </c>
      <c r="B86" s="74">
        <v>45621.378844432998</v>
      </c>
      <c r="C86" s="74"/>
      <c r="D86" s="75" t="s">
        <v>40</v>
      </c>
      <c r="E86" s="76">
        <v>742</v>
      </c>
      <c r="F86" s="77">
        <v>14.49</v>
      </c>
      <c r="G86" s="75" t="s">
        <v>30</v>
      </c>
      <c r="H86" s="78" t="s">
        <v>31</v>
      </c>
    </row>
    <row r="87" spans="1:8" ht="20.100000000000001" customHeight="1">
      <c r="A87" s="73">
        <v>45621</v>
      </c>
      <c r="B87" s="74">
        <v>45621.378844432998</v>
      </c>
      <c r="C87" s="74"/>
      <c r="D87" s="75" t="s">
        <v>40</v>
      </c>
      <c r="E87" s="76">
        <v>458</v>
      </c>
      <c r="F87" s="77">
        <v>14.47</v>
      </c>
      <c r="G87" s="75" t="s">
        <v>30</v>
      </c>
      <c r="H87" s="78" t="s">
        <v>31</v>
      </c>
    </row>
    <row r="88" spans="1:8" ht="20.100000000000001" customHeight="1">
      <c r="A88" s="73">
        <v>45621</v>
      </c>
      <c r="B88" s="74">
        <v>45621.378897257149</v>
      </c>
      <c r="C88" s="74"/>
      <c r="D88" s="75" t="s">
        <v>40</v>
      </c>
      <c r="E88" s="76">
        <v>185</v>
      </c>
      <c r="F88" s="77">
        <v>14.515000000000001</v>
      </c>
      <c r="G88" s="75" t="s">
        <v>30</v>
      </c>
      <c r="H88" s="78" t="s">
        <v>31</v>
      </c>
    </row>
    <row r="89" spans="1:8" ht="20.100000000000001" customHeight="1">
      <c r="A89" s="73">
        <v>45621</v>
      </c>
      <c r="B89" s="74">
        <v>45621.378898819443</v>
      </c>
      <c r="C89" s="74"/>
      <c r="D89" s="75" t="s">
        <v>40</v>
      </c>
      <c r="E89" s="76">
        <v>807</v>
      </c>
      <c r="F89" s="77">
        <v>14.5</v>
      </c>
      <c r="G89" s="75" t="s">
        <v>30</v>
      </c>
      <c r="H89" s="78" t="s">
        <v>31</v>
      </c>
    </row>
    <row r="90" spans="1:8" ht="20.100000000000001" customHeight="1">
      <c r="A90" s="73">
        <v>45621</v>
      </c>
      <c r="B90" s="74">
        <v>45621.378981134389</v>
      </c>
      <c r="C90" s="74"/>
      <c r="D90" s="75" t="s">
        <v>40</v>
      </c>
      <c r="E90" s="76">
        <v>652</v>
      </c>
      <c r="F90" s="77">
        <v>14.47</v>
      </c>
      <c r="G90" s="75" t="s">
        <v>30</v>
      </c>
      <c r="H90" s="78" t="s">
        <v>31</v>
      </c>
    </row>
    <row r="91" spans="1:8" ht="20.100000000000001" customHeight="1">
      <c r="A91" s="73">
        <v>45621</v>
      </c>
      <c r="B91" s="74">
        <v>45621.378981134389</v>
      </c>
      <c r="C91" s="74"/>
      <c r="D91" s="75" t="s">
        <v>40</v>
      </c>
      <c r="E91" s="76">
        <v>687</v>
      </c>
      <c r="F91" s="77">
        <v>14.47</v>
      </c>
      <c r="G91" s="75" t="s">
        <v>30</v>
      </c>
      <c r="H91" s="78" t="s">
        <v>31</v>
      </c>
    </row>
    <row r="92" spans="1:8" ht="20.100000000000001" customHeight="1">
      <c r="A92" s="73">
        <v>45621</v>
      </c>
      <c r="B92" s="74">
        <v>45621.379163020756</v>
      </c>
      <c r="C92" s="74"/>
      <c r="D92" s="75" t="s">
        <v>40</v>
      </c>
      <c r="E92" s="76">
        <v>758</v>
      </c>
      <c r="F92" s="77">
        <v>14.43</v>
      </c>
      <c r="G92" s="75" t="s">
        <v>30</v>
      </c>
      <c r="H92" s="78" t="s">
        <v>31</v>
      </c>
    </row>
    <row r="93" spans="1:8" ht="20.100000000000001" customHeight="1">
      <c r="A93" s="73">
        <v>45621</v>
      </c>
      <c r="B93" s="74">
        <v>45621.379163020756</v>
      </c>
      <c r="C93" s="74"/>
      <c r="D93" s="75" t="s">
        <v>40</v>
      </c>
      <c r="E93" s="76">
        <v>832</v>
      </c>
      <c r="F93" s="77">
        <v>14.43</v>
      </c>
      <c r="G93" s="75" t="s">
        <v>30</v>
      </c>
      <c r="H93" s="78" t="s">
        <v>31</v>
      </c>
    </row>
    <row r="94" spans="1:8" ht="20.100000000000001" customHeight="1">
      <c r="A94" s="73">
        <v>45621</v>
      </c>
      <c r="B94" s="74">
        <v>45621.37920547463</v>
      </c>
      <c r="C94" s="74"/>
      <c r="D94" s="75" t="s">
        <v>40</v>
      </c>
      <c r="E94" s="76">
        <v>116</v>
      </c>
      <c r="F94" s="77">
        <v>14.41</v>
      </c>
      <c r="G94" s="75" t="s">
        <v>30</v>
      </c>
      <c r="H94" s="78" t="s">
        <v>31</v>
      </c>
    </row>
    <row r="95" spans="1:8" ht="20.100000000000001" customHeight="1">
      <c r="A95" s="73">
        <v>45621</v>
      </c>
      <c r="B95" s="74">
        <v>45621.37920547463</v>
      </c>
      <c r="C95" s="74"/>
      <c r="D95" s="75" t="s">
        <v>40</v>
      </c>
      <c r="E95" s="76">
        <v>269</v>
      </c>
      <c r="F95" s="77">
        <v>14.41</v>
      </c>
      <c r="G95" s="75" t="s">
        <v>30</v>
      </c>
      <c r="H95" s="78" t="s">
        <v>31</v>
      </c>
    </row>
    <row r="96" spans="1:8" ht="20.100000000000001" customHeight="1">
      <c r="A96" s="73">
        <v>45621</v>
      </c>
      <c r="B96" s="74">
        <v>45621.37920547463</v>
      </c>
      <c r="C96" s="74"/>
      <c r="D96" s="75" t="s">
        <v>40</v>
      </c>
      <c r="E96" s="76">
        <v>597</v>
      </c>
      <c r="F96" s="77">
        <v>14.41</v>
      </c>
      <c r="G96" s="75" t="s">
        <v>30</v>
      </c>
      <c r="H96" s="78" t="s">
        <v>31</v>
      </c>
    </row>
    <row r="97" spans="1:8" ht="20.100000000000001" customHeight="1">
      <c r="A97" s="73">
        <v>45621</v>
      </c>
      <c r="B97" s="74">
        <v>45621.37920547463</v>
      </c>
      <c r="C97" s="74"/>
      <c r="D97" s="75" t="s">
        <v>40</v>
      </c>
      <c r="E97" s="76">
        <v>649</v>
      </c>
      <c r="F97" s="77">
        <v>14.41</v>
      </c>
      <c r="G97" s="75" t="s">
        <v>30</v>
      </c>
      <c r="H97" s="78" t="s">
        <v>31</v>
      </c>
    </row>
    <row r="98" spans="1:8" ht="20.100000000000001" customHeight="1">
      <c r="A98" s="73">
        <v>45621</v>
      </c>
      <c r="B98" s="74">
        <v>45621.37925587967</v>
      </c>
      <c r="C98" s="74"/>
      <c r="D98" s="75" t="s">
        <v>40</v>
      </c>
      <c r="E98" s="76">
        <v>138</v>
      </c>
      <c r="F98" s="77">
        <v>14.425000000000001</v>
      </c>
      <c r="G98" s="75" t="s">
        <v>30</v>
      </c>
      <c r="H98" s="78" t="s">
        <v>33</v>
      </c>
    </row>
    <row r="99" spans="1:8" ht="20.100000000000001" customHeight="1">
      <c r="A99" s="73">
        <v>45621</v>
      </c>
      <c r="B99" s="74">
        <v>45621.37925587967</v>
      </c>
      <c r="C99" s="74"/>
      <c r="D99" s="75" t="s">
        <v>40</v>
      </c>
      <c r="E99" s="76">
        <v>142</v>
      </c>
      <c r="F99" s="77">
        <v>14.425000000000001</v>
      </c>
      <c r="G99" s="75" t="s">
        <v>30</v>
      </c>
      <c r="H99" s="78" t="s">
        <v>33</v>
      </c>
    </row>
    <row r="100" spans="1:8" ht="20.100000000000001" customHeight="1">
      <c r="A100" s="73">
        <v>45621</v>
      </c>
      <c r="B100" s="74">
        <v>45621.37936026603</v>
      </c>
      <c r="C100" s="74"/>
      <c r="D100" s="75" t="s">
        <v>40</v>
      </c>
      <c r="E100" s="76">
        <v>76</v>
      </c>
      <c r="F100" s="77">
        <v>14.43</v>
      </c>
      <c r="G100" s="75" t="s">
        <v>30</v>
      </c>
      <c r="H100" s="78" t="s">
        <v>32</v>
      </c>
    </row>
    <row r="101" spans="1:8" ht="20.100000000000001" customHeight="1">
      <c r="A101" s="73">
        <v>45621</v>
      </c>
      <c r="B101" s="74">
        <v>45621.37936026603</v>
      </c>
      <c r="C101" s="74"/>
      <c r="D101" s="75" t="s">
        <v>40</v>
      </c>
      <c r="E101" s="76">
        <v>224</v>
      </c>
      <c r="F101" s="77">
        <v>14.43</v>
      </c>
      <c r="G101" s="75" t="s">
        <v>30</v>
      </c>
      <c r="H101" s="78" t="s">
        <v>32</v>
      </c>
    </row>
    <row r="102" spans="1:8" ht="20.100000000000001" customHeight="1">
      <c r="A102" s="73">
        <v>45621</v>
      </c>
      <c r="B102" s="74">
        <v>45621.37936026603</v>
      </c>
      <c r="C102" s="74"/>
      <c r="D102" s="75" t="s">
        <v>40</v>
      </c>
      <c r="E102" s="76">
        <v>2027</v>
      </c>
      <c r="F102" s="77">
        <v>14.43</v>
      </c>
      <c r="G102" s="75" t="s">
        <v>30</v>
      </c>
      <c r="H102" s="78" t="s">
        <v>31</v>
      </c>
    </row>
    <row r="103" spans="1:8" ht="20.100000000000001" customHeight="1">
      <c r="A103" s="73">
        <v>45621</v>
      </c>
      <c r="B103" s="74">
        <v>45621.379482604098</v>
      </c>
      <c r="C103" s="74"/>
      <c r="D103" s="75" t="s">
        <v>40</v>
      </c>
      <c r="E103" s="76">
        <v>660</v>
      </c>
      <c r="F103" s="77">
        <v>14.42</v>
      </c>
      <c r="G103" s="75" t="s">
        <v>30</v>
      </c>
      <c r="H103" s="78" t="s">
        <v>31</v>
      </c>
    </row>
    <row r="104" spans="1:8" ht="20.100000000000001" customHeight="1">
      <c r="A104" s="73">
        <v>45621</v>
      </c>
      <c r="B104" s="74">
        <v>45621.379534085747</v>
      </c>
      <c r="C104" s="74"/>
      <c r="D104" s="75" t="s">
        <v>40</v>
      </c>
      <c r="E104" s="76">
        <v>328</v>
      </c>
      <c r="F104" s="77">
        <v>14.41</v>
      </c>
      <c r="G104" s="75" t="s">
        <v>30</v>
      </c>
      <c r="H104" s="78" t="s">
        <v>31</v>
      </c>
    </row>
    <row r="105" spans="1:8" ht="20.100000000000001" customHeight="1">
      <c r="A105" s="73">
        <v>45621</v>
      </c>
      <c r="B105" s="74">
        <v>45621.379534085747</v>
      </c>
      <c r="C105" s="74"/>
      <c r="D105" s="75" t="s">
        <v>40</v>
      </c>
      <c r="E105" s="76">
        <v>325</v>
      </c>
      <c r="F105" s="77">
        <v>14.41</v>
      </c>
      <c r="G105" s="75" t="s">
        <v>30</v>
      </c>
      <c r="H105" s="78" t="s">
        <v>31</v>
      </c>
    </row>
    <row r="106" spans="1:8" ht="20.100000000000001" customHeight="1">
      <c r="A106" s="73">
        <v>45621</v>
      </c>
      <c r="B106" s="74">
        <v>45621.379538472276</v>
      </c>
      <c r="C106" s="74"/>
      <c r="D106" s="75" t="s">
        <v>40</v>
      </c>
      <c r="E106" s="76">
        <v>224</v>
      </c>
      <c r="F106" s="77">
        <v>14.4</v>
      </c>
      <c r="G106" s="75" t="s">
        <v>30</v>
      </c>
      <c r="H106" s="78" t="s">
        <v>31</v>
      </c>
    </row>
    <row r="107" spans="1:8" ht="20.100000000000001" customHeight="1">
      <c r="A107" s="73">
        <v>45621</v>
      </c>
      <c r="B107" s="74">
        <v>45621.379538715351</v>
      </c>
      <c r="C107" s="74"/>
      <c r="D107" s="75" t="s">
        <v>40</v>
      </c>
      <c r="E107" s="76">
        <v>388</v>
      </c>
      <c r="F107" s="77">
        <v>14.39</v>
      </c>
      <c r="G107" s="75" t="s">
        <v>30</v>
      </c>
      <c r="H107" s="78" t="s">
        <v>31</v>
      </c>
    </row>
    <row r="108" spans="1:8" ht="20.100000000000001" customHeight="1">
      <c r="A108" s="73">
        <v>45621</v>
      </c>
      <c r="B108" s="74">
        <v>45621.379538715351</v>
      </c>
      <c r="C108" s="74"/>
      <c r="D108" s="75" t="s">
        <v>40</v>
      </c>
      <c r="E108" s="76">
        <v>7</v>
      </c>
      <c r="F108" s="77">
        <v>14.39</v>
      </c>
      <c r="G108" s="75" t="s">
        <v>30</v>
      </c>
      <c r="H108" s="78" t="s">
        <v>31</v>
      </c>
    </row>
    <row r="109" spans="1:8" ht="20.100000000000001" customHeight="1">
      <c r="A109" s="73">
        <v>45621</v>
      </c>
      <c r="B109" s="74">
        <v>45621.379765150603</v>
      </c>
      <c r="C109" s="74"/>
      <c r="D109" s="75" t="s">
        <v>40</v>
      </c>
      <c r="E109" s="76">
        <v>695</v>
      </c>
      <c r="F109" s="77">
        <v>14.385</v>
      </c>
      <c r="G109" s="75" t="s">
        <v>30</v>
      </c>
      <c r="H109" s="78" t="s">
        <v>31</v>
      </c>
    </row>
    <row r="110" spans="1:8" ht="20.100000000000001" customHeight="1">
      <c r="A110" s="73">
        <v>45621</v>
      </c>
      <c r="B110" s="74">
        <v>45621.380030000117</v>
      </c>
      <c r="C110" s="74"/>
      <c r="D110" s="75" t="s">
        <v>40</v>
      </c>
      <c r="E110" s="76">
        <v>607</v>
      </c>
      <c r="F110" s="77">
        <v>14.41</v>
      </c>
      <c r="G110" s="75" t="s">
        <v>30</v>
      </c>
      <c r="H110" s="78" t="s">
        <v>31</v>
      </c>
    </row>
    <row r="111" spans="1:8" ht="20.100000000000001" customHeight="1">
      <c r="A111" s="73">
        <v>45621</v>
      </c>
      <c r="B111" s="74">
        <v>45621.380251678172</v>
      </c>
      <c r="C111" s="74"/>
      <c r="D111" s="75" t="s">
        <v>40</v>
      </c>
      <c r="E111" s="76">
        <v>612</v>
      </c>
      <c r="F111" s="77">
        <v>14.47</v>
      </c>
      <c r="G111" s="75" t="s">
        <v>30</v>
      </c>
      <c r="H111" s="78" t="s">
        <v>31</v>
      </c>
    </row>
    <row r="112" spans="1:8" ht="20.100000000000001" customHeight="1">
      <c r="A112" s="73">
        <v>45621</v>
      </c>
      <c r="B112" s="74">
        <v>45621.380309363361</v>
      </c>
      <c r="C112" s="74"/>
      <c r="D112" s="75" t="s">
        <v>40</v>
      </c>
      <c r="E112" s="76">
        <v>752</v>
      </c>
      <c r="F112" s="77">
        <v>14.45</v>
      </c>
      <c r="G112" s="75" t="s">
        <v>30</v>
      </c>
      <c r="H112" s="78" t="s">
        <v>31</v>
      </c>
    </row>
    <row r="113" spans="1:8" ht="20.100000000000001" customHeight="1">
      <c r="A113" s="73">
        <v>45621</v>
      </c>
      <c r="B113" s="74">
        <v>45621.380309872795</v>
      </c>
      <c r="C113" s="74"/>
      <c r="D113" s="75" t="s">
        <v>40</v>
      </c>
      <c r="E113" s="76">
        <v>572</v>
      </c>
      <c r="F113" s="77">
        <v>14.425000000000001</v>
      </c>
      <c r="G113" s="75" t="s">
        <v>30</v>
      </c>
      <c r="H113" s="78" t="s">
        <v>31</v>
      </c>
    </row>
    <row r="114" spans="1:8" ht="20.100000000000001" customHeight="1">
      <c r="A114" s="73">
        <v>45621</v>
      </c>
      <c r="B114" s="74">
        <v>45621.380627685227</v>
      </c>
      <c r="C114" s="74"/>
      <c r="D114" s="75" t="s">
        <v>40</v>
      </c>
      <c r="E114" s="76">
        <v>138</v>
      </c>
      <c r="F114" s="77">
        <v>14.445</v>
      </c>
      <c r="G114" s="75" t="s">
        <v>30</v>
      </c>
      <c r="H114" s="78" t="s">
        <v>33</v>
      </c>
    </row>
    <row r="115" spans="1:8" ht="20.100000000000001" customHeight="1">
      <c r="A115" s="73">
        <v>45621</v>
      </c>
      <c r="B115" s="74">
        <v>45621.380820601713</v>
      </c>
      <c r="C115" s="74"/>
      <c r="D115" s="75" t="s">
        <v>40</v>
      </c>
      <c r="E115" s="76">
        <v>494</v>
      </c>
      <c r="F115" s="77">
        <v>14.45</v>
      </c>
      <c r="G115" s="75" t="s">
        <v>30</v>
      </c>
      <c r="H115" s="78" t="s">
        <v>31</v>
      </c>
    </row>
    <row r="116" spans="1:8" ht="20.100000000000001" customHeight="1">
      <c r="A116" s="73">
        <v>45621</v>
      </c>
      <c r="B116" s="74">
        <v>45621.380820613354</v>
      </c>
      <c r="C116" s="74"/>
      <c r="D116" s="75" t="s">
        <v>40</v>
      </c>
      <c r="E116" s="76">
        <v>249</v>
      </c>
      <c r="F116" s="77">
        <v>14.45</v>
      </c>
      <c r="G116" s="75" t="s">
        <v>30</v>
      </c>
      <c r="H116" s="78" t="s">
        <v>31</v>
      </c>
    </row>
    <row r="117" spans="1:8" ht="20.100000000000001" customHeight="1">
      <c r="A117" s="73">
        <v>45621</v>
      </c>
      <c r="B117" s="74">
        <v>45621.380878773052</v>
      </c>
      <c r="C117" s="74"/>
      <c r="D117" s="75" t="s">
        <v>40</v>
      </c>
      <c r="E117" s="76">
        <v>25</v>
      </c>
      <c r="F117" s="77">
        <v>14.45</v>
      </c>
      <c r="G117" s="75" t="s">
        <v>30</v>
      </c>
      <c r="H117" s="78" t="s">
        <v>34</v>
      </c>
    </row>
    <row r="118" spans="1:8" ht="20.100000000000001" customHeight="1">
      <c r="A118" s="73">
        <v>45621</v>
      </c>
      <c r="B118" s="74">
        <v>45621.381017916836</v>
      </c>
      <c r="C118" s="74"/>
      <c r="D118" s="75" t="s">
        <v>40</v>
      </c>
      <c r="E118" s="76">
        <v>283</v>
      </c>
      <c r="F118" s="77">
        <v>14.465</v>
      </c>
      <c r="G118" s="75" t="s">
        <v>30</v>
      </c>
      <c r="H118" s="78" t="s">
        <v>32</v>
      </c>
    </row>
    <row r="119" spans="1:8" ht="20.100000000000001" customHeight="1">
      <c r="A119" s="73">
        <v>45621</v>
      </c>
      <c r="B119" s="74">
        <v>45621.381191874854</v>
      </c>
      <c r="C119" s="74"/>
      <c r="D119" s="75" t="s">
        <v>40</v>
      </c>
      <c r="E119" s="76">
        <v>1105</v>
      </c>
      <c r="F119" s="77">
        <v>14.484999999999999</v>
      </c>
      <c r="G119" s="75" t="s">
        <v>30</v>
      </c>
      <c r="H119" s="78" t="s">
        <v>31</v>
      </c>
    </row>
    <row r="120" spans="1:8" ht="20.100000000000001" customHeight="1">
      <c r="A120" s="73">
        <v>45621</v>
      </c>
      <c r="B120" s="74">
        <v>45621.381448101718</v>
      </c>
      <c r="C120" s="74"/>
      <c r="D120" s="75" t="s">
        <v>40</v>
      </c>
      <c r="E120" s="76">
        <v>433</v>
      </c>
      <c r="F120" s="77">
        <v>14.58</v>
      </c>
      <c r="G120" s="75" t="s">
        <v>30</v>
      </c>
      <c r="H120" s="78" t="s">
        <v>32</v>
      </c>
    </row>
    <row r="121" spans="1:8" ht="20.100000000000001" customHeight="1">
      <c r="A121" s="73">
        <v>45621</v>
      </c>
      <c r="B121" s="74">
        <v>45621.381448101718</v>
      </c>
      <c r="C121" s="74"/>
      <c r="D121" s="75" t="s">
        <v>40</v>
      </c>
      <c r="E121" s="76">
        <v>797</v>
      </c>
      <c r="F121" s="77">
        <v>14.58</v>
      </c>
      <c r="G121" s="75" t="s">
        <v>30</v>
      </c>
      <c r="H121" s="78" t="s">
        <v>31</v>
      </c>
    </row>
    <row r="122" spans="1:8" ht="20.100000000000001" customHeight="1">
      <c r="A122" s="73">
        <v>45621</v>
      </c>
      <c r="B122" s="74">
        <v>45621.381450393703</v>
      </c>
      <c r="C122" s="74"/>
      <c r="D122" s="75" t="s">
        <v>40</v>
      </c>
      <c r="E122" s="76">
        <v>294</v>
      </c>
      <c r="F122" s="77">
        <v>14.58</v>
      </c>
      <c r="G122" s="75" t="s">
        <v>30</v>
      </c>
      <c r="H122" s="78" t="s">
        <v>32</v>
      </c>
    </row>
    <row r="123" spans="1:8" ht="20.100000000000001" customHeight="1">
      <c r="A123" s="73">
        <v>45621</v>
      </c>
      <c r="B123" s="74">
        <v>45621.381450358778</v>
      </c>
      <c r="C123" s="74"/>
      <c r="D123" s="75" t="s">
        <v>40</v>
      </c>
      <c r="E123" s="76">
        <v>1385</v>
      </c>
      <c r="F123" s="77">
        <v>14.58</v>
      </c>
      <c r="G123" s="75" t="s">
        <v>30</v>
      </c>
      <c r="H123" s="78" t="s">
        <v>31</v>
      </c>
    </row>
    <row r="124" spans="1:8" ht="20.100000000000001" customHeight="1">
      <c r="A124" s="73">
        <v>45621</v>
      </c>
      <c r="B124" s="74">
        <v>45621.381467407569</v>
      </c>
      <c r="C124" s="74"/>
      <c r="D124" s="75" t="s">
        <v>40</v>
      </c>
      <c r="E124" s="76">
        <v>263</v>
      </c>
      <c r="F124" s="77">
        <v>14.574999999999999</v>
      </c>
      <c r="G124" s="75" t="s">
        <v>30</v>
      </c>
      <c r="H124" s="78" t="s">
        <v>32</v>
      </c>
    </row>
    <row r="125" spans="1:8" ht="20.100000000000001" customHeight="1">
      <c r="A125" s="73">
        <v>45621</v>
      </c>
      <c r="B125" s="74">
        <v>45621.381467430387</v>
      </c>
      <c r="C125" s="74"/>
      <c r="D125" s="75" t="s">
        <v>40</v>
      </c>
      <c r="E125" s="76">
        <v>1279</v>
      </c>
      <c r="F125" s="77">
        <v>14.574999999999999</v>
      </c>
      <c r="G125" s="75" t="s">
        <v>30</v>
      </c>
      <c r="H125" s="78" t="s">
        <v>31</v>
      </c>
    </row>
    <row r="126" spans="1:8" ht="20.100000000000001" customHeight="1">
      <c r="A126" s="73">
        <v>45621</v>
      </c>
      <c r="B126" s="74">
        <v>45621.381469988264</v>
      </c>
      <c r="C126" s="74"/>
      <c r="D126" s="75" t="s">
        <v>40</v>
      </c>
      <c r="E126" s="76">
        <v>138</v>
      </c>
      <c r="F126" s="77">
        <v>14.565</v>
      </c>
      <c r="G126" s="75" t="s">
        <v>30</v>
      </c>
      <c r="H126" s="78" t="s">
        <v>33</v>
      </c>
    </row>
    <row r="127" spans="1:8" ht="20.100000000000001" customHeight="1">
      <c r="A127" s="73">
        <v>45621</v>
      </c>
      <c r="B127" s="74">
        <v>45621.381485242862</v>
      </c>
      <c r="C127" s="74"/>
      <c r="D127" s="75" t="s">
        <v>40</v>
      </c>
      <c r="E127" s="76">
        <v>617</v>
      </c>
      <c r="F127" s="77">
        <v>14.545</v>
      </c>
      <c r="G127" s="75" t="s">
        <v>30</v>
      </c>
      <c r="H127" s="78" t="s">
        <v>31</v>
      </c>
    </row>
    <row r="128" spans="1:8" ht="20.100000000000001" customHeight="1">
      <c r="A128" s="73">
        <v>45621</v>
      </c>
      <c r="B128" s="74">
        <v>45621.381499988493</v>
      </c>
      <c r="C128" s="74"/>
      <c r="D128" s="75" t="s">
        <v>40</v>
      </c>
      <c r="E128" s="76">
        <v>11</v>
      </c>
      <c r="F128" s="77">
        <v>14.545</v>
      </c>
      <c r="G128" s="75" t="s">
        <v>30</v>
      </c>
      <c r="H128" s="78" t="s">
        <v>31</v>
      </c>
    </row>
    <row r="129" spans="1:8" ht="20.100000000000001" customHeight="1">
      <c r="A129" s="73">
        <v>45621</v>
      </c>
      <c r="B129" s="74">
        <v>45621.381558286957</v>
      </c>
      <c r="C129" s="74"/>
      <c r="D129" s="75" t="s">
        <v>40</v>
      </c>
      <c r="E129" s="76">
        <v>138</v>
      </c>
      <c r="F129" s="77">
        <v>14.555</v>
      </c>
      <c r="G129" s="75" t="s">
        <v>30</v>
      </c>
      <c r="H129" s="78" t="s">
        <v>33</v>
      </c>
    </row>
    <row r="130" spans="1:8" ht="20.100000000000001" customHeight="1">
      <c r="A130" s="73">
        <v>45621</v>
      </c>
      <c r="B130" s="74">
        <v>45621.381558286957</v>
      </c>
      <c r="C130" s="74"/>
      <c r="D130" s="75" t="s">
        <v>40</v>
      </c>
      <c r="E130" s="76">
        <v>48</v>
      </c>
      <c r="F130" s="77">
        <v>14.55</v>
      </c>
      <c r="G130" s="75" t="s">
        <v>30</v>
      </c>
      <c r="H130" s="78" t="s">
        <v>31</v>
      </c>
    </row>
    <row r="131" spans="1:8" ht="20.100000000000001" customHeight="1">
      <c r="A131" s="73">
        <v>45621</v>
      </c>
      <c r="B131" s="74">
        <v>45621.381592893507</v>
      </c>
      <c r="C131" s="74"/>
      <c r="D131" s="75" t="s">
        <v>40</v>
      </c>
      <c r="E131" s="76">
        <v>138</v>
      </c>
      <c r="F131" s="77">
        <v>14.56</v>
      </c>
      <c r="G131" s="75" t="s">
        <v>30</v>
      </c>
      <c r="H131" s="78" t="s">
        <v>33</v>
      </c>
    </row>
    <row r="132" spans="1:8" ht="20.100000000000001" customHeight="1">
      <c r="A132" s="73">
        <v>45621</v>
      </c>
      <c r="B132" s="74">
        <v>45621.381627719849</v>
      </c>
      <c r="C132" s="74"/>
      <c r="D132" s="75" t="s">
        <v>40</v>
      </c>
      <c r="E132" s="76">
        <v>138</v>
      </c>
      <c r="F132" s="77">
        <v>14.565</v>
      </c>
      <c r="G132" s="75" t="s">
        <v>30</v>
      </c>
      <c r="H132" s="78" t="s">
        <v>33</v>
      </c>
    </row>
    <row r="133" spans="1:8" ht="20.100000000000001" customHeight="1">
      <c r="A133" s="73">
        <v>45621</v>
      </c>
      <c r="B133" s="74">
        <v>45621.381627719849</v>
      </c>
      <c r="C133" s="74"/>
      <c r="D133" s="75" t="s">
        <v>40</v>
      </c>
      <c r="E133" s="76">
        <v>138</v>
      </c>
      <c r="F133" s="77">
        <v>14.57</v>
      </c>
      <c r="G133" s="75" t="s">
        <v>30</v>
      </c>
      <c r="H133" s="78" t="s">
        <v>33</v>
      </c>
    </row>
    <row r="134" spans="1:8" ht="20.100000000000001" customHeight="1">
      <c r="A134" s="73">
        <v>45621</v>
      </c>
      <c r="B134" s="74">
        <v>45621.381627719849</v>
      </c>
      <c r="C134" s="74"/>
      <c r="D134" s="75" t="s">
        <v>40</v>
      </c>
      <c r="E134" s="76">
        <v>133</v>
      </c>
      <c r="F134" s="77">
        <v>14.57</v>
      </c>
      <c r="G134" s="75" t="s">
        <v>30</v>
      </c>
      <c r="H134" s="78" t="s">
        <v>33</v>
      </c>
    </row>
    <row r="135" spans="1:8" ht="20.100000000000001" customHeight="1">
      <c r="A135" s="73">
        <v>45621</v>
      </c>
      <c r="B135" s="74">
        <v>45621.381627719849</v>
      </c>
      <c r="C135" s="74"/>
      <c r="D135" s="75" t="s">
        <v>40</v>
      </c>
      <c r="E135" s="76">
        <v>37</v>
      </c>
      <c r="F135" s="77">
        <v>14.57</v>
      </c>
      <c r="G135" s="75" t="s">
        <v>30</v>
      </c>
      <c r="H135" s="78" t="s">
        <v>33</v>
      </c>
    </row>
    <row r="136" spans="1:8" ht="20.100000000000001" customHeight="1">
      <c r="A136" s="73">
        <v>45621</v>
      </c>
      <c r="B136" s="74">
        <v>45621.381662395783</v>
      </c>
      <c r="C136" s="74"/>
      <c r="D136" s="75" t="s">
        <v>40</v>
      </c>
      <c r="E136" s="76">
        <v>2081</v>
      </c>
      <c r="F136" s="77">
        <v>14.57</v>
      </c>
      <c r="G136" s="75" t="s">
        <v>30</v>
      </c>
      <c r="H136" s="78" t="s">
        <v>32</v>
      </c>
    </row>
    <row r="137" spans="1:8" ht="20.100000000000001" customHeight="1">
      <c r="A137" s="73">
        <v>45621</v>
      </c>
      <c r="B137" s="74">
        <v>45621.381764988415</v>
      </c>
      <c r="C137" s="74"/>
      <c r="D137" s="75" t="s">
        <v>40</v>
      </c>
      <c r="E137" s="76">
        <v>1052</v>
      </c>
      <c r="F137" s="77">
        <v>14.57</v>
      </c>
      <c r="G137" s="75" t="s">
        <v>30</v>
      </c>
      <c r="H137" s="78" t="s">
        <v>31</v>
      </c>
    </row>
    <row r="138" spans="1:8" ht="20.100000000000001" customHeight="1">
      <c r="A138" s="73">
        <v>45621</v>
      </c>
      <c r="B138" s="74">
        <v>45621.38176518539</v>
      </c>
      <c r="C138" s="74"/>
      <c r="D138" s="75" t="s">
        <v>40</v>
      </c>
      <c r="E138" s="76">
        <v>138</v>
      </c>
      <c r="F138" s="77">
        <v>14.57</v>
      </c>
      <c r="G138" s="75" t="s">
        <v>30</v>
      </c>
      <c r="H138" s="78" t="s">
        <v>33</v>
      </c>
    </row>
    <row r="139" spans="1:8" ht="20.100000000000001" customHeight="1">
      <c r="A139" s="73">
        <v>45621</v>
      </c>
      <c r="B139" s="74">
        <v>45621.38176518539</v>
      </c>
      <c r="C139" s="74"/>
      <c r="D139" s="75" t="s">
        <v>40</v>
      </c>
      <c r="E139" s="76">
        <v>82</v>
      </c>
      <c r="F139" s="77">
        <v>14.574999999999999</v>
      </c>
      <c r="G139" s="75" t="s">
        <v>30</v>
      </c>
      <c r="H139" s="78" t="s">
        <v>33</v>
      </c>
    </row>
    <row r="140" spans="1:8" ht="20.100000000000001" customHeight="1">
      <c r="A140" s="73">
        <v>45621</v>
      </c>
      <c r="B140" s="74">
        <v>45621.38176518539</v>
      </c>
      <c r="C140" s="74"/>
      <c r="D140" s="75" t="s">
        <v>40</v>
      </c>
      <c r="E140" s="76">
        <v>364</v>
      </c>
      <c r="F140" s="77">
        <v>14.574999999999999</v>
      </c>
      <c r="G140" s="75" t="s">
        <v>30</v>
      </c>
      <c r="H140" s="78" t="s">
        <v>33</v>
      </c>
    </row>
    <row r="141" spans="1:8" ht="20.100000000000001" customHeight="1">
      <c r="A141" s="73">
        <v>45621</v>
      </c>
      <c r="B141" s="74">
        <v>45621.38176518539</v>
      </c>
      <c r="C141" s="74"/>
      <c r="D141" s="75" t="s">
        <v>40</v>
      </c>
      <c r="E141" s="76">
        <v>142</v>
      </c>
      <c r="F141" s="77">
        <v>14.574999999999999</v>
      </c>
      <c r="G141" s="75" t="s">
        <v>30</v>
      </c>
      <c r="H141" s="78" t="s">
        <v>33</v>
      </c>
    </row>
    <row r="142" spans="1:8" ht="20.100000000000001" customHeight="1">
      <c r="A142" s="73">
        <v>45621</v>
      </c>
      <c r="B142" s="74">
        <v>45621.38176518539</v>
      </c>
      <c r="C142" s="74"/>
      <c r="D142" s="75" t="s">
        <v>40</v>
      </c>
      <c r="E142" s="76">
        <v>37</v>
      </c>
      <c r="F142" s="77">
        <v>14.574999999999999</v>
      </c>
      <c r="G142" s="75" t="s">
        <v>30</v>
      </c>
      <c r="H142" s="78" t="s">
        <v>33</v>
      </c>
    </row>
    <row r="143" spans="1:8" ht="20.100000000000001" customHeight="1">
      <c r="A143" s="73">
        <v>45621</v>
      </c>
      <c r="B143" s="74">
        <v>45621.38176518539</v>
      </c>
      <c r="C143" s="74"/>
      <c r="D143" s="75" t="s">
        <v>40</v>
      </c>
      <c r="E143" s="76">
        <v>155</v>
      </c>
      <c r="F143" s="77">
        <v>14.565</v>
      </c>
      <c r="G143" s="75" t="s">
        <v>30</v>
      </c>
      <c r="H143" s="78" t="s">
        <v>31</v>
      </c>
    </row>
    <row r="144" spans="1:8" ht="20.100000000000001" customHeight="1">
      <c r="A144" s="73">
        <v>45621</v>
      </c>
      <c r="B144" s="74">
        <v>45621.38176518539</v>
      </c>
      <c r="C144" s="74"/>
      <c r="D144" s="75" t="s">
        <v>40</v>
      </c>
      <c r="E144" s="76">
        <v>92</v>
      </c>
      <c r="F144" s="77">
        <v>14.57</v>
      </c>
      <c r="G144" s="75" t="s">
        <v>30</v>
      </c>
      <c r="H144" s="78" t="s">
        <v>31</v>
      </c>
    </row>
    <row r="145" spans="1:8" ht="20.100000000000001" customHeight="1">
      <c r="A145" s="73">
        <v>45621</v>
      </c>
      <c r="B145" s="74">
        <v>45621.381788622588</v>
      </c>
      <c r="C145" s="74"/>
      <c r="D145" s="75" t="s">
        <v>40</v>
      </c>
      <c r="E145" s="76">
        <v>281</v>
      </c>
      <c r="F145" s="77">
        <v>14.55</v>
      </c>
      <c r="G145" s="75" t="s">
        <v>30</v>
      </c>
      <c r="H145" s="78" t="s">
        <v>31</v>
      </c>
    </row>
    <row r="146" spans="1:8" ht="20.100000000000001" customHeight="1">
      <c r="A146" s="73">
        <v>45621</v>
      </c>
      <c r="B146" s="74">
        <v>45621.381788622588</v>
      </c>
      <c r="C146" s="74"/>
      <c r="D146" s="75" t="s">
        <v>40</v>
      </c>
      <c r="E146" s="76">
        <v>41</v>
      </c>
      <c r="F146" s="77">
        <v>14.55</v>
      </c>
      <c r="G146" s="75" t="s">
        <v>30</v>
      </c>
      <c r="H146" s="78" t="s">
        <v>31</v>
      </c>
    </row>
    <row r="147" spans="1:8" ht="20.100000000000001" customHeight="1">
      <c r="A147" s="73">
        <v>45621</v>
      </c>
      <c r="B147" s="74">
        <v>45621.381788622588</v>
      </c>
      <c r="C147" s="74"/>
      <c r="D147" s="75" t="s">
        <v>40</v>
      </c>
      <c r="E147" s="76">
        <v>327</v>
      </c>
      <c r="F147" s="77">
        <v>14.55</v>
      </c>
      <c r="G147" s="75" t="s">
        <v>30</v>
      </c>
      <c r="H147" s="78" t="s">
        <v>31</v>
      </c>
    </row>
    <row r="148" spans="1:8" ht="20.100000000000001" customHeight="1">
      <c r="A148" s="73">
        <v>45621</v>
      </c>
      <c r="B148" s="74">
        <v>45621.381788622588</v>
      </c>
      <c r="C148" s="74"/>
      <c r="D148" s="75" t="s">
        <v>40</v>
      </c>
      <c r="E148" s="76">
        <v>340</v>
      </c>
      <c r="F148" s="77">
        <v>14.55</v>
      </c>
      <c r="G148" s="75" t="s">
        <v>30</v>
      </c>
      <c r="H148" s="78" t="s">
        <v>31</v>
      </c>
    </row>
    <row r="149" spans="1:8" ht="20.100000000000001" customHeight="1">
      <c r="A149" s="73">
        <v>45621</v>
      </c>
      <c r="B149" s="74">
        <v>45621.382058032323</v>
      </c>
      <c r="C149" s="74"/>
      <c r="D149" s="75" t="s">
        <v>40</v>
      </c>
      <c r="E149" s="76">
        <v>636</v>
      </c>
      <c r="F149" s="77">
        <v>14.55</v>
      </c>
      <c r="G149" s="75" t="s">
        <v>30</v>
      </c>
      <c r="H149" s="78" t="s">
        <v>31</v>
      </c>
    </row>
    <row r="150" spans="1:8" ht="20.100000000000001" customHeight="1">
      <c r="A150" s="73">
        <v>45621</v>
      </c>
      <c r="B150" s="74">
        <v>45621.382338264026</v>
      </c>
      <c r="C150" s="74"/>
      <c r="D150" s="75" t="s">
        <v>40</v>
      </c>
      <c r="E150" s="76">
        <v>292</v>
      </c>
      <c r="F150" s="77">
        <v>14.53</v>
      </c>
      <c r="G150" s="75" t="s">
        <v>30</v>
      </c>
      <c r="H150" s="78" t="s">
        <v>31</v>
      </c>
    </row>
    <row r="151" spans="1:8" ht="20.100000000000001" customHeight="1">
      <c r="A151" s="73">
        <v>45621</v>
      </c>
      <c r="B151" s="74">
        <v>45621.382338264026</v>
      </c>
      <c r="C151" s="74"/>
      <c r="D151" s="75" t="s">
        <v>40</v>
      </c>
      <c r="E151" s="76">
        <v>130</v>
      </c>
      <c r="F151" s="77">
        <v>14.53</v>
      </c>
      <c r="G151" s="75" t="s">
        <v>30</v>
      </c>
      <c r="H151" s="78" t="s">
        <v>31</v>
      </c>
    </row>
    <row r="152" spans="1:8" ht="20.100000000000001" customHeight="1">
      <c r="A152" s="73">
        <v>45621</v>
      </c>
      <c r="B152" s="74">
        <v>45621.382338264026</v>
      </c>
      <c r="C152" s="74"/>
      <c r="D152" s="75" t="s">
        <v>40</v>
      </c>
      <c r="E152" s="76">
        <v>100</v>
      </c>
      <c r="F152" s="77">
        <v>14.53</v>
      </c>
      <c r="G152" s="75" t="s">
        <v>30</v>
      </c>
      <c r="H152" s="78" t="s">
        <v>31</v>
      </c>
    </row>
    <row r="153" spans="1:8" ht="20.100000000000001" customHeight="1">
      <c r="A153" s="73">
        <v>45621</v>
      </c>
      <c r="B153" s="74">
        <v>45621.382358518429</v>
      </c>
      <c r="C153" s="74"/>
      <c r="D153" s="75" t="s">
        <v>40</v>
      </c>
      <c r="E153" s="76">
        <v>87</v>
      </c>
      <c r="F153" s="77">
        <v>14.545</v>
      </c>
      <c r="G153" s="75" t="s">
        <v>30</v>
      </c>
      <c r="H153" s="78" t="s">
        <v>31</v>
      </c>
    </row>
    <row r="154" spans="1:8" ht="20.100000000000001" customHeight="1">
      <c r="A154" s="73">
        <v>45621</v>
      </c>
      <c r="B154" s="74">
        <v>45621.382358634379</v>
      </c>
      <c r="C154" s="74"/>
      <c r="D154" s="75" t="s">
        <v>40</v>
      </c>
      <c r="E154" s="76">
        <v>20</v>
      </c>
      <c r="F154" s="77">
        <v>14.545</v>
      </c>
      <c r="G154" s="75" t="s">
        <v>30</v>
      </c>
      <c r="H154" s="78" t="s">
        <v>31</v>
      </c>
    </row>
    <row r="155" spans="1:8" ht="20.100000000000001" customHeight="1">
      <c r="A155" s="73">
        <v>45621</v>
      </c>
      <c r="B155" s="74">
        <v>45621.382358634379</v>
      </c>
      <c r="C155" s="74"/>
      <c r="D155" s="75" t="s">
        <v>40</v>
      </c>
      <c r="E155" s="76">
        <v>2049</v>
      </c>
      <c r="F155" s="77">
        <v>14.545</v>
      </c>
      <c r="G155" s="75" t="s">
        <v>30</v>
      </c>
      <c r="H155" s="78" t="s">
        <v>31</v>
      </c>
    </row>
    <row r="156" spans="1:8" ht="20.100000000000001" customHeight="1">
      <c r="A156" s="73">
        <v>45621</v>
      </c>
      <c r="B156" s="74">
        <v>45621.382369733881</v>
      </c>
      <c r="C156" s="74"/>
      <c r="D156" s="75" t="s">
        <v>40</v>
      </c>
      <c r="E156" s="76">
        <v>64</v>
      </c>
      <c r="F156" s="77">
        <v>14.53</v>
      </c>
      <c r="G156" s="75" t="s">
        <v>30</v>
      </c>
      <c r="H156" s="78" t="s">
        <v>31</v>
      </c>
    </row>
    <row r="157" spans="1:8" ht="20.100000000000001" customHeight="1">
      <c r="A157" s="73">
        <v>45621</v>
      </c>
      <c r="B157" s="74">
        <v>45621.382369733881</v>
      </c>
      <c r="C157" s="74"/>
      <c r="D157" s="75" t="s">
        <v>40</v>
      </c>
      <c r="E157" s="76">
        <v>286</v>
      </c>
      <c r="F157" s="77">
        <v>14.53</v>
      </c>
      <c r="G157" s="75" t="s">
        <v>30</v>
      </c>
      <c r="H157" s="78" t="s">
        <v>31</v>
      </c>
    </row>
    <row r="158" spans="1:8" ht="20.100000000000001" customHeight="1">
      <c r="A158" s="73">
        <v>45621</v>
      </c>
      <c r="B158" s="74">
        <v>45621.382543796208</v>
      </c>
      <c r="C158" s="74"/>
      <c r="D158" s="75" t="s">
        <v>40</v>
      </c>
      <c r="E158" s="76">
        <v>817</v>
      </c>
      <c r="F158" s="77">
        <v>14.5</v>
      </c>
      <c r="G158" s="75" t="s">
        <v>30</v>
      </c>
      <c r="H158" s="78" t="s">
        <v>31</v>
      </c>
    </row>
    <row r="159" spans="1:8" ht="20.100000000000001" customHeight="1">
      <c r="A159" s="73">
        <v>45621</v>
      </c>
      <c r="B159" s="74">
        <v>45621.382814294193</v>
      </c>
      <c r="C159" s="74"/>
      <c r="D159" s="75" t="s">
        <v>40</v>
      </c>
      <c r="E159" s="76">
        <v>770</v>
      </c>
      <c r="F159" s="77">
        <v>14.53</v>
      </c>
      <c r="G159" s="75" t="s">
        <v>30</v>
      </c>
      <c r="H159" s="78" t="s">
        <v>31</v>
      </c>
    </row>
    <row r="160" spans="1:8" ht="20.100000000000001" customHeight="1">
      <c r="A160" s="73">
        <v>45621</v>
      </c>
      <c r="B160" s="74">
        <v>45621.383058669046</v>
      </c>
      <c r="C160" s="74"/>
      <c r="D160" s="75" t="s">
        <v>40</v>
      </c>
      <c r="E160" s="76">
        <v>416</v>
      </c>
      <c r="F160" s="77">
        <v>14.55</v>
      </c>
      <c r="G160" s="75" t="s">
        <v>30</v>
      </c>
      <c r="H160" s="78" t="s">
        <v>31</v>
      </c>
    </row>
    <row r="161" spans="1:8" ht="20.100000000000001" customHeight="1">
      <c r="A161" s="73">
        <v>45621</v>
      </c>
      <c r="B161" s="74">
        <v>45621.383319062646</v>
      </c>
      <c r="C161" s="74"/>
      <c r="D161" s="75" t="s">
        <v>40</v>
      </c>
      <c r="E161" s="76">
        <v>779</v>
      </c>
      <c r="F161" s="77">
        <v>14.545</v>
      </c>
      <c r="G161" s="75" t="s">
        <v>30</v>
      </c>
      <c r="H161" s="78" t="s">
        <v>31</v>
      </c>
    </row>
    <row r="162" spans="1:8" ht="20.100000000000001" customHeight="1">
      <c r="A162" s="73">
        <v>45621</v>
      </c>
      <c r="B162" s="74">
        <v>45621.383344687521</v>
      </c>
      <c r="C162" s="74"/>
      <c r="D162" s="75" t="s">
        <v>40</v>
      </c>
      <c r="E162" s="76">
        <v>636</v>
      </c>
      <c r="F162" s="77">
        <v>14.53</v>
      </c>
      <c r="G162" s="75" t="s">
        <v>30</v>
      </c>
      <c r="H162" s="78" t="s">
        <v>31</v>
      </c>
    </row>
    <row r="163" spans="1:8" ht="20.100000000000001" customHeight="1">
      <c r="A163" s="73">
        <v>45621</v>
      </c>
      <c r="B163" s="74">
        <v>45621.383440173697</v>
      </c>
      <c r="C163" s="74"/>
      <c r="D163" s="75" t="s">
        <v>40</v>
      </c>
      <c r="E163" s="76">
        <v>472</v>
      </c>
      <c r="F163" s="77">
        <v>14.555</v>
      </c>
      <c r="G163" s="75" t="s">
        <v>30</v>
      </c>
      <c r="H163" s="78" t="s">
        <v>31</v>
      </c>
    </row>
    <row r="164" spans="1:8" ht="20.100000000000001" customHeight="1">
      <c r="A164" s="73">
        <v>45621</v>
      </c>
      <c r="B164" s="74">
        <v>45621.383466030005</v>
      </c>
      <c r="C164" s="74"/>
      <c r="D164" s="75" t="s">
        <v>40</v>
      </c>
      <c r="E164" s="76">
        <v>158</v>
      </c>
      <c r="F164" s="77">
        <v>14.555</v>
      </c>
      <c r="G164" s="75" t="s">
        <v>30</v>
      </c>
      <c r="H164" s="78" t="s">
        <v>31</v>
      </c>
    </row>
    <row r="165" spans="1:8" ht="20.100000000000001" customHeight="1">
      <c r="A165" s="73">
        <v>45621</v>
      </c>
      <c r="B165" s="74">
        <v>45621.383572569583</v>
      </c>
      <c r="C165" s="74"/>
      <c r="D165" s="75" t="s">
        <v>40</v>
      </c>
      <c r="E165" s="76">
        <v>331</v>
      </c>
      <c r="F165" s="77">
        <v>14.545</v>
      </c>
      <c r="G165" s="75" t="s">
        <v>30</v>
      </c>
      <c r="H165" s="78" t="s">
        <v>32</v>
      </c>
    </row>
    <row r="166" spans="1:8" ht="20.100000000000001" customHeight="1">
      <c r="A166" s="73">
        <v>45621</v>
      </c>
      <c r="B166" s="74">
        <v>45621.383770428132</v>
      </c>
      <c r="C166" s="74"/>
      <c r="D166" s="75" t="s">
        <v>40</v>
      </c>
      <c r="E166" s="76">
        <v>1245</v>
      </c>
      <c r="F166" s="77">
        <v>14.565</v>
      </c>
      <c r="G166" s="75" t="s">
        <v>30</v>
      </c>
      <c r="H166" s="78" t="s">
        <v>32</v>
      </c>
    </row>
    <row r="167" spans="1:8" ht="20.100000000000001" customHeight="1">
      <c r="A167" s="73">
        <v>45621</v>
      </c>
      <c r="B167" s="74">
        <v>45621.383900254499</v>
      </c>
      <c r="C167" s="74"/>
      <c r="D167" s="75" t="s">
        <v>40</v>
      </c>
      <c r="E167" s="76">
        <v>1084</v>
      </c>
      <c r="F167" s="77">
        <v>14.57</v>
      </c>
      <c r="G167" s="75" t="s">
        <v>30</v>
      </c>
      <c r="H167" s="78" t="s">
        <v>31</v>
      </c>
    </row>
    <row r="168" spans="1:8" ht="20.100000000000001" customHeight="1">
      <c r="A168" s="73">
        <v>45621</v>
      </c>
      <c r="B168" s="74">
        <v>45621.38394965278</v>
      </c>
      <c r="C168" s="74"/>
      <c r="D168" s="75" t="s">
        <v>40</v>
      </c>
      <c r="E168" s="76">
        <v>299</v>
      </c>
      <c r="F168" s="77">
        <v>14.57</v>
      </c>
      <c r="G168" s="75" t="s">
        <v>30</v>
      </c>
      <c r="H168" s="78" t="s">
        <v>31</v>
      </c>
    </row>
    <row r="169" spans="1:8" ht="20.100000000000001" customHeight="1">
      <c r="A169" s="73">
        <v>45621</v>
      </c>
      <c r="B169" s="74">
        <v>45621.384135289583</v>
      </c>
      <c r="C169" s="74"/>
      <c r="D169" s="75" t="s">
        <v>40</v>
      </c>
      <c r="E169" s="76">
        <v>685</v>
      </c>
      <c r="F169" s="77">
        <v>14.565</v>
      </c>
      <c r="G169" s="75" t="s">
        <v>30</v>
      </c>
      <c r="H169" s="78" t="s">
        <v>31</v>
      </c>
    </row>
    <row r="170" spans="1:8" ht="20.100000000000001" customHeight="1">
      <c r="A170" s="73">
        <v>45621</v>
      </c>
      <c r="B170" s="74">
        <v>45621.384135289583</v>
      </c>
      <c r="C170" s="74"/>
      <c r="D170" s="75" t="s">
        <v>40</v>
      </c>
      <c r="E170" s="76">
        <v>914</v>
      </c>
      <c r="F170" s="77">
        <v>14.565</v>
      </c>
      <c r="G170" s="75" t="s">
        <v>30</v>
      </c>
      <c r="H170" s="78" t="s">
        <v>31</v>
      </c>
    </row>
    <row r="171" spans="1:8" ht="20.100000000000001" customHeight="1">
      <c r="A171" s="73">
        <v>45621</v>
      </c>
      <c r="B171" s="74">
        <v>45621.38421769673</v>
      </c>
      <c r="C171" s="74"/>
      <c r="D171" s="75" t="s">
        <v>40</v>
      </c>
      <c r="E171" s="76">
        <v>651</v>
      </c>
      <c r="F171" s="77">
        <v>14.555</v>
      </c>
      <c r="G171" s="75" t="s">
        <v>30</v>
      </c>
      <c r="H171" s="78" t="s">
        <v>31</v>
      </c>
    </row>
    <row r="172" spans="1:8" ht="20.100000000000001" customHeight="1">
      <c r="A172" s="73">
        <v>45621</v>
      </c>
      <c r="B172" s="74">
        <v>45621.384426724631</v>
      </c>
      <c r="C172" s="74"/>
      <c r="D172" s="75" t="s">
        <v>40</v>
      </c>
      <c r="E172" s="76">
        <v>988</v>
      </c>
      <c r="F172" s="77">
        <v>14.57</v>
      </c>
      <c r="G172" s="75" t="s">
        <v>30</v>
      </c>
      <c r="H172" s="78" t="s">
        <v>31</v>
      </c>
    </row>
    <row r="173" spans="1:8" ht="20.100000000000001" customHeight="1">
      <c r="A173" s="73">
        <v>45621</v>
      </c>
      <c r="B173" s="74">
        <v>45621.384829537012</v>
      </c>
      <c r="C173" s="74"/>
      <c r="D173" s="75" t="s">
        <v>40</v>
      </c>
      <c r="E173" s="76">
        <v>115</v>
      </c>
      <c r="F173" s="77">
        <v>14.58</v>
      </c>
      <c r="G173" s="75" t="s">
        <v>30</v>
      </c>
      <c r="H173" s="78" t="s">
        <v>34</v>
      </c>
    </row>
    <row r="174" spans="1:8" ht="20.100000000000001" customHeight="1">
      <c r="A174" s="73">
        <v>45621</v>
      </c>
      <c r="B174" s="74">
        <v>45621.384864502121</v>
      </c>
      <c r="C174" s="74"/>
      <c r="D174" s="75" t="s">
        <v>40</v>
      </c>
      <c r="E174" s="76">
        <v>368</v>
      </c>
      <c r="F174" s="77">
        <v>14.585000000000001</v>
      </c>
      <c r="G174" s="75" t="s">
        <v>30</v>
      </c>
      <c r="H174" s="78" t="s">
        <v>34</v>
      </c>
    </row>
    <row r="175" spans="1:8" ht="20.100000000000001" customHeight="1">
      <c r="A175" s="73">
        <v>45621</v>
      </c>
      <c r="B175" s="74">
        <v>45621.384864502121</v>
      </c>
      <c r="C175" s="74"/>
      <c r="D175" s="75" t="s">
        <v>40</v>
      </c>
      <c r="E175" s="76">
        <v>174</v>
      </c>
      <c r="F175" s="77">
        <v>14.585000000000001</v>
      </c>
      <c r="G175" s="75" t="s">
        <v>30</v>
      </c>
      <c r="H175" s="78" t="s">
        <v>32</v>
      </c>
    </row>
    <row r="176" spans="1:8" ht="20.100000000000001" customHeight="1">
      <c r="A176" s="73">
        <v>45621</v>
      </c>
      <c r="B176" s="74">
        <v>45621.384864502121</v>
      </c>
      <c r="C176" s="74"/>
      <c r="D176" s="75" t="s">
        <v>40</v>
      </c>
      <c r="E176" s="76">
        <v>96</v>
      </c>
      <c r="F176" s="77">
        <v>14.585000000000001</v>
      </c>
      <c r="G176" s="75" t="s">
        <v>30</v>
      </c>
      <c r="H176" s="78" t="s">
        <v>34</v>
      </c>
    </row>
    <row r="177" spans="1:8" ht="20.100000000000001" customHeight="1">
      <c r="A177" s="73">
        <v>45621</v>
      </c>
      <c r="B177" s="74">
        <v>45621.384864502121</v>
      </c>
      <c r="C177" s="74"/>
      <c r="D177" s="75" t="s">
        <v>40</v>
      </c>
      <c r="E177" s="76">
        <v>655</v>
      </c>
      <c r="F177" s="77">
        <v>14.585000000000001</v>
      </c>
      <c r="G177" s="75" t="s">
        <v>30</v>
      </c>
      <c r="H177" s="78" t="s">
        <v>32</v>
      </c>
    </row>
    <row r="178" spans="1:8" ht="20.100000000000001" customHeight="1">
      <c r="A178" s="73">
        <v>45621</v>
      </c>
      <c r="B178" s="74">
        <v>45621.384864502121</v>
      </c>
      <c r="C178" s="74"/>
      <c r="D178" s="75" t="s">
        <v>40</v>
      </c>
      <c r="E178" s="76">
        <v>578</v>
      </c>
      <c r="F178" s="77">
        <v>14.585000000000001</v>
      </c>
      <c r="G178" s="75" t="s">
        <v>30</v>
      </c>
      <c r="H178" s="78" t="s">
        <v>32</v>
      </c>
    </row>
    <row r="179" spans="1:8" ht="20.100000000000001" customHeight="1">
      <c r="A179" s="73">
        <v>45621</v>
      </c>
      <c r="B179" s="74">
        <v>45621.384864502121</v>
      </c>
      <c r="C179" s="74"/>
      <c r="D179" s="75" t="s">
        <v>40</v>
      </c>
      <c r="E179" s="76">
        <v>885</v>
      </c>
      <c r="F179" s="77">
        <v>14.585000000000001</v>
      </c>
      <c r="G179" s="75" t="s">
        <v>30</v>
      </c>
      <c r="H179" s="78" t="s">
        <v>32</v>
      </c>
    </row>
    <row r="180" spans="1:8" ht="20.100000000000001" customHeight="1">
      <c r="A180" s="73">
        <v>45621</v>
      </c>
      <c r="B180" s="74">
        <v>45621.385044571944</v>
      </c>
      <c r="C180" s="74"/>
      <c r="D180" s="75" t="s">
        <v>40</v>
      </c>
      <c r="E180" s="76">
        <v>682</v>
      </c>
      <c r="F180" s="77">
        <v>14.565</v>
      </c>
      <c r="G180" s="75" t="s">
        <v>30</v>
      </c>
      <c r="H180" s="78" t="s">
        <v>31</v>
      </c>
    </row>
    <row r="181" spans="1:8" ht="20.100000000000001" customHeight="1">
      <c r="A181" s="73">
        <v>45621</v>
      </c>
      <c r="B181" s="74">
        <v>45621.385076053441</v>
      </c>
      <c r="C181" s="74"/>
      <c r="D181" s="75" t="s">
        <v>40</v>
      </c>
      <c r="E181" s="76">
        <v>684</v>
      </c>
      <c r="F181" s="77">
        <v>14.555</v>
      </c>
      <c r="G181" s="75" t="s">
        <v>30</v>
      </c>
      <c r="H181" s="78" t="s">
        <v>31</v>
      </c>
    </row>
    <row r="182" spans="1:8" ht="20.100000000000001" customHeight="1">
      <c r="A182" s="73">
        <v>45621</v>
      </c>
      <c r="B182" s="74">
        <v>45621.385076111183</v>
      </c>
      <c r="C182" s="74"/>
      <c r="D182" s="75" t="s">
        <v>40</v>
      </c>
      <c r="E182" s="76">
        <v>400</v>
      </c>
      <c r="F182" s="77">
        <v>14.55</v>
      </c>
      <c r="G182" s="75" t="s">
        <v>30</v>
      </c>
      <c r="H182" s="78" t="s">
        <v>31</v>
      </c>
    </row>
    <row r="183" spans="1:8" ht="20.100000000000001" customHeight="1">
      <c r="A183" s="73">
        <v>45621</v>
      </c>
      <c r="B183" s="74">
        <v>45621.385584421456</v>
      </c>
      <c r="C183" s="74"/>
      <c r="D183" s="75" t="s">
        <v>40</v>
      </c>
      <c r="E183" s="76">
        <v>272</v>
      </c>
      <c r="F183" s="77">
        <v>14.58</v>
      </c>
      <c r="G183" s="75" t="s">
        <v>30</v>
      </c>
      <c r="H183" s="78" t="s">
        <v>32</v>
      </c>
    </row>
    <row r="184" spans="1:8" ht="20.100000000000001" customHeight="1">
      <c r="A184" s="73">
        <v>45621</v>
      </c>
      <c r="B184" s="74">
        <v>45621.385584455915</v>
      </c>
      <c r="C184" s="74"/>
      <c r="D184" s="75" t="s">
        <v>40</v>
      </c>
      <c r="E184" s="76">
        <v>114</v>
      </c>
      <c r="F184" s="77">
        <v>14.58</v>
      </c>
      <c r="G184" s="75" t="s">
        <v>30</v>
      </c>
      <c r="H184" s="78" t="s">
        <v>32</v>
      </c>
    </row>
    <row r="185" spans="1:8" ht="20.100000000000001" customHeight="1">
      <c r="A185" s="73">
        <v>45621</v>
      </c>
      <c r="B185" s="74">
        <v>45621.385584455915</v>
      </c>
      <c r="C185" s="74"/>
      <c r="D185" s="75" t="s">
        <v>40</v>
      </c>
      <c r="E185" s="76">
        <v>324</v>
      </c>
      <c r="F185" s="77">
        <v>14.58</v>
      </c>
      <c r="G185" s="75" t="s">
        <v>30</v>
      </c>
      <c r="H185" s="78" t="s">
        <v>32</v>
      </c>
    </row>
    <row r="186" spans="1:8" ht="20.100000000000001" customHeight="1">
      <c r="A186" s="73">
        <v>45621</v>
      </c>
      <c r="B186" s="74">
        <v>45621.385584502481</v>
      </c>
      <c r="C186" s="74"/>
      <c r="D186" s="75" t="s">
        <v>40</v>
      </c>
      <c r="E186" s="76">
        <v>438</v>
      </c>
      <c r="F186" s="77">
        <v>14.58</v>
      </c>
      <c r="G186" s="75" t="s">
        <v>30</v>
      </c>
      <c r="H186" s="78" t="s">
        <v>31</v>
      </c>
    </row>
    <row r="187" spans="1:8" ht="20.100000000000001" customHeight="1">
      <c r="A187" s="73">
        <v>45621</v>
      </c>
      <c r="B187" s="74">
        <v>45621.385584513657</v>
      </c>
      <c r="C187" s="74"/>
      <c r="D187" s="75" t="s">
        <v>40</v>
      </c>
      <c r="E187" s="76">
        <v>1003</v>
      </c>
      <c r="F187" s="77">
        <v>14.58</v>
      </c>
      <c r="G187" s="75" t="s">
        <v>30</v>
      </c>
      <c r="H187" s="78" t="s">
        <v>31</v>
      </c>
    </row>
    <row r="188" spans="1:8" ht="20.100000000000001" customHeight="1">
      <c r="A188" s="73">
        <v>45621</v>
      </c>
      <c r="B188" s="74">
        <v>45621.385632268619</v>
      </c>
      <c r="C188" s="74"/>
      <c r="D188" s="75" t="s">
        <v>40</v>
      </c>
      <c r="E188" s="76">
        <v>674</v>
      </c>
      <c r="F188" s="77">
        <v>14.565</v>
      </c>
      <c r="G188" s="75" t="s">
        <v>30</v>
      </c>
      <c r="H188" s="78" t="s">
        <v>31</v>
      </c>
    </row>
    <row r="189" spans="1:8" ht="20.100000000000001" customHeight="1">
      <c r="A189" s="73">
        <v>45621</v>
      </c>
      <c r="B189" s="74">
        <v>45621.385682696942</v>
      </c>
      <c r="C189" s="74"/>
      <c r="D189" s="75" t="s">
        <v>40</v>
      </c>
      <c r="E189" s="76">
        <v>466</v>
      </c>
      <c r="F189" s="77">
        <v>14.55</v>
      </c>
      <c r="G189" s="75" t="s">
        <v>30</v>
      </c>
      <c r="H189" s="78" t="s">
        <v>31</v>
      </c>
    </row>
    <row r="190" spans="1:8" ht="20.100000000000001" customHeight="1">
      <c r="A190" s="73">
        <v>45621</v>
      </c>
      <c r="B190" s="74">
        <v>45621.385682696942</v>
      </c>
      <c r="C190" s="74"/>
      <c r="D190" s="75" t="s">
        <v>40</v>
      </c>
      <c r="E190" s="76">
        <v>592</v>
      </c>
      <c r="F190" s="77">
        <v>14.55</v>
      </c>
      <c r="G190" s="75" t="s">
        <v>30</v>
      </c>
      <c r="H190" s="78" t="s">
        <v>31</v>
      </c>
    </row>
    <row r="191" spans="1:8" ht="20.100000000000001" customHeight="1">
      <c r="A191" s="73">
        <v>45621</v>
      </c>
      <c r="B191" s="74">
        <v>45621.385894270614</v>
      </c>
      <c r="C191" s="74"/>
      <c r="D191" s="75" t="s">
        <v>40</v>
      </c>
      <c r="E191" s="76">
        <v>330</v>
      </c>
      <c r="F191" s="77">
        <v>14.535</v>
      </c>
      <c r="G191" s="75" t="s">
        <v>30</v>
      </c>
      <c r="H191" s="78" t="s">
        <v>31</v>
      </c>
    </row>
    <row r="192" spans="1:8" ht="20.100000000000001" customHeight="1">
      <c r="A192" s="73">
        <v>45621</v>
      </c>
      <c r="B192" s="74">
        <v>45621.386007742956</v>
      </c>
      <c r="C192" s="74"/>
      <c r="D192" s="75" t="s">
        <v>40</v>
      </c>
      <c r="E192" s="76">
        <v>1091</v>
      </c>
      <c r="F192" s="77">
        <v>14.52</v>
      </c>
      <c r="G192" s="75" t="s">
        <v>30</v>
      </c>
      <c r="H192" s="78" t="s">
        <v>31</v>
      </c>
    </row>
    <row r="193" spans="1:8" ht="20.100000000000001" customHeight="1">
      <c r="A193" s="73">
        <v>45621</v>
      </c>
      <c r="B193" s="74">
        <v>45621.38659502333</v>
      </c>
      <c r="C193" s="74"/>
      <c r="D193" s="75" t="s">
        <v>40</v>
      </c>
      <c r="E193" s="76">
        <v>174</v>
      </c>
      <c r="F193" s="77">
        <v>14.574999999999999</v>
      </c>
      <c r="G193" s="75" t="s">
        <v>30</v>
      </c>
      <c r="H193" s="78" t="s">
        <v>32</v>
      </c>
    </row>
    <row r="194" spans="1:8" ht="20.100000000000001" customHeight="1">
      <c r="A194" s="73">
        <v>45621</v>
      </c>
      <c r="B194" s="74">
        <v>45621.38659502333</v>
      </c>
      <c r="C194" s="74"/>
      <c r="D194" s="75" t="s">
        <v>40</v>
      </c>
      <c r="E194" s="76">
        <v>749</v>
      </c>
      <c r="F194" s="77">
        <v>14.574999999999999</v>
      </c>
      <c r="G194" s="75" t="s">
        <v>30</v>
      </c>
      <c r="H194" s="78" t="s">
        <v>31</v>
      </c>
    </row>
    <row r="195" spans="1:8" ht="20.100000000000001" customHeight="1">
      <c r="A195" s="73">
        <v>45621</v>
      </c>
      <c r="B195" s="74">
        <v>45621.386733865831</v>
      </c>
      <c r="C195" s="74"/>
      <c r="D195" s="75" t="s">
        <v>40</v>
      </c>
      <c r="E195" s="76">
        <v>811</v>
      </c>
      <c r="F195" s="77">
        <v>14.56</v>
      </c>
      <c r="G195" s="75" t="s">
        <v>30</v>
      </c>
      <c r="H195" s="78" t="s">
        <v>31</v>
      </c>
    </row>
    <row r="196" spans="1:8" ht="20.100000000000001" customHeight="1">
      <c r="A196" s="73">
        <v>45621</v>
      </c>
      <c r="B196" s="74">
        <v>45621.386733865831</v>
      </c>
      <c r="C196" s="74"/>
      <c r="D196" s="75" t="s">
        <v>40</v>
      </c>
      <c r="E196" s="76">
        <v>189</v>
      </c>
      <c r="F196" s="77">
        <v>14.56</v>
      </c>
      <c r="G196" s="75" t="s">
        <v>30</v>
      </c>
      <c r="H196" s="78" t="s">
        <v>31</v>
      </c>
    </row>
    <row r="197" spans="1:8" ht="20.100000000000001" customHeight="1">
      <c r="A197" s="73">
        <v>45621</v>
      </c>
      <c r="B197" s="74">
        <v>45621.387008252088</v>
      </c>
      <c r="C197" s="74"/>
      <c r="D197" s="75" t="s">
        <v>40</v>
      </c>
      <c r="E197" s="76">
        <v>791</v>
      </c>
      <c r="F197" s="77">
        <v>14.55</v>
      </c>
      <c r="G197" s="75" t="s">
        <v>30</v>
      </c>
      <c r="H197" s="78" t="s">
        <v>31</v>
      </c>
    </row>
    <row r="198" spans="1:8" ht="20.100000000000001" customHeight="1">
      <c r="A198" s="73">
        <v>45621</v>
      </c>
      <c r="B198" s="74">
        <v>45621.387008252088</v>
      </c>
      <c r="C198" s="74"/>
      <c r="D198" s="75" t="s">
        <v>40</v>
      </c>
      <c r="E198" s="76">
        <v>798</v>
      </c>
      <c r="F198" s="77">
        <v>14.545</v>
      </c>
      <c r="G198" s="75" t="s">
        <v>30</v>
      </c>
      <c r="H198" s="78" t="s">
        <v>31</v>
      </c>
    </row>
    <row r="199" spans="1:8" ht="20.100000000000001" customHeight="1">
      <c r="A199" s="73">
        <v>45621</v>
      </c>
      <c r="B199" s="74">
        <v>45621.387301030103</v>
      </c>
      <c r="C199" s="74"/>
      <c r="D199" s="75" t="s">
        <v>40</v>
      </c>
      <c r="E199" s="76">
        <v>1168</v>
      </c>
      <c r="F199" s="77">
        <v>14.555</v>
      </c>
      <c r="G199" s="75" t="s">
        <v>30</v>
      </c>
      <c r="H199" s="78" t="s">
        <v>31</v>
      </c>
    </row>
    <row r="200" spans="1:8" ht="20.100000000000001" customHeight="1">
      <c r="A200" s="73">
        <v>45621</v>
      </c>
      <c r="B200" s="74">
        <v>45621.387395381927</v>
      </c>
      <c r="C200" s="74"/>
      <c r="D200" s="75" t="s">
        <v>40</v>
      </c>
      <c r="E200" s="76">
        <v>891</v>
      </c>
      <c r="F200" s="77">
        <v>14.545</v>
      </c>
      <c r="G200" s="75" t="s">
        <v>30</v>
      </c>
      <c r="H200" s="78" t="s">
        <v>31</v>
      </c>
    </row>
    <row r="201" spans="1:8" ht="20.100000000000001" customHeight="1">
      <c r="A201" s="73">
        <v>45621</v>
      </c>
      <c r="B201" s="74">
        <v>45621.387453726958</v>
      </c>
      <c r="C201" s="74"/>
      <c r="D201" s="75" t="s">
        <v>40</v>
      </c>
      <c r="E201" s="76">
        <v>881</v>
      </c>
      <c r="F201" s="77">
        <v>14.545</v>
      </c>
      <c r="G201" s="75" t="s">
        <v>30</v>
      </c>
      <c r="H201" s="78" t="s">
        <v>31</v>
      </c>
    </row>
    <row r="202" spans="1:8" ht="20.100000000000001" customHeight="1">
      <c r="A202" s="73">
        <v>45621</v>
      </c>
      <c r="B202" s="74">
        <v>45621.388042071834</v>
      </c>
      <c r="C202" s="74"/>
      <c r="D202" s="75" t="s">
        <v>40</v>
      </c>
      <c r="E202" s="76">
        <v>2238</v>
      </c>
      <c r="F202" s="77">
        <v>14.55</v>
      </c>
      <c r="G202" s="75" t="s">
        <v>30</v>
      </c>
      <c r="H202" s="78" t="s">
        <v>32</v>
      </c>
    </row>
    <row r="203" spans="1:8" ht="20.100000000000001" customHeight="1">
      <c r="A203" s="73">
        <v>45621</v>
      </c>
      <c r="B203" s="74">
        <v>45621.38849725714</v>
      </c>
      <c r="C203" s="74"/>
      <c r="D203" s="75" t="s">
        <v>40</v>
      </c>
      <c r="E203" s="76">
        <v>849</v>
      </c>
      <c r="F203" s="77">
        <v>14.55</v>
      </c>
      <c r="G203" s="75" t="s">
        <v>30</v>
      </c>
      <c r="H203" s="78" t="s">
        <v>31</v>
      </c>
    </row>
    <row r="204" spans="1:8" ht="20.100000000000001" customHeight="1">
      <c r="A204" s="73">
        <v>45621</v>
      </c>
      <c r="B204" s="74">
        <v>45621.38849725714</v>
      </c>
      <c r="C204" s="74"/>
      <c r="D204" s="75" t="s">
        <v>40</v>
      </c>
      <c r="E204" s="76">
        <v>818</v>
      </c>
      <c r="F204" s="77">
        <v>14.55</v>
      </c>
      <c r="G204" s="75" t="s">
        <v>30</v>
      </c>
      <c r="H204" s="78" t="s">
        <v>31</v>
      </c>
    </row>
    <row r="205" spans="1:8" ht="20.100000000000001" customHeight="1">
      <c r="A205" s="73">
        <v>45621</v>
      </c>
      <c r="B205" s="74">
        <v>45621.38849725714</v>
      </c>
      <c r="C205" s="74"/>
      <c r="D205" s="75" t="s">
        <v>40</v>
      </c>
      <c r="E205" s="76">
        <v>954</v>
      </c>
      <c r="F205" s="77">
        <v>14.55</v>
      </c>
      <c r="G205" s="75" t="s">
        <v>30</v>
      </c>
      <c r="H205" s="78" t="s">
        <v>31</v>
      </c>
    </row>
    <row r="206" spans="1:8" ht="20.100000000000001" customHeight="1">
      <c r="A206" s="73">
        <v>45621</v>
      </c>
      <c r="B206" s="74">
        <v>45621.388508958276</v>
      </c>
      <c r="C206" s="74"/>
      <c r="D206" s="75" t="s">
        <v>40</v>
      </c>
      <c r="E206" s="76">
        <v>782</v>
      </c>
      <c r="F206" s="77">
        <v>14.545</v>
      </c>
      <c r="G206" s="75" t="s">
        <v>30</v>
      </c>
      <c r="H206" s="78" t="s">
        <v>31</v>
      </c>
    </row>
    <row r="207" spans="1:8" ht="20.100000000000001" customHeight="1">
      <c r="A207" s="73">
        <v>45621</v>
      </c>
      <c r="B207" s="74">
        <v>45621.389019143302</v>
      </c>
      <c r="C207" s="74"/>
      <c r="D207" s="75" t="s">
        <v>40</v>
      </c>
      <c r="E207" s="76">
        <v>696</v>
      </c>
      <c r="F207" s="77">
        <v>14.54</v>
      </c>
      <c r="G207" s="75" t="s">
        <v>30</v>
      </c>
      <c r="H207" s="78" t="s">
        <v>31</v>
      </c>
    </row>
    <row r="208" spans="1:8" ht="20.100000000000001" customHeight="1">
      <c r="A208" s="73">
        <v>45621</v>
      </c>
      <c r="B208" s="74">
        <v>45621.389026978984</v>
      </c>
      <c r="C208" s="74"/>
      <c r="D208" s="75" t="s">
        <v>40</v>
      </c>
      <c r="E208" s="76">
        <v>605</v>
      </c>
      <c r="F208" s="77">
        <v>14.535</v>
      </c>
      <c r="G208" s="75" t="s">
        <v>30</v>
      </c>
      <c r="H208" s="78" t="s">
        <v>31</v>
      </c>
    </row>
    <row r="209" spans="1:8" ht="20.100000000000001" customHeight="1">
      <c r="A209" s="73">
        <v>45621</v>
      </c>
      <c r="B209" s="74">
        <v>45621.389026978984</v>
      </c>
      <c r="C209" s="74"/>
      <c r="D209" s="75" t="s">
        <v>40</v>
      </c>
      <c r="E209" s="76">
        <v>843</v>
      </c>
      <c r="F209" s="77">
        <v>14.535</v>
      </c>
      <c r="G209" s="75" t="s">
        <v>30</v>
      </c>
      <c r="H209" s="78" t="s">
        <v>31</v>
      </c>
    </row>
    <row r="210" spans="1:8" ht="20.100000000000001" customHeight="1">
      <c r="A210" s="73">
        <v>45621</v>
      </c>
      <c r="B210" s="74">
        <v>45621.389419467654</v>
      </c>
      <c r="C210" s="74"/>
      <c r="D210" s="75" t="s">
        <v>40</v>
      </c>
      <c r="E210" s="76">
        <v>601</v>
      </c>
      <c r="F210" s="77">
        <v>14.555</v>
      </c>
      <c r="G210" s="75" t="s">
        <v>30</v>
      </c>
      <c r="H210" s="78" t="s">
        <v>34</v>
      </c>
    </row>
    <row r="211" spans="1:8" ht="20.100000000000001" customHeight="1">
      <c r="A211" s="73">
        <v>45621</v>
      </c>
      <c r="B211" s="74">
        <v>45621.389419467654</v>
      </c>
      <c r="C211" s="74"/>
      <c r="D211" s="75" t="s">
        <v>40</v>
      </c>
      <c r="E211" s="76">
        <v>772</v>
      </c>
      <c r="F211" s="77">
        <v>14.555</v>
      </c>
      <c r="G211" s="75" t="s">
        <v>30</v>
      </c>
      <c r="H211" s="78" t="s">
        <v>31</v>
      </c>
    </row>
    <row r="212" spans="1:8" ht="20.100000000000001" customHeight="1">
      <c r="A212" s="73">
        <v>45621</v>
      </c>
      <c r="B212" s="74">
        <v>45621.389464039356</v>
      </c>
      <c r="C212" s="74"/>
      <c r="D212" s="75" t="s">
        <v>40</v>
      </c>
      <c r="E212" s="76">
        <v>696</v>
      </c>
      <c r="F212" s="77">
        <v>14.52</v>
      </c>
      <c r="G212" s="75" t="s">
        <v>30</v>
      </c>
      <c r="H212" s="78" t="s">
        <v>31</v>
      </c>
    </row>
    <row r="213" spans="1:8" ht="20.100000000000001" customHeight="1">
      <c r="A213" s="73">
        <v>45621</v>
      </c>
      <c r="B213" s="74">
        <v>45621.389496944379</v>
      </c>
      <c r="C213" s="74"/>
      <c r="D213" s="75" t="s">
        <v>40</v>
      </c>
      <c r="E213" s="76">
        <v>999</v>
      </c>
      <c r="F213" s="77">
        <v>14.525</v>
      </c>
      <c r="G213" s="75" t="s">
        <v>30</v>
      </c>
      <c r="H213" s="78" t="s">
        <v>31</v>
      </c>
    </row>
    <row r="214" spans="1:8" ht="20.100000000000001" customHeight="1">
      <c r="A214" s="73">
        <v>45621</v>
      </c>
      <c r="B214" s="74">
        <v>45621.389677800704</v>
      </c>
      <c r="C214" s="74"/>
      <c r="D214" s="75" t="s">
        <v>40</v>
      </c>
      <c r="E214" s="76">
        <v>217</v>
      </c>
      <c r="F214" s="77">
        <v>14.51</v>
      </c>
      <c r="G214" s="75" t="s">
        <v>30</v>
      </c>
      <c r="H214" s="78" t="s">
        <v>31</v>
      </c>
    </row>
    <row r="215" spans="1:8" ht="20.100000000000001" customHeight="1">
      <c r="A215" s="73">
        <v>45621</v>
      </c>
      <c r="B215" s="74">
        <v>45621.389677800704</v>
      </c>
      <c r="C215" s="74"/>
      <c r="D215" s="75" t="s">
        <v>40</v>
      </c>
      <c r="E215" s="76">
        <v>292</v>
      </c>
      <c r="F215" s="77">
        <v>14.515000000000001</v>
      </c>
      <c r="G215" s="75" t="s">
        <v>30</v>
      </c>
      <c r="H215" s="78" t="s">
        <v>31</v>
      </c>
    </row>
    <row r="216" spans="1:8" ht="20.100000000000001" customHeight="1">
      <c r="A216" s="73">
        <v>45621</v>
      </c>
      <c r="B216" s="74">
        <v>45621.390052685048</v>
      </c>
      <c r="C216" s="74"/>
      <c r="D216" s="75" t="s">
        <v>40</v>
      </c>
      <c r="E216" s="76">
        <v>779</v>
      </c>
      <c r="F216" s="77">
        <v>14.515000000000001</v>
      </c>
      <c r="G216" s="75" t="s">
        <v>30</v>
      </c>
      <c r="H216" s="78" t="s">
        <v>31</v>
      </c>
    </row>
    <row r="217" spans="1:8" ht="20.100000000000001" customHeight="1">
      <c r="A217" s="73">
        <v>45621</v>
      </c>
      <c r="B217" s="74">
        <v>45621.390069768298</v>
      </c>
      <c r="C217" s="74"/>
      <c r="D217" s="75" t="s">
        <v>40</v>
      </c>
      <c r="E217" s="76">
        <v>243</v>
      </c>
      <c r="F217" s="77">
        <v>14.505000000000001</v>
      </c>
      <c r="G217" s="75" t="s">
        <v>30</v>
      </c>
      <c r="H217" s="78" t="s">
        <v>31</v>
      </c>
    </row>
    <row r="218" spans="1:8" ht="20.100000000000001" customHeight="1">
      <c r="A218" s="73">
        <v>45621</v>
      </c>
      <c r="B218" s="74">
        <v>45621.390069768298</v>
      </c>
      <c r="C218" s="74"/>
      <c r="D218" s="75" t="s">
        <v>40</v>
      </c>
      <c r="E218" s="76">
        <v>487</v>
      </c>
      <c r="F218" s="77">
        <v>14.505000000000001</v>
      </c>
      <c r="G218" s="75" t="s">
        <v>30</v>
      </c>
      <c r="H218" s="78" t="s">
        <v>31</v>
      </c>
    </row>
    <row r="219" spans="1:8" ht="20.100000000000001" customHeight="1">
      <c r="A219" s="73">
        <v>45621</v>
      </c>
      <c r="B219" s="74">
        <v>45621.390069768298</v>
      </c>
      <c r="C219" s="74"/>
      <c r="D219" s="75" t="s">
        <v>40</v>
      </c>
      <c r="E219" s="76">
        <v>284</v>
      </c>
      <c r="F219" s="77">
        <v>14.5</v>
      </c>
      <c r="G219" s="75" t="s">
        <v>30</v>
      </c>
      <c r="H219" s="78" t="s">
        <v>31</v>
      </c>
    </row>
    <row r="220" spans="1:8" ht="20.100000000000001" customHeight="1">
      <c r="A220" s="73">
        <v>45621</v>
      </c>
      <c r="B220" s="74">
        <v>45621.390069768298</v>
      </c>
      <c r="C220" s="74"/>
      <c r="D220" s="75" t="s">
        <v>40</v>
      </c>
      <c r="E220" s="76">
        <v>627</v>
      </c>
      <c r="F220" s="77">
        <v>14.494999999999999</v>
      </c>
      <c r="G220" s="75" t="s">
        <v>30</v>
      </c>
      <c r="H220" s="78" t="s">
        <v>31</v>
      </c>
    </row>
    <row r="221" spans="1:8" ht="20.100000000000001" customHeight="1">
      <c r="A221" s="73">
        <v>45621</v>
      </c>
      <c r="B221" s="74">
        <v>45621.390322939958</v>
      </c>
      <c r="C221" s="74"/>
      <c r="D221" s="75" t="s">
        <v>40</v>
      </c>
      <c r="E221" s="76">
        <v>1168</v>
      </c>
      <c r="F221" s="77">
        <v>14.5</v>
      </c>
      <c r="G221" s="75" t="s">
        <v>30</v>
      </c>
      <c r="H221" s="78" t="s">
        <v>31</v>
      </c>
    </row>
    <row r="222" spans="1:8" ht="20.100000000000001" customHeight="1">
      <c r="A222" s="73">
        <v>45621</v>
      </c>
      <c r="B222" s="74">
        <v>45621.390322939958</v>
      </c>
      <c r="C222" s="74"/>
      <c r="D222" s="75" t="s">
        <v>40</v>
      </c>
      <c r="E222" s="76">
        <v>270</v>
      </c>
      <c r="F222" s="77">
        <v>14.5</v>
      </c>
      <c r="G222" s="75" t="s">
        <v>30</v>
      </c>
      <c r="H222" s="78" t="s">
        <v>31</v>
      </c>
    </row>
    <row r="223" spans="1:8" ht="20.100000000000001" customHeight="1">
      <c r="A223" s="73">
        <v>45621</v>
      </c>
      <c r="B223" s="74">
        <v>45621.390322939958</v>
      </c>
      <c r="C223" s="74"/>
      <c r="D223" s="75" t="s">
        <v>40</v>
      </c>
      <c r="E223" s="76">
        <v>872</v>
      </c>
      <c r="F223" s="77">
        <v>14.5</v>
      </c>
      <c r="G223" s="75" t="s">
        <v>30</v>
      </c>
      <c r="H223" s="78" t="s">
        <v>31</v>
      </c>
    </row>
    <row r="224" spans="1:8" ht="20.100000000000001" customHeight="1">
      <c r="A224" s="73">
        <v>45621</v>
      </c>
      <c r="B224" s="74">
        <v>45621.390323333442</v>
      </c>
      <c r="C224" s="74"/>
      <c r="D224" s="75" t="s">
        <v>40</v>
      </c>
      <c r="E224" s="76">
        <v>482</v>
      </c>
      <c r="F224" s="77">
        <v>14.484999999999999</v>
      </c>
      <c r="G224" s="75" t="s">
        <v>30</v>
      </c>
      <c r="H224" s="78" t="s">
        <v>31</v>
      </c>
    </row>
    <row r="225" spans="1:8" ht="20.100000000000001" customHeight="1">
      <c r="A225" s="73">
        <v>45621</v>
      </c>
      <c r="B225" s="74">
        <v>45621.390323414467</v>
      </c>
      <c r="C225" s="74"/>
      <c r="D225" s="75" t="s">
        <v>40</v>
      </c>
      <c r="E225" s="76">
        <v>222</v>
      </c>
      <c r="F225" s="77">
        <v>14.48</v>
      </c>
      <c r="G225" s="75" t="s">
        <v>30</v>
      </c>
      <c r="H225" s="78" t="s">
        <v>31</v>
      </c>
    </row>
    <row r="226" spans="1:8" ht="20.100000000000001" customHeight="1">
      <c r="A226" s="73">
        <v>45621</v>
      </c>
      <c r="B226" s="74">
        <v>45621.390532407444</v>
      </c>
      <c r="C226" s="74"/>
      <c r="D226" s="75" t="s">
        <v>40</v>
      </c>
      <c r="E226" s="76">
        <v>1027</v>
      </c>
      <c r="F226" s="77">
        <v>14.48</v>
      </c>
      <c r="G226" s="75" t="s">
        <v>30</v>
      </c>
      <c r="H226" s="78" t="s">
        <v>31</v>
      </c>
    </row>
    <row r="227" spans="1:8" ht="20.100000000000001" customHeight="1">
      <c r="A227" s="73">
        <v>45621</v>
      </c>
      <c r="B227" s="74">
        <v>45621.390822187532</v>
      </c>
      <c r="C227" s="74"/>
      <c r="D227" s="75" t="s">
        <v>40</v>
      </c>
      <c r="E227" s="76">
        <v>1007</v>
      </c>
      <c r="F227" s="77">
        <v>14.46</v>
      </c>
      <c r="G227" s="75" t="s">
        <v>30</v>
      </c>
      <c r="H227" s="78" t="s">
        <v>31</v>
      </c>
    </row>
    <row r="228" spans="1:8" ht="20.100000000000001" customHeight="1">
      <c r="A228" s="73">
        <v>45621</v>
      </c>
      <c r="B228" s="74">
        <v>45621.390825960785</v>
      </c>
      <c r="C228" s="74"/>
      <c r="D228" s="75" t="s">
        <v>40</v>
      </c>
      <c r="E228" s="76">
        <v>277</v>
      </c>
      <c r="F228" s="77">
        <v>14.445</v>
      </c>
      <c r="G228" s="75" t="s">
        <v>30</v>
      </c>
      <c r="H228" s="78" t="s">
        <v>31</v>
      </c>
    </row>
    <row r="229" spans="1:8" ht="20.100000000000001" customHeight="1">
      <c r="A229" s="73">
        <v>45621</v>
      </c>
      <c r="B229" s="74">
        <v>45621.391292904969</v>
      </c>
      <c r="C229" s="74"/>
      <c r="D229" s="75" t="s">
        <v>40</v>
      </c>
      <c r="E229" s="76">
        <v>440</v>
      </c>
      <c r="F229" s="77">
        <v>14.47</v>
      </c>
      <c r="G229" s="75" t="s">
        <v>30</v>
      </c>
      <c r="H229" s="78" t="s">
        <v>32</v>
      </c>
    </row>
    <row r="230" spans="1:8" ht="20.100000000000001" customHeight="1">
      <c r="A230" s="73">
        <v>45621</v>
      </c>
      <c r="B230" s="74">
        <v>45621.391292882152</v>
      </c>
      <c r="C230" s="74"/>
      <c r="D230" s="75" t="s">
        <v>40</v>
      </c>
      <c r="E230" s="76">
        <v>1081</v>
      </c>
      <c r="F230" s="77">
        <v>14.47</v>
      </c>
      <c r="G230" s="75" t="s">
        <v>30</v>
      </c>
      <c r="H230" s="78" t="s">
        <v>31</v>
      </c>
    </row>
    <row r="231" spans="1:8" ht="20.100000000000001" customHeight="1">
      <c r="A231" s="73">
        <v>45621</v>
      </c>
      <c r="B231" s="74">
        <v>45621.391292882152</v>
      </c>
      <c r="C231" s="74"/>
      <c r="D231" s="75" t="s">
        <v>40</v>
      </c>
      <c r="E231" s="76">
        <v>434</v>
      </c>
      <c r="F231" s="77">
        <v>14.47</v>
      </c>
      <c r="G231" s="75" t="s">
        <v>30</v>
      </c>
      <c r="H231" s="78" t="s">
        <v>31</v>
      </c>
    </row>
    <row r="232" spans="1:8" ht="20.100000000000001" customHeight="1">
      <c r="A232" s="73">
        <v>45621</v>
      </c>
      <c r="B232" s="74">
        <v>45621.391591388732</v>
      </c>
      <c r="C232" s="74"/>
      <c r="D232" s="75" t="s">
        <v>40</v>
      </c>
      <c r="E232" s="76">
        <v>861</v>
      </c>
      <c r="F232" s="77">
        <v>14.47</v>
      </c>
      <c r="G232" s="75" t="s">
        <v>30</v>
      </c>
      <c r="H232" s="78" t="s">
        <v>31</v>
      </c>
    </row>
    <row r="233" spans="1:8" ht="20.100000000000001" customHeight="1">
      <c r="A233" s="73">
        <v>45621</v>
      </c>
      <c r="B233" s="74">
        <v>45621.391800080892</v>
      </c>
      <c r="C233" s="74"/>
      <c r="D233" s="75" t="s">
        <v>40</v>
      </c>
      <c r="E233" s="76">
        <v>895</v>
      </c>
      <c r="F233" s="77">
        <v>14.484999999999999</v>
      </c>
      <c r="G233" s="75" t="s">
        <v>30</v>
      </c>
      <c r="H233" s="78" t="s">
        <v>31</v>
      </c>
    </row>
    <row r="234" spans="1:8" ht="20.100000000000001" customHeight="1">
      <c r="A234" s="73">
        <v>45621</v>
      </c>
      <c r="B234" s="74">
        <v>45621.391800080892</v>
      </c>
      <c r="C234" s="74"/>
      <c r="D234" s="75" t="s">
        <v>40</v>
      </c>
      <c r="E234" s="76">
        <v>826</v>
      </c>
      <c r="F234" s="77">
        <v>14.484999999999999</v>
      </c>
      <c r="G234" s="75" t="s">
        <v>30</v>
      </c>
      <c r="H234" s="78" t="s">
        <v>31</v>
      </c>
    </row>
    <row r="235" spans="1:8" ht="20.100000000000001" customHeight="1">
      <c r="A235" s="73">
        <v>45621</v>
      </c>
      <c r="B235" s="74">
        <v>45621.391800080892</v>
      </c>
      <c r="C235" s="74"/>
      <c r="D235" s="75" t="s">
        <v>40</v>
      </c>
      <c r="E235" s="76">
        <v>848</v>
      </c>
      <c r="F235" s="77">
        <v>14.484999999999999</v>
      </c>
      <c r="G235" s="75" t="s">
        <v>30</v>
      </c>
      <c r="H235" s="78" t="s">
        <v>31</v>
      </c>
    </row>
    <row r="236" spans="1:8" ht="20.100000000000001" customHeight="1">
      <c r="A236" s="73">
        <v>45621</v>
      </c>
      <c r="B236" s="74">
        <v>45621.392023680732</v>
      </c>
      <c r="C236" s="74"/>
      <c r="D236" s="75" t="s">
        <v>40</v>
      </c>
      <c r="E236" s="76">
        <v>833</v>
      </c>
      <c r="F236" s="77">
        <v>14.484999999999999</v>
      </c>
      <c r="G236" s="75" t="s">
        <v>30</v>
      </c>
      <c r="H236" s="78" t="s">
        <v>31</v>
      </c>
    </row>
    <row r="237" spans="1:8" ht="20.100000000000001" customHeight="1">
      <c r="A237" s="73">
        <v>45621</v>
      </c>
      <c r="B237" s="74">
        <v>45621.392074444331</v>
      </c>
      <c r="C237" s="74"/>
      <c r="D237" s="75" t="s">
        <v>40</v>
      </c>
      <c r="E237" s="76">
        <v>734</v>
      </c>
      <c r="F237" s="77">
        <v>14.48</v>
      </c>
      <c r="G237" s="75" t="s">
        <v>30</v>
      </c>
      <c r="H237" s="78" t="s">
        <v>31</v>
      </c>
    </row>
    <row r="238" spans="1:8" ht="20.100000000000001" customHeight="1">
      <c r="A238" s="73">
        <v>45621</v>
      </c>
      <c r="B238" s="74">
        <v>45621.39259714121</v>
      </c>
      <c r="C238" s="74"/>
      <c r="D238" s="75" t="s">
        <v>40</v>
      </c>
      <c r="E238" s="76">
        <v>301</v>
      </c>
      <c r="F238" s="77">
        <v>14.49</v>
      </c>
      <c r="G238" s="75" t="s">
        <v>30</v>
      </c>
      <c r="H238" s="78" t="s">
        <v>33</v>
      </c>
    </row>
    <row r="239" spans="1:8" ht="20.100000000000001" customHeight="1">
      <c r="A239" s="73">
        <v>45621</v>
      </c>
      <c r="B239" s="74">
        <v>45621.39259714121</v>
      </c>
      <c r="C239" s="74"/>
      <c r="D239" s="75" t="s">
        <v>40</v>
      </c>
      <c r="E239" s="76">
        <v>131</v>
      </c>
      <c r="F239" s="77">
        <v>14.49</v>
      </c>
      <c r="G239" s="75" t="s">
        <v>30</v>
      </c>
      <c r="H239" s="78" t="s">
        <v>33</v>
      </c>
    </row>
    <row r="240" spans="1:8" ht="20.100000000000001" customHeight="1">
      <c r="A240" s="73">
        <v>45621</v>
      </c>
      <c r="B240" s="74">
        <v>45621.39259714121</v>
      </c>
      <c r="C240" s="74"/>
      <c r="D240" s="75" t="s">
        <v>40</v>
      </c>
      <c r="E240" s="76">
        <v>798</v>
      </c>
      <c r="F240" s="77">
        <v>14.49</v>
      </c>
      <c r="G240" s="75" t="s">
        <v>30</v>
      </c>
      <c r="H240" s="78" t="s">
        <v>31</v>
      </c>
    </row>
    <row r="241" spans="1:8" ht="20.100000000000001" customHeight="1">
      <c r="A241" s="73">
        <v>45621</v>
      </c>
      <c r="B241" s="74">
        <v>45621.392692465335</v>
      </c>
      <c r="C241" s="74"/>
      <c r="D241" s="75" t="s">
        <v>40</v>
      </c>
      <c r="E241" s="76">
        <v>711</v>
      </c>
      <c r="F241" s="77">
        <v>14.484999999999999</v>
      </c>
      <c r="G241" s="75" t="s">
        <v>30</v>
      </c>
      <c r="H241" s="78" t="s">
        <v>31</v>
      </c>
    </row>
    <row r="242" spans="1:8" ht="20.100000000000001" customHeight="1">
      <c r="A242" s="73">
        <v>45621</v>
      </c>
      <c r="B242" s="74">
        <v>45621.392977488227</v>
      </c>
      <c r="C242" s="74"/>
      <c r="D242" s="75" t="s">
        <v>40</v>
      </c>
      <c r="E242" s="76">
        <v>812</v>
      </c>
      <c r="F242" s="77">
        <v>14.49</v>
      </c>
      <c r="G242" s="75" t="s">
        <v>30</v>
      </c>
      <c r="H242" s="78" t="s">
        <v>31</v>
      </c>
    </row>
    <row r="243" spans="1:8" ht="20.100000000000001" customHeight="1">
      <c r="A243" s="73">
        <v>45621</v>
      </c>
      <c r="B243" s="74">
        <v>45621.392977488227</v>
      </c>
      <c r="C243" s="74"/>
      <c r="D243" s="75" t="s">
        <v>40</v>
      </c>
      <c r="E243" s="76">
        <v>678</v>
      </c>
      <c r="F243" s="77">
        <v>14.49</v>
      </c>
      <c r="G243" s="75" t="s">
        <v>30</v>
      </c>
      <c r="H243" s="78" t="s">
        <v>31</v>
      </c>
    </row>
    <row r="244" spans="1:8" ht="20.100000000000001" customHeight="1">
      <c r="A244" s="73">
        <v>45621</v>
      </c>
      <c r="B244" s="74">
        <v>45621.392977488227</v>
      </c>
      <c r="C244" s="74"/>
      <c r="D244" s="75" t="s">
        <v>40</v>
      </c>
      <c r="E244" s="76">
        <v>876</v>
      </c>
      <c r="F244" s="77">
        <v>14.49</v>
      </c>
      <c r="G244" s="75" t="s">
        <v>30</v>
      </c>
      <c r="H244" s="78" t="s">
        <v>31</v>
      </c>
    </row>
    <row r="245" spans="1:8" ht="20.100000000000001" customHeight="1">
      <c r="A245" s="73">
        <v>45621</v>
      </c>
      <c r="B245" s="74">
        <v>45621.392977488227</v>
      </c>
      <c r="C245" s="74"/>
      <c r="D245" s="75" t="s">
        <v>40</v>
      </c>
      <c r="E245" s="76">
        <v>726</v>
      </c>
      <c r="F245" s="77">
        <v>14.49</v>
      </c>
      <c r="G245" s="75" t="s">
        <v>30</v>
      </c>
      <c r="H245" s="78" t="s">
        <v>31</v>
      </c>
    </row>
    <row r="246" spans="1:8" ht="20.100000000000001" customHeight="1">
      <c r="A246" s="73">
        <v>45621</v>
      </c>
      <c r="B246" s="74">
        <v>45621.392984953709</v>
      </c>
      <c r="C246" s="74"/>
      <c r="D246" s="75" t="s">
        <v>40</v>
      </c>
      <c r="E246" s="76">
        <v>146</v>
      </c>
      <c r="F246" s="77">
        <v>14.49</v>
      </c>
      <c r="G246" s="75" t="s">
        <v>30</v>
      </c>
      <c r="H246" s="78" t="s">
        <v>32</v>
      </c>
    </row>
    <row r="247" spans="1:8" ht="20.100000000000001" customHeight="1">
      <c r="A247" s="73">
        <v>45621</v>
      </c>
      <c r="B247" s="74">
        <v>45621.392984953709</v>
      </c>
      <c r="C247" s="74"/>
      <c r="D247" s="75" t="s">
        <v>40</v>
      </c>
      <c r="E247" s="76">
        <v>297</v>
      </c>
      <c r="F247" s="77">
        <v>14.49</v>
      </c>
      <c r="G247" s="75" t="s">
        <v>30</v>
      </c>
      <c r="H247" s="78" t="s">
        <v>32</v>
      </c>
    </row>
    <row r="248" spans="1:8" ht="20.100000000000001" customHeight="1">
      <c r="A248" s="73">
        <v>45621</v>
      </c>
      <c r="B248" s="74">
        <v>45621.393007338047</v>
      </c>
      <c r="C248" s="74"/>
      <c r="D248" s="75" t="s">
        <v>40</v>
      </c>
      <c r="E248" s="76">
        <v>34</v>
      </c>
      <c r="F248" s="77">
        <v>14.49</v>
      </c>
      <c r="G248" s="75" t="s">
        <v>30</v>
      </c>
      <c r="H248" s="78" t="s">
        <v>31</v>
      </c>
    </row>
    <row r="249" spans="1:8" ht="20.100000000000001" customHeight="1">
      <c r="A249" s="73">
        <v>45621</v>
      </c>
      <c r="B249" s="74">
        <v>45621.393007338047</v>
      </c>
      <c r="C249" s="74"/>
      <c r="D249" s="75" t="s">
        <v>40</v>
      </c>
      <c r="E249" s="76">
        <v>486</v>
      </c>
      <c r="F249" s="77">
        <v>14.49</v>
      </c>
      <c r="G249" s="75" t="s">
        <v>30</v>
      </c>
      <c r="H249" s="78" t="s">
        <v>31</v>
      </c>
    </row>
    <row r="250" spans="1:8" ht="20.100000000000001" customHeight="1">
      <c r="A250" s="73">
        <v>45621</v>
      </c>
      <c r="B250" s="74">
        <v>45621.393007338047</v>
      </c>
      <c r="C250" s="74"/>
      <c r="D250" s="75" t="s">
        <v>40</v>
      </c>
      <c r="E250" s="76">
        <v>990</v>
      </c>
      <c r="F250" s="77">
        <v>14.49</v>
      </c>
      <c r="G250" s="75" t="s">
        <v>30</v>
      </c>
      <c r="H250" s="78" t="s">
        <v>31</v>
      </c>
    </row>
    <row r="251" spans="1:8" ht="20.100000000000001" customHeight="1">
      <c r="A251" s="73">
        <v>45621</v>
      </c>
      <c r="B251" s="74">
        <v>45621.393139780033</v>
      </c>
      <c r="C251" s="74"/>
      <c r="D251" s="75" t="s">
        <v>40</v>
      </c>
      <c r="E251" s="76">
        <v>915</v>
      </c>
      <c r="F251" s="77">
        <v>14.49</v>
      </c>
      <c r="G251" s="75" t="s">
        <v>30</v>
      </c>
      <c r="H251" s="78" t="s">
        <v>31</v>
      </c>
    </row>
    <row r="252" spans="1:8" ht="20.100000000000001" customHeight="1">
      <c r="A252" s="73">
        <v>45621</v>
      </c>
      <c r="B252" s="74">
        <v>45621.393408784643</v>
      </c>
      <c r="C252" s="74"/>
      <c r="D252" s="75" t="s">
        <v>40</v>
      </c>
      <c r="E252" s="76">
        <v>857</v>
      </c>
      <c r="F252" s="77">
        <v>14.494999999999999</v>
      </c>
      <c r="G252" s="75" t="s">
        <v>30</v>
      </c>
      <c r="H252" s="78" t="s">
        <v>31</v>
      </c>
    </row>
    <row r="253" spans="1:8" ht="20.100000000000001" customHeight="1">
      <c r="A253" s="73">
        <v>45621</v>
      </c>
      <c r="B253" s="74">
        <v>45621.393656504806</v>
      </c>
      <c r="C253" s="74"/>
      <c r="D253" s="75" t="s">
        <v>40</v>
      </c>
      <c r="E253" s="76">
        <v>525</v>
      </c>
      <c r="F253" s="77">
        <v>14.505000000000001</v>
      </c>
      <c r="G253" s="75" t="s">
        <v>30</v>
      </c>
      <c r="H253" s="78" t="s">
        <v>32</v>
      </c>
    </row>
    <row r="254" spans="1:8" ht="20.100000000000001" customHeight="1">
      <c r="A254" s="73">
        <v>45621</v>
      </c>
      <c r="B254" s="74">
        <v>45621.394063564949</v>
      </c>
      <c r="C254" s="74"/>
      <c r="D254" s="75" t="s">
        <v>40</v>
      </c>
      <c r="E254" s="76">
        <v>455</v>
      </c>
      <c r="F254" s="77">
        <v>14.515000000000001</v>
      </c>
      <c r="G254" s="75" t="s">
        <v>30</v>
      </c>
      <c r="H254" s="78" t="s">
        <v>32</v>
      </c>
    </row>
    <row r="255" spans="1:8" ht="20.100000000000001" customHeight="1">
      <c r="A255" s="73">
        <v>45621</v>
      </c>
      <c r="B255" s="74">
        <v>45621.394063541666</v>
      </c>
      <c r="C255" s="74"/>
      <c r="D255" s="75" t="s">
        <v>40</v>
      </c>
      <c r="E255" s="76">
        <v>170</v>
      </c>
      <c r="F255" s="77">
        <v>14.515000000000001</v>
      </c>
      <c r="G255" s="75" t="s">
        <v>30</v>
      </c>
      <c r="H255" s="78" t="s">
        <v>31</v>
      </c>
    </row>
    <row r="256" spans="1:8" ht="20.100000000000001" customHeight="1">
      <c r="A256" s="73">
        <v>45621</v>
      </c>
      <c r="B256" s="74">
        <v>45621.394063541666</v>
      </c>
      <c r="C256" s="74"/>
      <c r="D256" s="75" t="s">
        <v>40</v>
      </c>
      <c r="E256" s="76">
        <v>1590</v>
      </c>
      <c r="F256" s="77">
        <v>14.515000000000001</v>
      </c>
      <c r="G256" s="75" t="s">
        <v>30</v>
      </c>
      <c r="H256" s="78" t="s">
        <v>31</v>
      </c>
    </row>
    <row r="257" spans="1:8" ht="20.100000000000001" customHeight="1">
      <c r="A257" s="73">
        <v>45621</v>
      </c>
      <c r="B257" s="74">
        <v>45621.394063541666</v>
      </c>
      <c r="C257" s="74"/>
      <c r="D257" s="75" t="s">
        <v>40</v>
      </c>
      <c r="E257" s="76">
        <v>559</v>
      </c>
      <c r="F257" s="77">
        <v>14.515000000000001</v>
      </c>
      <c r="G257" s="75" t="s">
        <v>30</v>
      </c>
      <c r="H257" s="78" t="s">
        <v>31</v>
      </c>
    </row>
    <row r="258" spans="1:8" ht="20.100000000000001" customHeight="1">
      <c r="A258" s="73">
        <v>45621</v>
      </c>
      <c r="B258" s="74">
        <v>45621.394306226633</v>
      </c>
      <c r="C258" s="74"/>
      <c r="D258" s="75" t="s">
        <v>40</v>
      </c>
      <c r="E258" s="76">
        <v>237</v>
      </c>
      <c r="F258" s="77">
        <v>14.51</v>
      </c>
      <c r="G258" s="75" t="s">
        <v>30</v>
      </c>
      <c r="H258" s="78" t="s">
        <v>32</v>
      </c>
    </row>
    <row r="259" spans="1:8" ht="20.100000000000001" customHeight="1">
      <c r="A259" s="73">
        <v>45621</v>
      </c>
      <c r="B259" s="74">
        <v>45621.394715474453</v>
      </c>
      <c r="C259" s="74"/>
      <c r="D259" s="75" t="s">
        <v>40</v>
      </c>
      <c r="E259" s="76">
        <v>135</v>
      </c>
      <c r="F259" s="77">
        <v>14.52</v>
      </c>
      <c r="G259" s="75" t="s">
        <v>30</v>
      </c>
      <c r="H259" s="78" t="s">
        <v>33</v>
      </c>
    </row>
    <row r="260" spans="1:8" ht="20.100000000000001" customHeight="1">
      <c r="A260" s="73">
        <v>45621</v>
      </c>
      <c r="B260" s="74">
        <v>45621.394715474453</v>
      </c>
      <c r="C260" s="74"/>
      <c r="D260" s="75" t="s">
        <v>40</v>
      </c>
      <c r="E260" s="76">
        <v>84</v>
      </c>
      <c r="F260" s="77">
        <v>14.52</v>
      </c>
      <c r="G260" s="75" t="s">
        <v>30</v>
      </c>
      <c r="H260" s="78" t="s">
        <v>33</v>
      </c>
    </row>
    <row r="261" spans="1:8" ht="20.100000000000001" customHeight="1">
      <c r="A261" s="73">
        <v>45621</v>
      </c>
      <c r="B261" s="74">
        <v>45621.394715474453</v>
      </c>
      <c r="C261" s="74"/>
      <c r="D261" s="75" t="s">
        <v>40</v>
      </c>
      <c r="E261" s="76">
        <v>755</v>
      </c>
      <c r="F261" s="77">
        <v>14.52</v>
      </c>
      <c r="G261" s="75" t="s">
        <v>30</v>
      </c>
      <c r="H261" s="78" t="s">
        <v>31</v>
      </c>
    </row>
    <row r="262" spans="1:8" ht="20.100000000000001" customHeight="1">
      <c r="A262" s="73">
        <v>45621</v>
      </c>
      <c r="B262" s="74">
        <v>45621.395254513714</v>
      </c>
      <c r="C262" s="74"/>
      <c r="D262" s="75" t="s">
        <v>40</v>
      </c>
      <c r="E262" s="76">
        <v>240</v>
      </c>
      <c r="F262" s="77">
        <v>14.52</v>
      </c>
      <c r="G262" s="75" t="s">
        <v>30</v>
      </c>
      <c r="H262" s="78" t="s">
        <v>31</v>
      </c>
    </row>
    <row r="263" spans="1:8" ht="20.100000000000001" customHeight="1">
      <c r="A263" s="73">
        <v>45621</v>
      </c>
      <c r="B263" s="74">
        <v>45621.395402974449</v>
      </c>
      <c r="C263" s="74"/>
      <c r="D263" s="75" t="s">
        <v>40</v>
      </c>
      <c r="E263" s="76">
        <v>502</v>
      </c>
      <c r="F263" s="77">
        <v>14.53</v>
      </c>
      <c r="G263" s="75" t="s">
        <v>30</v>
      </c>
      <c r="H263" s="78" t="s">
        <v>32</v>
      </c>
    </row>
    <row r="264" spans="1:8" ht="20.100000000000001" customHeight="1">
      <c r="A264" s="73">
        <v>45621</v>
      </c>
      <c r="B264" s="74">
        <v>45621.39540293999</v>
      </c>
      <c r="C264" s="74"/>
      <c r="D264" s="75" t="s">
        <v>40</v>
      </c>
      <c r="E264" s="76">
        <v>568</v>
      </c>
      <c r="F264" s="77">
        <v>14.53</v>
      </c>
      <c r="G264" s="75" t="s">
        <v>30</v>
      </c>
      <c r="H264" s="78" t="s">
        <v>31</v>
      </c>
    </row>
    <row r="265" spans="1:8" ht="20.100000000000001" customHeight="1">
      <c r="A265" s="73">
        <v>45621</v>
      </c>
      <c r="B265" s="74">
        <v>45621.39540293999</v>
      </c>
      <c r="C265" s="74"/>
      <c r="D265" s="75" t="s">
        <v>40</v>
      </c>
      <c r="E265" s="76">
        <v>806</v>
      </c>
      <c r="F265" s="77">
        <v>14.53</v>
      </c>
      <c r="G265" s="75" t="s">
        <v>30</v>
      </c>
      <c r="H265" s="78" t="s">
        <v>31</v>
      </c>
    </row>
    <row r="266" spans="1:8" ht="20.100000000000001" customHeight="1">
      <c r="A266" s="73">
        <v>45621</v>
      </c>
      <c r="B266" s="74">
        <v>45621.39543340262</v>
      </c>
      <c r="C266" s="74"/>
      <c r="D266" s="75" t="s">
        <v>40</v>
      </c>
      <c r="E266" s="76">
        <v>457</v>
      </c>
      <c r="F266" s="77">
        <v>14.52</v>
      </c>
      <c r="G266" s="75" t="s">
        <v>30</v>
      </c>
      <c r="H266" s="78" t="s">
        <v>31</v>
      </c>
    </row>
    <row r="267" spans="1:8" ht="20.100000000000001" customHeight="1">
      <c r="A267" s="73">
        <v>45621</v>
      </c>
      <c r="B267" s="74">
        <v>45621.39543340262</v>
      </c>
      <c r="C267" s="74"/>
      <c r="D267" s="75" t="s">
        <v>40</v>
      </c>
      <c r="E267" s="76">
        <v>918</v>
      </c>
      <c r="F267" s="77">
        <v>14.52</v>
      </c>
      <c r="G267" s="75" t="s">
        <v>30</v>
      </c>
      <c r="H267" s="78" t="s">
        <v>31</v>
      </c>
    </row>
    <row r="268" spans="1:8" ht="20.100000000000001" customHeight="1">
      <c r="A268" s="73">
        <v>45621</v>
      </c>
      <c r="B268" s="74">
        <v>45621.39543340262</v>
      </c>
      <c r="C268" s="74"/>
      <c r="D268" s="75" t="s">
        <v>40</v>
      </c>
      <c r="E268" s="76">
        <v>926</v>
      </c>
      <c r="F268" s="77">
        <v>14.52</v>
      </c>
      <c r="G268" s="75" t="s">
        <v>30</v>
      </c>
      <c r="H268" s="78" t="s">
        <v>31</v>
      </c>
    </row>
    <row r="269" spans="1:8" ht="20.100000000000001" customHeight="1">
      <c r="A269" s="73">
        <v>45621</v>
      </c>
      <c r="B269" s="74">
        <v>45621.395912534557</v>
      </c>
      <c r="C269" s="74"/>
      <c r="D269" s="75" t="s">
        <v>40</v>
      </c>
      <c r="E269" s="76">
        <v>96</v>
      </c>
      <c r="F269" s="77">
        <v>14.515000000000001</v>
      </c>
      <c r="G269" s="75" t="s">
        <v>30</v>
      </c>
      <c r="H269" s="78" t="s">
        <v>34</v>
      </c>
    </row>
    <row r="270" spans="1:8" ht="20.100000000000001" customHeight="1">
      <c r="A270" s="73">
        <v>45621</v>
      </c>
      <c r="B270" s="74">
        <v>45621.395912534557</v>
      </c>
      <c r="C270" s="74"/>
      <c r="D270" s="75" t="s">
        <v>40</v>
      </c>
      <c r="E270" s="76">
        <v>71</v>
      </c>
      <c r="F270" s="77">
        <v>14.515000000000001</v>
      </c>
      <c r="G270" s="75" t="s">
        <v>30</v>
      </c>
      <c r="H270" s="78" t="s">
        <v>34</v>
      </c>
    </row>
    <row r="271" spans="1:8" ht="20.100000000000001" customHeight="1">
      <c r="A271" s="73">
        <v>45621</v>
      </c>
      <c r="B271" s="74">
        <v>45621.395912534557</v>
      </c>
      <c r="C271" s="74"/>
      <c r="D271" s="75" t="s">
        <v>40</v>
      </c>
      <c r="E271" s="76">
        <v>33</v>
      </c>
      <c r="F271" s="77">
        <v>14.515000000000001</v>
      </c>
      <c r="G271" s="75" t="s">
        <v>30</v>
      </c>
      <c r="H271" s="78" t="s">
        <v>34</v>
      </c>
    </row>
    <row r="272" spans="1:8" ht="20.100000000000001" customHeight="1">
      <c r="A272" s="73">
        <v>45621</v>
      </c>
      <c r="B272" s="74">
        <v>45621.395912569482</v>
      </c>
      <c r="C272" s="74"/>
      <c r="D272" s="75" t="s">
        <v>40</v>
      </c>
      <c r="E272" s="76">
        <v>1679</v>
      </c>
      <c r="F272" s="77">
        <v>14.515000000000001</v>
      </c>
      <c r="G272" s="75" t="s">
        <v>30</v>
      </c>
      <c r="H272" s="78" t="s">
        <v>34</v>
      </c>
    </row>
    <row r="273" spans="1:8" ht="20.100000000000001" customHeight="1">
      <c r="A273" s="73">
        <v>45621</v>
      </c>
      <c r="B273" s="74">
        <v>45621.396052164491</v>
      </c>
      <c r="C273" s="74"/>
      <c r="D273" s="75" t="s">
        <v>40</v>
      </c>
      <c r="E273" s="76">
        <v>864</v>
      </c>
      <c r="F273" s="77">
        <v>14.505000000000001</v>
      </c>
      <c r="G273" s="75" t="s">
        <v>30</v>
      </c>
      <c r="H273" s="78" t="s">
        <v>31</v>
      </c>
    </row>
    <row r="274" spans="1:8" ht="20.100000000000001" customHeight="1">
      <c r="A274" s="73">
        <v>45621</v>
      </c>
      <c r="B274" s="74">
        <v>45621.396052164491</v>
      </c>
      <c r="C274" s="74"/>
      <c r="D274" s="75" t="s">
        <v>40</v>
      </c>
      <c r="E274" s="76">
        <v>837</v>
      </c>
      <c r="F274" s="77">
        <v>14.505000000000001</v>
      </c>
      <c r="G274" s="75" t="s">
        <v>30</v>
      </c>
      <c r="H274" s="78" t="s">
        <v>31</v>
      </c>
    </row>
    <row r="275" spans="1:8" ht="20.100000000000001" customHeight="1">
      <c r="A275" s="73">
        <v>45621</v>
      </c>
      <c r="B275" s="74">
        <v>45621.396055208519</v>
      </c>
      <c r="C275" s="74"/>
      <c r="D275" s="75" t="s">
        <v>40</v>
      </c>
      <c r="E275" s="76">
        <v>869</v>
      </c>
      <c r="F275" s="77">
        <v>14.494999999999999</v>
      </c>
      <c r="G275" s="75" t="s">
        <v>30</v>
      </c>
      <c r="H275" s="78" t="s">
        <v>31</v>
      </c>
    </row>
    <row r="276" spans="1:8" ht="20.100000000000001" customHeight="1">
      <c r="A276" s="73">
        <v>45621</v>
      </c>
      <c r="B276" s="74">
        <v>45621.396055208519</v>
      </c>
      <c r="C276" s="74"/>
      <c r="D276" s="75" t="s">
        <v>40</v>
      </c>
      <c r="E276" s="76">
        <v>176</v>
      </c>
      <c r="F276" s="77">
        <v>14.494999999999999</v>
      </c>
      <c r="G276" s="75" t="s">
        <v>30</v>
      </c>
      <c r="H276" s="78" t="s">
        <v>31</v>
      </c>
    </row>
    <row r="277" spans="1:8" ht="20.100000000000001" customHeight="1">
      <c r="A277" s="73">
        <v>45621</v>
      </c>
      <c r="B277" s="74">
        <v>45621.396077488549</v>
      </c>
      <c r="C277" s="74"/>
      <c r="D277" s="75" t="s">
        <v>40</v>
      </c>
      <c r="E277" s="76">
        <v>465</v>
      </c>
      <c r="F277" s="77">
        <v>14.484999999999999</v>
      </c>
      <c r="G277" s="75" t="s">
        <v>30</v>
      </c>
      <c r="H277" s="78" t="s">
        <v>31</v>
      </c>
    </row>
    <row r="278" spans="1:8" ht="20.100000000000001" customHeight="1">
      <c r="A278" s="73">
        <v>45621</v>
      </c>
      <c r="B278" s="74">
        <v>45621.396081134211</v>
      </c>
      <c r="C278" s="74"/>
      <c r="D278" s="75" t="s">
        <v>40</v>
      </c>
      <c r="E278" s="76">
        <v>17</v>
      </c>
      <c r="F278" s="77">
        <v>14.484999999999999</v>
      </c>
      <c r="G278" s="75" t="s">
        <v>30</v>
      </c>
      <c r="H278" s="78" t="s">
        <v>31</v>
      </c>
    </row>
    <row r="279" spans="1:8" ht="20.100000000000001" customHeight="1">
      <c r="A279" s="73">
        <v>45621</v>
      </c>
      <c r="B279" s="74">
        <v>45621.396480891388</v>
      </c>
      <c r="C279" s="74"/>
      <c r="D279" s="75" t="s">
        <v>40</v>
      </c>
      <c r="E279" s="76">
        <v>400</v>
      </c>
      <c r="F279" s="77">
        <v>14.484999999999999</v>
      </c>
      <c r="G279" s="75" t="s">
        <v>30</v>
      </c>
      <c r="H279" s="78" t="s">
        <v>33</v>
      </c>
    </row>
    <row r="280" spans="1:8" ht="20.100000000000001" customHeight="1">
      <c r="A280" s="73">
        <v>45621</v>
      </c>
      <c r="B280" s="74">
        <v>45621.396480902564</v>
      </c>
      <c r="C280" s="74"/>
      <c r="D280" s="75" t="s">
        <v>40</v>
      </c>
      <c r="E280" s="76">
        <v>527</v>
      </c>
      <c r="F280" s="77">
        <v>14.484999999999999</v>
      </c>
      <c r="G280" s="75" t="s">
        <v>30</v>
      </c>
      <c r="H280" s="78" t="s">
        <v>31</v>
      </c>
    </row>
    <row r="281" spans="1:8" ht="20.100000000000001" customHeight="1">
      <c r="A281" s="73">
        <v>45621</v>
      </c>
      <c r="B281" s="74">
        <v>45621.396552569233</v>
      </c>
      <c r="C281" s="74"/>
      <c r="D281" s="75" t="s">
        <v>40</v>
      </c>
      <c r="E281" s="76">
        <v>738</v>
      </c>
      <c r="F281" s="77">
        <v>14.49</v>
      </c>
      <c r="G281" s="75" t="s">
        <v>30</v>
      </c>
      <c r="H281" s="78" t="s">
        <v>31</v>
      </c>
    </row>
    <row r="282" spans="1:8" ht="20.100000000000001" customHeight="1">
      <c r="A282" s="73">
        <v>45621</v>
      </c>
      <c r="B282" s="74">
        <v>45621.396576562431</v>
      </c>
      <c r="C282" s="74"/>
      <c r="D282" s="75" t="s">
        <v>40</v>
      </c>
      <c r="E282" s="76">
        <v>15</v>
      </c>
      <c r="F282" s="77">
        <v>14.48</v>
      </c>
      <c r="G282" s="75" t="s">
        <v>30</v>
      </c>
      <c r="H282" s="78" t="s">
        <v>31</v>
      </c>
    </row>
    <row r="283" spans="1:8" ht="20.100000000000001" customHeight="1">
      <c r="A283" s="73">
        <v>45621</v>
      </c>
      <c r="B283" s="74">
        <v>45621.396618877538</v>
      </c>
      <c r="C283" s="74"/>
      <c r="D283" s="75" t="s">
        <v>40</v>
      </c>
      <c r="E283" s="76">
        <v>783</v>
      </c>
      <c r="F283" s="77">
        <v>14.48</v>
      </c>
      <c r="G283" s="75" t="s">
        <v>30</v>
      </c>
      <c r="H283" s="78" t="s">
        <v>31</v>
      </c>
    </row>
    <row r="284" spans="1:8" ht="20.100000000000001" customHeight="1">
      <c r="A284" s="73">
        <v>45621</v>
      </c>
      <c r="B284" s="74">
        <v>45621.396626018453</v>
      </c>
      <c r="C284" s="74"/>
      <c r="D284" s="75" t="s">
        <v>40</v>
      </c>
      <c r="E284" s="76">
        <v>117</v>
      </c>
      <c r="F284" s="77">
        <v>14.475</v>
      </c>
      <c r="G284" s="75" t="s">
        <v>30</v>
      </c>
      <c r="H284" s="78" t="s">
        <v>31</v>
      </c>
    </row>
    <row r="285" spans="1:8" ht="20.100000000000001" customHeight="1">
      <c r="A285" s="73">
        <v>45621</v>
      </c>
      <c r="B285" s="74">
        <v>45621.396764039528</v>
      </c>
      <c r="C285" s="74"/>
      <c r="D285" s="75" t="s">
        <v>40</v>
      </c>
      <c r="E285" s="76">
        <v>751</v>
      </c>
      <c r="F285" s="77">
        <v>14.475</v>
      </c>
      <c r="G285" s="75" t="s">
        <v>30</v>
      </c>
      <c r="H285" s="78" t="s">
        <v>31</v>
      </c>
    </row>
    <row r="286" spans="1:8" ht="20.100000000000001" customHeight="1">
      <c r="A286" s="73">
        <v>45621</v>
      </c>
      <c r="B286" s="74">
        <v>45621.396764398087</v>
      </c>
      <c r="C286" s="74"/>
      <c r="D286" s="75" t="s">
        <v>40</v>
      </c>
      <c r="E286" s="76">
        <v>711</v>
      </c>
      <c r="F286" s="77">
        <v>14.47</v>
      </c>
      <c r="G286" s="75" t="s">
        <v>30</v>
      </c>
      <c r="H286" s="78" t="s">
        <v>31</v>
      </c>
    </row>
    <row r="287" spans="1:8" ht="20.100000000000001" customHeight="1">
      <c r="A287" s="73">
        <v>45621</v>
      </c>
      <c r="B287" s="74">
        <v>45621.396777175833</v>
      </c>
      <c r="C287" s="74"/>
      <c r="D287" s="75" t="s">
        <v>40</v>
      </c>
      <c r="E287" s="76">
        <v>192</v>
      </c>
      <c r="F287" s="77">
        <v>14.46</v>
      </c>
      <c r="G287" s="75" t="s">
        <v>30</v>
      </c>
      <c r="H287" s="78" t="s">
        <v>31</v>
      </c>
    </row>
    <row r="288" spans="1:8" ht="20.100000000000001" customHeight="1">
      <c r="A288" s="73">
        <v>45621</v>
      </c>
      <c r="B288" s="74">
        <v>45621.396777175833</v>
      </c>
      <c r="C288" s="74"/>
      <c r="D288" s="75" t="s">
        <v>40</v>
      </c>
      <c r="E288" s="76">
        <v>89</v>
      </c>
      <c r="F288" s="77">
        <v>14.46</v>
      </c>
      <c r="G288" s="75" t="s">
        <v>30</v>
      </c>
      <c r="H288" s="78" t="s">
        <v>31</v>
      </c>
    </row>
    <row r="289" spans="1:8" ht="20.100000000000001" customHeight="1">
      <c r="A289" s="73">
        <v>45621</v>
      </c>
      <c r="B289" s="74">
        <v>45621.397186955903</v>
      </c>
      <c r="C289" s="74"/>
      <c r="D289" s="75" t="s">
        <v>40</v>
      </c>
      <c r="E289" s="76">
        <v>138</v>
      </c>
      <c r="F289" s="77">
        <v>14.47</v>
      </c>
      <c r="G289" s="75" t="s">
        <v>30</v>
      </c>
      <c r="H289" s="78" t="s">
        <v>34</v>
      </c>
    </row>
    <row r="290" spans="1:8" ht="20.100000000000001" customHeight="1">
      <c r="A290" s="73">
        <v>45621</v>
      </c>
      <c r="B290" s="74">
        <v>45621.397186955903</v>
      </c>
      <c r="C290" s="74"/>
      <c r="D290" s="75" t="s">
        <v>40</v>
      </c>
      <c r="E290" s="76">
        <v>137</v>
      </c>
      <c r="F290" s="77">
        <v>14.47</v>
      </c>
      <c r="G290" s="75" t="s">
        <v>30</v>
      </c>
      <c r="H290" s="78" t="s">
        <v>33</v>
      </c>
    </row>
    <row r="291" spans="1:8" ht="20.100000000000001" customHeight="1">
      <c r="A291" s="73">
        <v>45621</v>
      </c>
      <c r="B291" s="74">
        <v>45621.397186955903</v>
      </c>
      <c r="C291" s="74"/>
      <c r="D291" s="75" t="s">
        <v>40</v>
      </c>
      <c r="E291" s="76">
        <v>498</v>
      </c>
      <c r="F291" s="77">
        <v>14.47</v>
      </c>
      <c r="G291" s="75" t="s">
        <v>30</v>
      </c>
      <c r="H291" s="78" t="s">
        <v>33</v>
      </c>
    </row>
    <row r="292" spans="1:8" ht="20.100000000000001" customHeight="1">
      <c r="A292" s="73">
        <v>45621</v>
      </c>
      <c r="B292" s="74">
        <v>45621.397540092468</v>
      </c>
      <c r="C292" s="74"/>
      <c r="D292" s="75" t="s">
        <v>40</v>
      </c>
      <c r="E292" s="76">
        <v>11</v>
      </c>
      <c r="F292" s="77">
        <v>14.465</v>
      </c>
      <c r="G292" s="75" t="s">
        <v>30</v>
      </c>
      <c r="H292" s="78" t="s">
        <v>32</v>
      </c>
    </row>
    <row r="293" spans="1:8" ht="20.100000000000001" customHeight="1">
      <c r="A293" s="73">
        <v>45621</v>
      </c>
      <c r="B293" s="74">
        <v>45621.397540092468</v>
      </c>
      <c r="C293" s="74"/>
      <c r="D293" s="75" t="s">
        <v>40</v>
      </c>
      <c r="E293" s="76">
        <v>231</v>
      </c>
      <c r="F293" s="77">
        <v>14.465</v>
      </c>
      <c r="G293" s="75" t="s">
        <v>30</v>
      </c>
      <c r="H293" s="78" t="s">
        <v>32</v>
      </c>
    </row>
    <row r="294" spans="1:8" ht="20.100000000000001" customHeight="1">
      <c r="A294" s="73">
        <v>45621</v>
      </c>
      <c r="B294" s="74">
        <v>45621.397540092468</v>
      </c>
      <c r="C294" s="74"/>
      <c r="D294" s="75" t="s">
        <v>40</v>
      </c>
      <c r="E294" s="76">
        <v>1041</v>
      </c>
      <c r="F294" s="77">
        <v>14.465</v>
      </c>
      <c r="G294" s="75" t="s">
        <v>30</v>
      </c>
      <c r="H294" s="78" t="s">
        <v>31</v>
      </c>
    </row>
    <row r="295" spans="1:8" ht="20.100000000000001" customHeight="1">
      <c r="A295" s="73">
        <v>45621</v>
      </c>
      <c r="B295" s="74">
        <v>45621.397701006848</v>
      </c>
      <c r="C295" s="74"/>
      <c r="D295" s="75" t="s">
        <v>40</v>
      </c>
      <c r="E295" s="76">
        <v>891</v>
      </c>
      <c r="F295" s="77">
        <v>14.465</v>
      </c>
      <c r="G295" s="75" t="s">
        <v>30</v>
      </c>
      <c r="H295" s="78" t="s">
        <v>31</v>
      </c>
    </row>
    <row r="296" spans="1:8" ht="20.100000000000001" customHeight="1">
      <c r="A296" s="73">
        <v>45621</v>
      </c>
      <c r="B296" s="74">
        <v>45621.397893055342</v>
      </c>
      <c r="C296" s="74"/>
      <c r="D296" s="75" t="s">
        <v>40</v>
      </c>
      <c r="E296" s="76">
        <v>131</v>
      </c>
      <c r="F296" s="77">
        <v>14.475</v>
      </c>
      <c r="G296" s="75" t="s">
        <v>30</v>
      </c>
      <c r="H296" s="78" t="s">
        <v>33</v>
      </c>
    </row>
    <row r="297" spans="1:8" ht="20.100000000000001" customHeight="1">
      <c r="A297" s="73">
        <v>45621</v>
      </c>
      <c r="B297" s="74">
        <v>45621.397893055342</v>
      </c>
      <c r="C297" s="74"/>
      <c r="D297" s="75" t="s">
        <v>40</v>
      </c>
      <c r="E297" s="76">
        <v>138</v>
      </c>
      <c r="F297" s="77">
        <v>14.475</v>
      </c>
      <c r="G297" s="75" t="s">
        <v>30</v>
      </c>
      <c r="H297" s="78" t="s">
        <v>34</v>
      </c>
    </row>
    <row r="298" spans="1:8" ht="20.100000000000001" customHeight="1">
      <c r="A298" s="73">
        <v>45621</v>
      </c>
      <c r="B298" s="74">
        <v>45621.397893055342</v>
      </c>
      <c r="C298" s="74"/>
      <c r="D298" s="75" t="s">
        <v>40</v>
      </c>
      <c r="E298" s="76">
        <v>88</v>
      </c>
      <c r="F298" s="77">
        <v>14.475</v>
      </c>
      <c r="G298" s="75" t="s">
        <v>30</v>
      </c>
      <c r="H298" s="78" t="s">
        <v>33</v>
      </c>
    </row>
    <row r="299" spans="1:8" ht="20.100000000000001" customHeight="1">
      <c r="A299" s="73">
        <v>45621</v>
      </c>
      <c r="B299" s="74">
        <v>45621.397893055342</v>
      </c>
      <c r="C299" s="74"/>
      <c r="D299" s="75" t="s">
        <v>40</v>
      </c>
      <c r="E299" s="76">
        <v>226</v>
      </c>
      <c r="F299" s="77">
        <v>14.475</v>
      </c>
      <c r="G299" s="75" t="s">
        <v>30</v>
      </c>
      <c r="H299" s="78" t="s">
        <v>33</v>
      </c>
    </row>
    <row r="300" spans="1:8" ht="20.100000000000001" customHeight="1">
      <c r="A300" s="73">
        <v>45621</v>
      </c>
      <c r="B300" s="74">
        <v>45621.397985347081</v>
      </c>
      <c r="C300" s="74"/>
      <c r="D300" s="75" t="s">
        <v>40</v>
      </c>
      <c r="E300" s="76">
        <v>271</v>
      </c>
      <c r="F300" s="77">
        <v>14.465</v>
      </c>
      <c r="G300" s="75" t="s">
        <v>30</v>
      </c>
      <c r="H300" s="78" t="s">
        <v>31</v>
      </c>
    </row>
    <row r="301" spans="1:8" ht="20.100000000000001" customHeight="1">
      <c r="A301" s="73">
        <v>45621</v>
      </c>
      <c r="B301" s="74">
        <v>45621.397985347081</v>
      </c>
      <c r="C301" s="74"/>
      <c r="D301" s="75" t="s">
        <v>40</v>
      </c>
      <c r="E301" s="76">
        <v>542</v>
      </c>
      <c r="F301" s="77">
        <v>14.465</v>
      </c>
      <c r="G301" s="75" t="s">
        <v>30</v>
      </c>
      <c r="H301" s="78" t="s">
        <v>31</v>
      </c>
    </row>
    <row r="302" spans="1:8" ht="20.100000000000001" customHeight="1">
      <c r="A302" s="73">
        <v>45621</v>
      </c>
      <c r="B302" s="74">
        <v>45621.397987129632</v>
      </c>
      <c r="C302" s="74"/>
      <c r="D302" s="75" t="s">
        <v>40</v>
      </c>
      <c r="E302" s="76">
        <v>586</v>
      </c>
      <c r="F302" s="77">
        <v>14.46</v>
      </c>
      <c r="G302" s="75" t="s">
        <v>30</v>
      </c>
      <c r="H302" s="78" t="s">
        <v>31</v>
      </c>
    </row>
    <row r="303" spans="1:8" ht="20.100000000000001" customHeight="1">
      <c r="A303" s="73">
        <v>45621</v>
      </c>
      <c r="B303" s="74">
        <v>45621.39824616909</v>
      </c>
      <c r="C303" s="74"/>
      <c r="D303" s="75" t="s">
        <v>40</v>
      </c>
      <c r="E303" s="76">
        <v>391</v>
      </c>
      <c r="F303" s="77">
        <v>14.47</v>
      </c>
      <c r="G303" s="75" t="s">
        <v>30</v>
      </c>
      <c r="H303" s="78" t="s">
        <v>33</v>
      </c>
    </row>
    <row r="304" spans="1:8" ht="20.100000000000001" customHeight="1">
      <c r="A304" s="73">
        <v>45621</v>
      </c>
      <c r="B304" s="74">
        <v>45621.39824616909</v>
      </c>
      <c r="C304" s="74"/>
      <c r="D304" s="75" t="s">
        <v>40</v>
      </c>
      <c r="E304" s="76">
        <v>183</v>
      </c>
      <c r="F304" s="77">
        <v>14.47</v>
      </c>
      <c r="G304" s="75" t="s">
        <v>30</v>
      </c>
      <c r="H304" s="78" t="s">
        <v>33</v>
      </c>
    </row>
    <row r="305" spans="1:8" ht="20.100000000000001" customHeight="1">
      <c r="A305" s="73">
        <v>45621</v>
      </c>
      <c r="B305" s="74">
        <v>45621.39824616909</v>
      </c>
      <c r="C305" s="74"/>
      <c r="D305" s="75" t="s">
        <v>40</v>
      </c>
      <c r="E305" s="76">
        <v>777</v>
      </c>
      <c r="F305" s="77">
        <v>14.47</v>
      </c>
      <c r="G305" s="75" t="s">
        <v>30</v>
      </c>
      <c r="H305" s="78" t="s">
        <v>31</v>
      </c>
    </row>
    <row r="306" spans="1:8" ht="20.100000000000001" customHeight="1">
      <c r="A306" s="73">
        <v>45621</v>
      </c>
      <c r="B306" s="74">
        <v>45621.398246191908</v>
      </c>
      <c r="C306" s="74"/>
      <c r="D306" s="75" t="s">
        <v>40</v>
      </c>
      <c r="E306" s="76">
        <v>874</v>
      </c>
      <c r="F306" s="77">
        <v>14.455</v>
      </c>
      <c r="G306" s="75" t="s">
        <v>30</v>
      </c>
      <c r="H306" s="78" t="s">
        <v>31</v>
      </c>
    </row>
    <row r="307" spans="1:8" ht="20.100000000000001" customHeight="1">
      <c r="A307" s="73">
        <v>45621</v>
      </c>
      <c r="B307" s="74">
        <v>45621.398246191908</v>
      </c>
      <c r="C307" s="74"/>
      <c r="D307" s="75" t="s">
        <v>40</v>
      </c>
      <c r="E307" s="76">
        <v>907</v>
      </c>
      <c r="F307" s="77">
        <v>14.455</v>
      </c>
      <c r="G307" s="75" t="s">
        <v>30</v>
      </c>
      <c r="H307" s="78" t="s">
        <v>31</v>
      </c>
    </row>
    <row r="308" spans="1:8" ht="20.100000000000001" customHeight="1">
      <c r="A308" s="73">
        <v>45621</v>
      </c>
      <c r="B308" s="74">
        <v>45621.398246272933</v>
      </c>
      <c r="C308" s="74"/>
      <c r="D308" s="75" t="s">
        <v>40</v>
      </c>
      <c r="E308" s="76">
        <v>351</v>
      </c>
      <c r="F308" s="77">
        <v>14.45</v>
      </c>
      <c r="G308" s="75" t="s">
        <v>30</v>
      </c>
      <c r="H308" s="78" t="s">
        <v>31</v>
      </c>
    </row>
    <row r="309" spans="1:8" ht="20.100000000000001" customHeight="1">
      <c r="A309" s="73">
        <v>45621</v>
      </c>
      <c r="B309" s="74">
        <v>45621.398246747907</v>
      </c>
      <c r="C309" s="74"/>
      <c r="D309" s="75" t="s">
        <v>40</v>
      </c>
      <c r="E309" s="76">
        <v>758</v>
      </c>
      <c r="F309" s="77">
        <v>14.445</v>
      </c>
      <c r="G309" s="75" t="s">
        <v>30</v>
      </c>
      <c r="H309" s="78" t="s">
        <v>31</v>
      </c>
    </row>
    <row r="310" spans="1:8" ht="20.100000000000001" customHeight="1">
      <c r="A310" s="73">
        <v>45621</v>
      </c>
      <c r="B310" s="74">
        <v>45621.398491342552</v>
      </c>
      <c r="C310" s="74"/>
      <c r="D310" s="75" t="s">
        <v>40</v>
      </c>
      <c r="E310" s="76">
        <v>121</v>
      </c>
      <c r="F310" s="77">
        <v>14.435</v>
      </c>
      <c r="G310" s="75" t="s">
        <v>30</v>
      </c>
      <c r="H310" s="78" t="s">
        <v>31</v>
      </c>
    </row>
    <row r="311" spans="1:8" ht="20.100000000000001" customHeight="1">
      <c r="A311" s="73">
        <v>45621</v>
      </c>
      <c r="B311" s="74">
        <v>45621.398899849504</v>
      </c>
      <c r="C311" s="74"/>
      <c r="D311" s="75" t="s">
        <v>40</v>
      </c>
      <c r="E311" s="76">
        <v>716</v>
      </c>
      <c r="F311" s="77">
        <v>14.435</v>
      </c>
      <c r="G311" s="75" t="s">
        <v>30</v>
      </c>
      <c r="H311" s="78" t="s">
        <v>31</v>
      </c>
    </row>
    <row r="312" spans="1:8" ht="20.100000000000001" customHeight="1">
      <c r="A312" s="73">
        <v>45621</v>
      </c>
      <c r="B312" s="74">
        <v>45621.398899849504</v>
      </c>
      <c r="C312" s="74"/>
      <c r="D312" s="75" t="s">
        <v>40</v>
      </c>
      <c r="E312" s="76">
        <v>880</v>
      </c>
      <c r="F312" s="77">
        <v>14.435</v>
      </c>
      <c r="G312" s="75" t="s">
        <v>30</v>
      </c>
      <c r="H312" s="78" t="s">
        <v>31</v>
      </c>
    </row>
    <row r="313" spans="1:8" ht="20.100000000000001" customHeight="1">
      <c r="A313" s="73">
        <v>45621</v>
      </c>
      <c r="B313" s="74">
        <v>45621.398972986266</v>
      </c>
      <c r="C313" s="74"/>
      <c r="D313" s="75" t="s">
        <v>40</v>
      </c>
      <c r="E313" s="76">
        <v>723</v>
      </c>
      <c r="F313" s="77">
        <v>14.43</v>
      </c>
      <c r="G313" s="75" t="s">
        <v>30</v>
      </c>
      <c r="H313" s="78" t="s">
        <v>31</v>
      </c>
    </row>
    <row r="314" spans="1:8" ht="20.100000000000001" customHeight="1">
      <c r="A314" s="73">
        <v>45621</v>
      </c>
      <c r="B314" s="74">
        <v>45621.398972986266</v>
      </c>
      <c r="C314" s="74"/>
      <c r="D314" s="75" t="s">
        <v>40</v>
      </c>
      <c r="E314" s="76">
        <v>104</v>
      </c>
      <c r="F314" s="77">
        <v>14.43</v>
      </c>
      <c r="G314" s="75" t="s">
        <v>30</v>
      </c>
      <c r="H314" s="78" t="s">
        <v>31</v>
      </c>
    </row>
    <row r="315" spans="1:8" ht="20.100000000000001" customHeight="1">
      <c r="A315" s="73">
        <v>45621</v>
      </c>
      <c r="B315" s="74">
        <v>45621.399111909792</v>
      </c>
      <c r="C315" s="74"/>
      <c r="D315" s="75" t="s">
        <v>40</v>
      </c>
      <c r="E315" s="76">
        <v>866</v>
      </c>
      <c r="F315" s="77">
        <v>14.395</v>
      </c>
      <c r="G315" s="75" t="s">
        <v>30</v>
      </c>
      <c r="H315" s="78" t="s">
        <v>31</v>
      </c>
    </row>
    <row r="316" spans="1:8" ht="20.100000000000001" customHeight="1">
      <c r="A316" s="73">
        <v>45621</v>
      </c>
      <c r="B316" s="74">
        <v>45621.399111979175</v>
      </c>
      <c r="C316" s="74"/>
      <c r="D316" s="75" t="s">
        <v>40</v>
      </c>
      <c r="E316" s="76">
        <v>457</v>
      </c>
      <c r="F316" s="77">
        <v>14.39</v>
      </c>
      <c r="G316" s="75" t="s">
        <v>30</v>
      </c>
      <c r="H316" s="78" t="s">
        <v>31</v>
      </c>
    </row>
    <row r="317" spans="1:8" ht="20.100000000000001" customHeight="1">
      <c r="A317" s="73">
        <v>45621</v>
      </c>
      <c r="B317" s="74">
        <v>45621.399146076292</v>
      </c>
      <c r="C317" s="74"/>
      <c r="D317" s="75" t="s">
        <v>40</v>
      </c>
      <c r="E317" s="76">
        <v>723</v>
      </c>
      <c r="F317" s="77">
        <v>14.365</v>
      </c>
      <c r="G317" s="75" t="s">
        <v>30</v>
      </c>
      <c r="H317" s="78" t="s">
        <v>31</v>
      </c>
    </row>
    <row r="318" spans="1:8" ht="20.100000000000001" customHeight="1">
      <c r="A318" s="73">
        <v>45621</v>
      </c>
      <c r="B318" s="74">
        <v>45621.399658379611</v>
      </c>
      <c r="C318" s="74"/>
      <c r="D318" s="75" t="s">
        <v>40</v>
      </c>
      <c r="E318" s="76">
        <v>166</v>
      </c>
      <c r="F318" s="77">
        <v>14.41</v>
      </c>
      <c r="G318" s="75" t="s">
        <v>30</v>
      </c>
      <c r="H318" s="78" t="s">
        <v>32</v>
      </c>
    </row>
    <row r="319" spans="1:8" ht="20.100000000000001" customHeight="1">
      <c r="A319" s="73">
        <v>45621</v>
      </c>
      <c r="B319" s="74">
        <v>45621.399658379611</v>
      </c>
      <c r="C319" s="74"/>
      <c r="D319" s="75" t="s">
        <v>40</v>
      </c>
      <c r="E319" s="76">
        <v>159</v>
      </c>
      <c r="F319" s="77">
        <v>14.41</v>
      </c>
      <c r="G319" s="75" t="s">
        <v>30</v>
      </c>
      <c r="H319" s="78" t="s">
        <v>33</v>
      </c>
    </row>
    <row r="320" spans="1:8" ht="20.100000000000001" customHeight="1">
      <c r="A320" s="73">
        <v>45621</v>
      </c>
      <c r="B320" s="74">
        <v>45621.399658379611</v>
      </c>
      <c r="C320" s="74"/>
      <c r="D320" s="75" t="s">
        <v>40</v>
      </c>
      <c r="E320" s="76">
        <v>771</v>
      </c>
      <c r="F320" s="77">
        <v>14.41</v>
      </c>
      <c r="G320" s="75" t="s">
        <v>30</v>
      </c>
      <c r="H320" s="78" t="s">
        <v>32</v>
      </c>
    </row>
    <row r="321" spans="1:8" ht="20.100000000000001" customHeight="1">
      <c r="A321" s="73">
        <v>45621</v>
      </c>
      <c r="B321" s="74">
        <v>45621.399658379611</v>
      </c>
      <c r="C321" s="74"/>
      <c r="D321" s="75" t="s">
        <v>40</v>
      </c>
      <c r="E321" s="76">
        <v>45</v>
      </c>
      <c r="F321" s="77">
        <v>14.41</v>
      </c>
      <c r="G321" s="75" t="s">
        <v>30</v>
      </c>
      <c r="H321" s="78" t="s">
        <v>32</v>
      </c>
    </row>
    <row r="322" spans="1:8" ht="20.100000000000001" customHeight="1">
      <c r="A322" s="73">
        <v>45621</v>
      </c>
      <c r="B322" s="74">
        <v>45621.399658379611</v>
      </c>
      <c r="C322" s="74"/>
      <c r="D322" s="75" t="s">
        <v>40</v>
      </c>
      <c r="E322" s="76">
        <v>40</v>
      </c>
      <c r="F322" s="77">
        <v>14.41</v>
      </c>
      <c r="G322" s="75" t="s">
        <v>30</v>
      </c>
      <c r="H322" s="78" t="s">
        <v>32</v>
      </c>
    </row>
    <row r="323" spans="1:8" ht="20.100000000000001" customHeight="1">
      <c r="A323" s="73">
        <v>45621</v>
      </c>
      <c r="B323" s="74">
        <v>45621.399868993089</v>
      </c>
      <c r="C323" s="74"/>
      <c r="D323" s="75" t="s">
        <v>40</v>
      </c>
      <c r="E323" s="76">
        <v>683</v>
      </c>
      <c r="F323" s="77">
        <v>14.395</v>
      </c>
      <c r="G323" s="75" t="s">
        <v>30</v>
      </c>
      <c r="H323" s="78" t="s">
        <v>31</v>
      </c>
    </row>
    <row r="324" spans="1:8" ht="20.100000000000001" customHeight="1">
      <c r="A324" s="73">
        <v>45621</v>
      </c>
      <c r="B324" s="74">
        <v>45621.400084467605</v>
      </c>
      <c r="C324" s="74"/>
      <c r="D324" s="75" t="s">
        <v>40</v>
      </c>
      <c r="E324" s="76">
        <v>690</v>
      </c>
      <c r="F324" s="77">
        <v>14.38</v>
      </c>
      <c r="G324" s="75" t="s">
        <v>30</v>
      </c>
      <c r="H324" s="78" t="s">
        <v>31</v>
      </c>
    </row>
    <row r="325" spans="1:8" ht="20.100000000000001" customHeight="1">
      <c r="A325" s="73">
        <v>45621</v>
      </c>
      <c r="B325" s="74">
        <v>45621.400374074001</v>
      </c>
      <c r="C325" s="74"/>
      <c r="D325" s="75" t="s">
        <v>40</v>
      </c>
      <c r="E325" s="76">
        <v>845</v>
      </c>
      <c r="F325" s="77">
        <v>14.37</v>
      </c>
      <c r="G325" s="75" t="s">
        <v>30</v>
      </c>
      <c r="H325" s="78" t="s">
        <v>31</v>
      </c>
    </row>
    <row r="326" spans="1:8" ht="20.100000000000001" customHeight="1">
      <c r="A326" s="73">
        <v>45621</v>
      </c>
      <c r="B326" s="74">
        <v>45621.400374074001</v>
      </c>
      <c r="C326" s="74"/>
      <c r="D326" s="75" t="s">
        <v>40</v>
      </c>
      <c r="E326" s="76">
        <v>756</v>
      </c>
      <c r="F326" s="77">
        <v>14.37</v>
      </c>
      <c r="G326" s="75" t="s">
        <v>30</v>
      </c>
      <c r="H326" s="78" t="s">
        <v>31</v>
      </c>
    </row>
    <row r="327" spans="1:8" ht="20.100000000000001" customHeight="1">
      <c r="A327" s="73">
        <v>45621</v>
      </c>
      <c r="B327" s="74">
        <v>45621.400604594965</v>
      </c>
      <c r="C327" s="74"/>
      <c r="D327" s="75" t="s">
        <v>40</v>
      </c>
      <c r="E327" s="76">
        <v>546</v>
      </c>
      <c r="F327" s="77">
        <v>14.365</v>
      </c>
      <c r="G327" s="75" t="s">
        <v>30</v>
      </c>
      <c r="H327" s="78" t="s">
        <v>31</v>
      </c>
    </row>
    <row r="328" spans="1:8" ht="20.100000000000001" customHeight="1">
      <c r="A328" s="73">
        <v>45621</v>
      </c>
      <c r="B328" s="74">
        <v>45621.400717500132</v>
      </c>
      <c r="C328" s="74"/>
      <c r="D328" s="75" t="s">
        <v>40</v>
      </c>
      <c r="E328" s="76">
        <v>159</v>
      </c>
      <c r="F328" s="77">
        <v>14.395</v>
      </c>
      <c r="G328" s="75" t="s">
        <v>30</v>
      </c>
      <c r="H328" s="78" t="s">
        <v>33</v>
      </c>
    </row>
    <row r="329" spans="1:8" ht="20.100000000000001" customHeight="1">
      <c r="A329" s="73">
        <v>45621</v>
      </c>
      <c r="B329" s="74">
        <v>45621.40114027774</v>
      </c>
      <c r="C329" s="74"/>
      <c r="D329" s="75" t="s">
        <v>40</v>
      </c>
      <c r="E329" s="76">
        <v>159</v>
      </c>
      <c r="F329" s="77">
        <v>14.41</v>
      </c>
      <c r="G329" s="75" t="s">
        <v>30</v>
      </c>
      <c r="H329" s="78" t="s">
        <v>33</v>
      </c>
    </row>
    <row r="330" spans="1:8" ht="20.100000000000001" customHeight="1">
      <c r="A330" s="73">
        <v>45621</v>
      </c>
      <c r="B330" s="74">
        <v>45621.40114027774</v>
      </c>
      <c r="C330" s="74"/>
      <c r="D330" s="75" t="s">
        <v>40</v>
      </c>
      <c r="E330" s="76">
        <v>113</v>
      </c>
      <c r="F330" s="77">
        <v>14.41</v>
      </c>
      <c r="G330" s="75" t="s">
        <v>30</v>
      </c>
      <c r="H330" s="78" t="s">
        <v>32</v>
      </c>
    </row>
    <row r="331" spans="1:8" ht="20.100000000000001" customHeight="1">
      <c r="A331" s="73">
        <v>45621</v>
      </c>
      <c r="B331" s="74">
        <v>45621.40114027774</v>
      </c>
      <c r="C331" s="74"/>
      <c r="D331" s="75" t="s">
        <v>40</v>
      </c>
      <c r="E331" s="76">
        <v>136</v>
      </c>
      <c r="F331" s="77">
        <v>14.41</v>
      </c>
      <c r="G331" s="75" t="s">
        <v>30</v>
      </c>
      <c r="H331" s="78" t="s">
        <v>33</v>
      </c>
    </row>
    <row r="332" spans="1:8" ht="20.100000000000001" customHeight="1">
      <c r="A332" s="73">
        <v>45621</v>
      </c>
      <c r="B332" s="74">
        <v>45621.40114027774</v>
      </c>
      <c r="C332" s="74"/>
      <c r="D332" s="75" t="s">
        <v>40</v>
      </c>
      <c r="E332" s="76">
        <v>111</v>
      </c>
      <c r="F332" s="77">
        <v>14.41</v>
      </c>
      <c r="G332" s="75" t="s">
        <v>30</v>
      </c>
      <c r="H332" s="78" t="s">
        <v>32</v>
      </c>
    </row>
    <row r="333" spans="1:8" ht="20.100000000000001" customHeight="1">
      <c r="A333" s="73">
        <v>45621</v>
      </c>
      <c r="B333" s="74">
        <v>45621.40114027774</v>
      </c>
      <c r="C333" s="74"/>
      <c r="D333" s="75" t="s">
        <v>40</v>
      </c>
      <c r="E333" s="76">
        <v>780</v>
      </c>
      <c r="F333" s="77">
        <v>14.41</v>
      </c>
      <c r="G333" s="75" t="s">
        <v>30</v>
      </c>
      <c r="H333" s="78" t="s">
        <v>33</v>
      </c>
    </row>
    <row r="334" spans="1:8" ht="20.100000000000001" customHeight="1">
      <c r="A334" s="73">
        <v>45621</v>
      </c>
      <c r="B334" s="74">
        <v>45621.40114027774</v>
      </c>
      <c r="C334" s="74"/>
      <c r="D334" s="75" t="s">
        <v>40</v>
      </c>
      <c r="E334" s="76">
        <v>35</v>
      </c>
      <c r="F334" s="77">
        <v>14.41</v>
      </c>
      <c r="G334" s="75" t="s">
        <v>30</v>
      </c>
      <c r="H334" s="78" t="s">
        <v>33</v>
      </c>
    </row>
    <row r="335" spans="1:8" ht="20.100000000000001" customHeight="1">
      <c r="A335" s="73">
        <v>45621</v>
      </c>
      <c r="B335" s="74">
        <v>45621.401140404865</v>
      </c>
      <c r="C335" s="74"/>
      <c r="D335" s="75" t="s">
        <v>40</v>
      </c>
      <c r="E335" s="76">
        <v>159</v>
      </c>
      <c r="F335" s="77">
        <v>14.41</v>
      </c>
      <c r="G335" s="75" t="s">
        <v>30</v>
      </c>
      <c r="H335" s="78" t="s">
        <v>33</v>
      </c>
    </row>
    <row r="336" spans="1:8" ht="20.100000000000001" customHeight="1">
      <c r="A336" s="73">
        <v>45621</v>
      </c>
      <c r="B336" s="74">
        <v>45621.401140404865</v>
      </c>
      <c r="C336" s="74"/>
      <c r="D336" s="75" t="s">
        <v>40</v>
      </c>
      <c r="E336" s="76">
        <v>237</v>
      </c>
      <c r="F336" s="77">
        <v>14.41</v>
      </c>
      <c r="G336" s="75" t="s">
        <v>30</v>
      </c>
      <c r="H336" s="78" t="s">
        <v>32</v>
      </c>
    </row>
    <row r="337" spans="1:8" ht="20.100000000000001" customHeight="1">
      <c r="A337" s="73">
        <v>45621</v>
      </c>
      <c r="B337" s="74">
        <v>45621.401140532456</v>
      </c>
      <c r="C337" s="74"/>
      <c r="D337" s="75" t="s">
        <v>40</v>
      </c>
      <c r="E337" s="76">
        <v>41</v>
      </c>
      <c r="F337" s="77">
        <v>14.41</v>
      </c>
      <c r="G337" s="75" t="s">
        <v>30</v>
      </c>
      <c r="H337" s="78" t="s">
        <v>33</v>
      </c>
    </row>
    <row r="338" spans="1:8" ht="20.100000000000001" customHeight="1">
      <c r="A338" s="73">
        <v>45621</v>
      </c>
      <c r="B338" s="74">
        <v>45621.401140532456</v>
      </c>
      <c r="C338" s="74"/>
      <c r="D338" s="75" t="s">
        <v>40</v>
      </c>
      <c r="E338" s="76">
        <v>71</v>
      </c>
      <c r="F338" s="77">
        <v>14.41</v>
      </c>
      <c r="G338" s="75" t="s">
        <v>30</v>
      </c>
      <c r="H338" s="78" t="s">
        <v>32</v>
      </c>
    </row>
    <row r="339" spans="1:8" ht="20.100000000000001" customHeight="1">
      <c r="A339" s="73">
        <v>45621</v>
      </c>
      <c r="B339" s="74">
        <v>45621.401140532456</v>
      </c>
      <c r="C339" s="74"/>
      <c r="D339" s="75" t="s">
        <v>40</v>
      </c>
      <c r="E339" s="76">
        <v>159</v>
      </c>
      <c r="F339" s="77">
        <v>14.41</v>
      </c>
      <c r="G339" s="75" t="s">
        <v>30</v>
      </c>
      <c r="H339" s="78" t="s">
        <v>33</v>
      </c>
    </row>
    <row r="340" spans="1:8" ht="20.100000000000001" customHeight="1">
      <c r="A340" s="73">
        <v>45621</v>
      </c>
      <c r="B340" s="74">
        <v>45621.401140532456</v>
      </c>
      <c r="C340" s="74"/>
      <c r="D340" s="75" t="s">
        <v>40</v>
      </c>
      <c r="E340" s="76">
        <v>237</v>
      </c>
      <c r="F340" s="77">
        <v>14.41</v>
      </c>
      <c r="G340" s="75" t="s">
        <v>30</v>
      </c>
      <c r="H340" s="78" t="s">
        <v>32</v>
      </c>
    </row>
    <row r="341" spans="1:8" ht="20.100000000000001" customHeight="1">
      <c r="A341" s="73">
        <v>45621</v>
      </c>
      <c r="B341" s="74">
        <v>45621.401140659582</v>
      </c>
      <c r="C341" s="74"/>
      <c r="D341" s="75" t="s">
        <v>40</v>
      </c>
      <c r="E341" s="76">
        <v>64</v>
      </c>
      <c r="F341" s="77">
        <v>14.41</v>
      </c>
      <c r="G341" s="75" t="s">
        <v>30</v>
      </c>
      <c r="H341" s="78" t="s">
        <v>32</v>
      </c>
    </row>
    <row r="342" spans="1:8" ht="20.100000000000001" customHeight="1">
      <c r="A342" s="73">
        <v>45621</v>
      </c>
      <c r="B342" s="74">
        <v>45621.401140659582</v>
      </c>
      <c r="C342" s="74"/>
      <c r="D342" s="75" t="s">
        <v>40</v>
      </c>
      <c r="E342" s="76">
        <v>34</v>
      </c>
      <c r="F342" s="77">
        <v>14.41</v>
      </c>
      <c r="G342" s="75" t="s">
        <v>30</v>
      </c>
      <c r="H342" s="78" t="s">
        <v>33</v>
      </c>
    </row>
    <row r="343" spans="1:8" ht="20.100000000000001" customHeight="1">
      <c r="A343" s="73">
        <v>45621</v>
      </c>
      <c r="B343" s="74">
        <v>45621.401140659582</v>
      </c>
      <c r="C343" s="74"/>
      <c r="D343" s="75" t="s">
        <v>40</v>
      </c>
      <c r="E343" s="76">
        <v>237</v>
      </c>
      <c r="F343" s="77">
        <v>14.41</v>
      </c>
      <c r="G343" s="75" t="s">
        <v>30</v>
      </c>
      <c r="H343" s="78" t="s">
        <v>32</v>
      </c>
    </row>
    <row r="344" spans="1:8" ht="20.100000000000001" customHeight="1">
      <c r="A344" s="73">
        <v>45621</v>
      </c>
      <c r="B344" s="74">
        <v>45621.401140659582</v>
      </c>
      <c r="C344" s="74"/>
      <c r="D344" s="75" t="s">
        <v>40</v>
      </c>
      <c r="E344" s="76">
        <v>159</v>
      </c>
      <c r="F344" s="77">
        <v>14.41</v>
      </c>
      <c r="G344" s="75" t="s">
        <v>30</v>
      </c>
      <c r="H344" s="78" t="s">
        <v>33</v>
      </c>
    </row>
    <row r="345" spans="1:8" ht="20.100000000000001" customHeight="1">
      <c r="A345" s="73">
        <v>45621</v>
      </c>
      <c r="B345" s="74">
        <v>45621.401140694506</v>
      </c>
      <c r="C345" s="74"/>
      <c r="D345" s="75" t="s">
        <v>40</v>
      </c>
      <c r="E345" s="76">
        <v>32</v>
      </c>
      <c r="F345" s="77">
        <v>14.41</v>
      </c>
      <c r="G345" s="75" t="s">
        <v>30</v>
      </c>
      <c r="H345" s="78" t="s">
        <v>32</v>
      </c>
    </row>
    <row r="346" spans="1:8" ht="20.100000000000001" customHeight="1">
      <c r="A346" s="73">
        <v>45621</v>
      </c>
      <c r="B346" s="74">
        <v>45621.401641481556</v>
      </c>
      <c r="C346" s="74"/>
      <c r="D346" s="75" t="s">
        <v>40</v>
      </c>
      <c r="E346" s="76">
        <v>300</v>
      </c>
      <c r="F346" s="77">
        <v>14.395</v>
      </c>
      <c r="G346" s="75" t="s">
        <v>30</v>
      </c>
      <c r="H346" s="78" t="s">
        <v>31</v>
      </c>
    </row>
    <row r="347" spans="1:8" ht="20.100000000000001" customHeight="1">
      <c r="A347" s="73">
        <v>45621</v>
      </c>
      <c r="B347" s="74">
        <v>45621.401641481556</v>
      </c>
      <c r="C347" s="74"/>
      <c r="D347" s="75" t="s">
        <v>40</v>
      </c>
      <c r="E347" s="76">
        <v>584</v>
      </c>
      <c r="F347" s="77">
        <v>14.395</v>
      </c>
      <c r="G347" s="75" t="s">
        <v>30</v>
      </c>
      <c r="H347" s="78" t="s">
        <v>31</v>
      </c>
    </row>
    <row r="348" spans="1:8" ht="20.100000000000001" customHeight="1">
      <c r="A348" s="73">
        <v>45621</v>
      </c>
      <c r="B348" s="74">
        <v>45621.401641481556</v>
      </c>
      <c r="C348" s="74"/>
      <c r="D348" s="75" t="s">
        <v>40</v>
      </c>
      <c r="E348" s="76">
        <v>665</v>
      </c>
      <c r="F348" s="77">
        <v>14.395</v>
      </c>
      <c r="G348" s="75" t="s">
        <v>30</v>
      </c>
      <c r="H348" s="78" t="s">
        <v>31</v>
      </c>
    </row>
    <row r="349" spans="1:8" ht="20.100000000000001" customHeight="1">
      <c r="A349" s="73">
        <v>45621</v>
      </c>
      <c r="B349" s="74">
        <v>45621.401641481556</v>
      </c>
      <c r="C349" s="74"/>
      <c r="D349" s="75" t="s">
        <v>40</v>
      </c>
      <c r="E349" s="76">
        <v>351</v>
      </c>
      <c r="F349" s="77">
        <v>14.395</v>
      </c>
      <c r="G349" s="75" t="s">
        <v>30</v>
      </c>
      <c r="H349" s="78" t="s">
        <v>31</v>
      </c>
    </row>
    <row r="350" spans="1:8" ht="20.100000000000001" customHeight="1">
      <c r="A350" s="73">
        <v>45621</v>
      </c>
      <c r="B350" s="74">
        <v>45621.401641481556</v>
      </c>
      <c r="C350" s="74"/>
      <c r="D350" s="75" t="s">
        <v>40</v>
      </c>
      <c r="E350" s="76">
        <v>523</v>
      </c>
      <c r="F350" s="77">
        <v>14.395</v>
      </c>
      <c r="G350" s="75" t="s">
        <v>30</v>
      </c>
      <c r="H350" s="78" t="s">
        <v>31</v>
      </c>
    </row>
    <row r="351" spans="1:8" ht="20.100000000000001" customHeight="1">
      <c r="A351" s="73">
        <v>45621</v>
      </c>
      <c r="B351" s="74">
        <v>45621.401641481556</v>
      </c>
      <c r="C351" s="74"/>
      <c r="D351" s="75" t="s">
        <v>40</v>
      </c>
      <c r="E351" s="76">
        <v>724</v>
      </c>
      <c r="F351" s="77">
        <v>14.395</v>
      </c>
      <c r="G351" s="75" t="s">
        <v>30</v>
      </c>
      <c r="H351" s="78" t="s">
        <v>31</v>
      </c>
    </row>
    <row r="352" spans="1:8" ht="20.100000000000001" customHeight="1">
      <c r="A352" s="73">
        <v>45621</v>
      </c>
      <c r="B352" s="74">
        <v>45621.401643124875</v>
      </c>
      <c r="C352" s="74"/>
      <c r="D352" s="75" t="s">
        <v>40</v>
      </c>
      <c r="E352" s="76">
        <v>843</v>
      </c>
      <c r="F352" s="77">
        <v>14.39</v>
      </c>
      <c r="G352" s="75" t="s">
        <v>30</v>
      </c>
      <c r="H352" s="78" t="s">
        <v>31</v>
      </c>
    </row>
    <row r="353" spans="1:8" ht="20.100000000000001" customHeight="1">
      <c r="A353" s="73">
        <v>45621</v>
      </c>
      <c r="B353" s="74">
        <v>45621.402129606344</v>
      </c>
      <c r="C353" s="74"/>
      <c r="D353" s="75" t="s">
        <v>40</v>
      </c>
      <c r="E353" s="76">
        <v>518</v>
      </c>
      <c r="F353" s="77">
        <v>14.395</v>
      </c>
      <c r="G353" s="75" t="s">
        <v>30</v>
      </c>
      <c r="H353" s="78" t="s">
        <v>32</v>
      </c>
    </row>
    <row r="354" spans="1:8" ht="20.100000000000001" customHeight="1">
      <c r="A354" s="73">
        <v>45621</v>
      </c>
      <c r="B354" s="74">
        <v>45621.402129722293</v>
      </c>
      <c r="C354" s="74"/>
      <c r="D354" s="75" t="s">
        <v>40</v>
      </c>
      <c r="E354" s="76">
        <v>173</v>
      </c>
      <c r="F354" s="77">
        <v>14.395</v>
      </c>
      <c r="G354" s="75" t="s">
        <v>30</v>
      </c>
      <c r="H354" s="78" t="s">
        <v>32</v>
      </c>
    </row>
    <row r="355" spans="1:8" ht="20.100000000000001" customHeight="1">
      <c r="A355" s="73">
        <v>45621</v>
      </c>
      <c r="B355" s="74">
        <v>45621.402129722293</v>
      </c>
      <c r="C355" s="74"/>
      <c r="D355" s="75" t="s">
        <v>40</v>
      </c>
      <c r="E355" s="76">
        <v>159</v>
      </c>
      <c r="F355" s="77">
        <v>14.39</v>
      </c>
      <c r="G355" s="75" t="s">
        <v>30</v>
      </c>
      <c r="H355" s="78" t="s">
        <v>33</v>
      </c>
    </row>
    <row r="356" spans="1:8" ht="20.100000000000001" customHeight="1">
      <c r="A356" s="73">
        <v>45621</v>
      </c>
      <c r="B356" s="74">
        <v>45621.402129722293</v>
      </c>
      <c r="C356" s="74"/>
      <c r="D356" s="75" t="s">
        <v>40</v>
      </c>
      <c r="E356" s="76">
        <v>233</v>
      </c>
      <c r="F356" s="77">
        <v>14.395</v>
      </c>
      <c r="G356" s="75" t="s">
        <v>30</v>
      </c>
      <c r="H356" s="78" t="s">
        <v>32</v>
      </c>
    </row>
    <row r="357" spans="1:8" ht="20.100000000000001" customHeight="1">
      <c r="A357" s="73">
        <v>45621</v>
      </c>
      <c r="B357" s="74">
        <v>45621.402129722293</v>
      </c>
      <c r="C357" s="74"/>
      <c r="D357" s="75" t="s">
        <v>40</v>
      </c>
      <c r="E357" s="76">
        <v>137</v>
      </c>
      <c r="F357" s="77">
        <v>14.395</v>
      </c>
      <c r="G357" s="75" t="s">
        <v>30</v>
      </c>
      <c r="H357" s="78" t="s">
        <v>32</v>
      </c>
    </row>
    <row r="358" spans="1:8" ht="20.100000000000001" customHeight="1">
      <c r="A358" s="73">
        <v>45621</v>
      </c>
      <c r="B358" s="74">
        <v>45621.402129722293</v>
      </c>
      <c r="C358" s="74"/>
      <c r="D358" s="75" t="s">
        <v>40</v>
      </c>
      <c r="E358" s="76">
        <v>23</v>
      </c>
      <c r="F358" s="77">
        <v>14.395</v>
      </c>
      <c r="G358" s="75" t="s">
        <v>30</v>
      </c>
      <c r="H358" s="78" t="s">
        <v>32</v>
      </c>
    </row>
    <row r="359" spans="1:8" ht="20.100000000000001" customHeight="1">
      <c r="A359" s="73">
        <v>45621</v>
      </c>
      <c r="B359" s="74">
        <v>45621.402129884344</v>
      </c>
      <c r="C359" s="74"/>
      <c r="D359" s="75" t="s">
        <v>40</v>
      </c>
      <c r="E359" s="76">
        <v>7</v>
      </c>
      <c r="F359" s="77">
        <v>14.395</v>
      </c>
      <c r="G359" s="75" t="s">
        <v>30</v>
      </c>
      <c r="H359" s="78" t="s">
        <v>32</v>
      </c>
    </row>
    <row r="360" spans="1:8" ht="20.100000000000001" customHeight="1">
      <c r="A360" s="73">
        <v>45621</v>
      </c>
      <c r="B360" s="74">
        <v>45621.402408564929</v>
      </c>
      <c r="C360" s="74"/>
      <c r="D360" s="75" t="s">
        <v>40</v>
      </c>
      <c r="E360" s="76">
        <v>696</v>
      </c>
      <c r="F360" s="77">
        <v>14.39</v>
      </c>
      <c r="G360" s="75" t="s">
        <v>30</v>
      </c>
      <c r="H360" s="78" t="s">
        <v>31</v>
      </c>
    </row>
    <row r="361" spans="1:8" ht="20.100000000000001" customHeight="1">
      <c r="A361" s="73">
        <v>45621</v>
      </c>
      <c r="B361" s="74">
        <v>45621.402408668771</v>
      </c>
      <c r="C361" s="74"/>
      <c r="D361" s="75" t="s">
        <v>40</v>
      </c>
      <c r="E361" s="76">
        <v>201</v>
      </c>
      <c r="F361" s="77">
        <v>14.39</v>
      </c>
      <c r="G361" s="75" t="s">
        <v>30</v>
      </c>
      <c r="H361" s="78" t="s">
        <v>31</v>
      </c>
    </row>
    <row r="362" spans="1:8" ht="20.100000000000001" customHeight="1">
      <c r="A362" s="73">
        <v>45621</v>
      </c>
      <c r="B362" s="74">
        <v>45621.402651863638</v>
      </c>
      <c r="C362" s="74"/>
      <c r="D362" s="75" t="s">
        <v>40</v>
      </c>
      <c r="E362" s="76">
        <v>736</v>
      </c>
      <c r="F362" s="77">
        <v>14.385</v>
      </c>
      <c r="G362" s="75" t="s">
        <v>30</v>
      </c>
      <c r="H362" s="78" t="s">
        <v>31</v>
      </c>
    </row>
    <row r="363" spans="1:8" ht="20.100000000000001" customHeight="1">
      <c r="A363" s="73">
        <v>45621</v>
      </c>
      <c r="B363" s="74">
        <v>45621.402651863638</v>
      </c>
      <c r="C363" s="74"/>
      <c r="D363" s="75" t="s">
        <v>40</v>
      </c>
      <c r="E363" s="76">
        <v>955</v>
      </c>
      <c r="F363" s="77">
        <v>14.385</v>
      </c>
      <c r="G363" s="75" t="s">
        <v>30</v>
      </c>
      <c r="H363" s="78" t="s">
        <v>31</v>
      </c>
    </row>
    <row r="364" spans="1:8" ht="20.100000000000001" customHeight="1">
      <c r="A364" s="73">
        <v>45621</v>
      </c>
      <c r="B364" s="74">
        <v>45621.402651863638</v>
      </c>
      <c r="C364" s="74"/>
      <c r="D364" s="75" t="s">
        <v>40</v>
      </c>
      <c r="E364" s="76">
        <v>156</v>
      </c>
      <c r="F364" s="77">
        <v>14.385</v>
      </c>
      <c r="G364" s="75" t="s">
        <v>30</v>
      </c>
      <c r="H364" s="78" t="s">
        <v>31</v>
      </c>
    </row>
    <row r="365" spans="1:8" ht="20.100000000000001" customHeight="1">
      <c r="A365" s="73">
        <v>45621</v>
      </c>
      <c r="B365" s="74">
        <v>45621.402651863638</v>
      </c>
      <c r="C365" s="74"/>
      <c r="D365" s="75" t="s">
        <v>40</v>
      </c>
      <c r="E365" s="76">
        <v>539</v>
      </c>
      <c r="F365" s="77">
        <v>14.385</v>
      </c>
      <c r="G365" s="75" t="s">
        <v>30</v>
      </c>
      <c r="H365" s="78" t="s">
        <v>31</v>
      </c>
    </row>
    <row r="366" spans="1:8" ht="20.100000000000001" customHeight="1">
      <c r="A366" s="73">
        <v>45621</v>
      </c>
      <c r="B366" s="74">
        <v>45621.402835752349</v>
      </c>
      <c r="C366" s="74"/>
      <c r="D366" s="75" t="s">
        <v>40</v>
      </c>
      <c r="E366" s="76">
        <v>150</v>
      </c>
      <c r="F366" s="77">
        <v>14.42</v>
      </c>
      <c r="G366" s="75" t="s">
        <v>30</v>
      </c>
      <c r="H366" s="78" t="s">
        <v>32</v>
      </c>
    </row>
    <row r="367" spans="1:8" ht="20.100000000000001" customHeight="1">
      <c r="A367" s="73">
        <v>45621</v>
      </c>
      <c r="B367" s="74">
        <v>45621.402835752349</v>
      </c>
      <c r="C367" s="74"/>
      <c r="D367" s="75" t="s">
        <v>40</v>
      </c>
      <c r="E367" s="76">
        <v>138</v>
      </c>
      <c r="F367" s="77">
        <v>14.42</v>
      </c>
      <c r="G367" s="75" t="s">
        <v>30</v>
      </c>
      <c r="H367" s="78" t="s">
        <v>34</v>
      </c>
    </row>
    <row r="368" spans="1:8" ht="20.100000000000001" customHeight="1">
      <c r="A368" s="73">
        <v>45621</v>
      </c>
      <c r="B368" s="74">
        <v>45621.402835752349</v>
      </c>
      <c r="C368" s="74"/>
      <c r="D368" s="75" t="s">
        <v>40</v>
      </c>
      <c r="E368" s="76">
        <v>73</v>
      </c>
      <c r="F368" s="77">
        <v>14.42</v>
      </c>
      <c r="G368" s="75" t="s">
        <v>30</v>
      </c>
      <c r="H368" s="78" t="s">
        <v>32</v>
      </c>
    </row>
    <row r="369" spans="1:8" ht="20.100000000000001" customHeight="1">
      <c r="A369" s="73">
        <v>45621</v>
      </c>
      <c r="B369" s="74">
        <v>45621.402835752349</v>
      </c>
      <c r="C369" s="74"/>
      <c r="D369" s="75" t="s">
        <v>40</v>
      </c>
      <c r="E369" s="76">
        <v>22</v>
      </c>
      <c r="F369" s="77">
        <v>14.42</v>
      </c>
      <c r="G369" s="75" t="s">
        <v>30</v>
      </c>
      <c r="H369" s="78" t="s">
        <v>34</v>
      </c>
    </row>
    <row r="370" spans="1:8" ht="20.100000000000001" customHeight="1">
      <c r="A370" s="73">
        <v>45621</v>
      </c>
      <c r="B370" s="74">
        <v>45621.402835752349</v>
      </c>
      <c r="C370" s="74"/>
      <c r="D370" s="75" t="s">
        <v>40</v>
      </c>
      <c r="E370" s="76">
        <v>73</v>
      </c>
      <c r="F370" s="77">
        <v>14.42</v>
      </c>
      <c r="G370" s="75" t="s">
        <v>30</v>
      </c>
      <c r="H370" s="78" t="s">
        <v>32</v>
      </c>
    </row>
    <row r="371" spans="1:8" ht="20.100000000000001" customHeight="1">
      <c r="A371" s="73">
        <v>45621</v>
      </c>
      <c r="B371" s="74">
        <v>45621.402835752349</v>
      </c>
      <c r="C371" s="74"/>
      <c r="D371" s="75" t="s">
        <v>40</v>
      </c>
      <c r="E371" s="76">
        <v>24</v>
      </c>
      <c r="F371" s="77">
        <v>14.42</v>
      </c>
      <c r="G371" s="75" t="s">
        <v>30</v>
      </c>
      <c r="H371" s="78" t="s">
        <v>34</v>
      </c>
    </row>
    <row r="372" spans="1:8" ht="20.100000000000001" customHeight="1">
      <c r="A372" s="73">
        <v>45621</v>
      </c>
      <c r="B372" s="74">
        <v>45621.402835752349</v>
      </c>
      <c r="C372" s="74"/>
      <c r="D372" s="75" t="s">
        <v>40</v>
      </c>
      <c r="E372" s="76">
        <v>391</v>
      </c>
      <c r="F372" s="77">
        <v>14.42</v>
      </c>
      <c r="G372" s="75" t="s">
        <v>30</v>
      </c>
      <c r="H372" s="78" t="s">
        <v>32</v>
      </c>
    </row>
    <row r="373" spans="1:8" ht="20.100000000000001" customHeight="1">
      <c r="A373" s="73">
        <v>45621</v>
      </c>
      <c r="B373" s="74">
        <v>45621.402835752349</v>
      </c>
      <c r="C373" s="74"/>
      <c r="D373" s="75" t="s">
        <v>40</v>
      </c>
      <c r="E373" s="76">
        <v>17</v>
      </c>
      <c r="F373" s="77">
        <v>14.42</v>
      </c>
      <c r="G373" s="75" t="s">
        <v>30</v>
      </c>
      <c r="H373" s="78" t="s">
        <v>34</v>
      </c>
    </row>
    <row r="374" spans="1:8" ht="20.100000000000001" customHeight="1">
      <c r="A374" s="73">
        <v>45621</v>
      </c>
      <c r="B374" s="74">
        <v>45621.402835752349</v>
      </c>
      <c r="C374" s="74"/>
      <c r="D374" s="75" t="s">
        <v>40</v>
      </c>
      <c r="E374" s="76">
        <v>99</v>
      </c>
      <c r="F374" s="77">
        <v>14.42</v>
      </c>
      <c r="G374" s="75" t="s">
        <v>30</v>
      </c>
      <c r="H374" s="78" t="s">
        <v>32</v>
      </c>
    </row>
    <row r="375" spans="1:8" ht="20.100000000000001" customHeight="1">
      <c r="A375" s="73">
        <v>45621</v>
      </c>
      <c r="B375" s="74">
        <v>45621.403576666489</v>
      </c>
      <c r="C375" s="74"/>
      <c r="D375" s="75" t="s">
        <v>40</v>
      </c>
      <c r="E375" s="76">
        <v>452</v>
      </c>
      <c r="F375" s="77">
        <v>14.43</v>
      </c>
      <c r="G375" s="75" t="s">
        <v>30</v>
      </c>
      <c r="H375" s="78" t="s">
        <v>32</v>
      </c>
    </row>
    <row r="376" spans="1:8" ht="20.100000000000001" customHeight="1">
      <c r="A376" s="73">
        <v>45621</v>
      </c>
      <c r="B376" s="74">
        <v>45621.403576678131</v>
      </c>
      <c r="C376" s="74"/>
      <c r="D376" s="75" t="s">
        <v>40</v>
      </c>
      <c r="E376" s="76">
        <v>286</v>
      </c>
      <c r="F376" s="77">
        <v>14.43</v>
      </c>
      <c r="G376" s="75" t="s">
        <v>30</v>
      </c>
      <c r="H376" s="78" t="s">
        <v>34</v>
      </c>
    </row>
    <row r="377" spans="1:8" ht="20.100000000000001" customHeight="1">
      <c r="A377" s="73">
        <v>45621</v>
      </c>
      <c r="B377" s="74">
        <v>45621.403576701414</v>
      </c>
      <c r="C377" s="74"/>
      <c r="D377" s="75" t="s">
        <v>40</v>
      </c>
      <c r="E377" s="76">
        <v>1600</v>
      </c>
      <c r="F377" s="77">
        <v>14.43</v>
      </c>
      <c r="G377" s="75" t="s">
        <v>30</v>
      </c>
      <c r="H377" s="78" t="s">
        <v>31</v>
      </c>
    </row>
    <row r="378" spans="1:8" ht="20.100000000000001" customHeight="1">
      <c r="A378" s="73">
        <v>45621</v>
      </c>
      <c r="B378" s="74">
        <v>45621.403576701414</v>
      </c>
      <c r="C378" s="74"/>
      <c r="D378" s="75" t="s">
        <v>40</v>
      </c>
      <c r="E378" s="76">
        <v>122</v>
      </c>
      <c r="F378" s="77">
        <v>14.43</v>
      </c>
      <c r="G378" s="75" t="s">
        <v>30</v>
      </c>
      <c r="H378" s="78" t="s">
        <v>31</v>
      </c>
    </row>
    <row r="379" spans="1:8" ht="20.100000000000001" customHeight="1">
      <c r="A379" s="73">
        <v>45621</v>
      </c>
      <c r="B379" s="74">
        <v>45621.403980196919</v>
      </c>
      <c r="C379" s="74"/>
      <c r="D379" s="75" t="s">
        <v>40</v>
      </c>
      <c r="E379" s="76">
        <v>847</v>
      </c>
      <c r="F379" s="77">
        <v>14.43</v>
      </c>
      <c r="G379" s="75" t="s">
        <v>30</v>
      </c>
      <c r="H379" s="78" t="s">
        <v>31</v>
      </c>
    </row>
    <row r="380" spans="1:8" ht="20.100000000000001" customHeight="1">
      <c r="A380" s="73">
        <v>45621</v>
      </c>
      <c r="B380" s="74">
        <v>45621.403980196919</v>
      </c>
      <c r="C380" s="74"/>
      <c r="D380" s="75" t="s">
        <v>40</v>
      </c>
      <c r="E380" s="76">
        <v>730</v>
      </c>
      <c r="F380" s="77">
        <v>14.435</v>
      </c>
      <c r="G380" s="75" t="s">
        <v>30</v>
      </c>
      <c r="H380" s="78" t="s">
        <v>31</v>
      </c>
    </row>
    <row r="381" spans="1:8" ht="20.100000000000001" customHeight="1">
      <c r="A381" s="73">
        <v>45621</v>
      </c>
      <c r="B381" s="74">
        <v>45621.403980196919</v>
      </c>
      <c r="C381" s="74"/>
      <c r="D381" s="75" t="s">
        <v>40</v>
      </c>
      <c r="E381" s="76">
        <v>744</v>
      </c>
      <c r="F381" s="77">
        <v>14.43</v>
      </c>
      <c r="G381" s="75" t="s">
        <v>30</v>
      </c>
      <c r="H381" s="78" t="s">
        <v>31</v>
      </c>
    </row>
    <row r="382" spans="1:8" ht="20.100000000000001" customHeight="1">
      <c r="A382" s="73">
        <v>45621</v>
      </c>
      <c r="B382" s="74">
        <v>45621.403980196919</v>
      </c>
      <c r="C382" s="74"/>
      <c r="D382" s="75" t="s">
        <v>40</v>
      </c>
      <c r="E382" s="76">
        <v>763</v>
      </c>
      <c r="F382" s="77">
        <v>14.43</v>
      </c>
      <c r="G382" s="75" t="s">
        <v>30</v>
      </c>
      <c r="H382" s="78" t="s">
        <v>31</v>
      </c>
    </row>
    <row r="383" spans="1:8" ht="20.100000000000001" customHeight="1">
      <c r="A383" s="73">
        <v>45621</v>
      </c>
      <c r="B383" s="74">
        <v>45621.403980277944</v>
      </c>
      <c r="C383" s="74"/>
      <c r="D383" s="75" t="s">
        <v>40</v>
      </c>
      <c r="E383" s="76">
        <v>750</v>
      </c>
      <c r="F383" s="77">
        <v>14.425000000000001</v>
      </c>
      <c r="G383" s="75" t="s">
        <v>30</v>
      </c>
      <c r="H383" s="78" t="s">
        <v>31</v>
      </c>
    </row>
    <row r="384" spans="1:8" ht="20.100000000000001" customHeight="1">
      <c r="A384" s="73">
        <v>45621</v>
      </c>
      <c r="B384" s="74">
        <v>45621.404954097234</v>
      </c>
      <c r="C384" s="74"/>
      <c r="D384" s="75" t="s">
        <v>40</v>
      </c>
      <c r="E384" s="76">
        <v>105</v>
      </c>
      <c r="F384" s="77">
        <v>14.425000000000001</v>
      </c>
      <c r="G384" s="75" t="s">
        <v>30</v>
      </c>
      <c r="H384" s="78" t="s">
        <v>32</v>
      </c>
    </row>
    <row r="385" spans="1:8" ht="20.100000000000001" customHeight="1">
      <c r="A385" s="73">
        <v>45621</v>
      </c>
      <c r="B385" s="74">
        <v>45621.404954097234</v>
      </c>
      <c r="C385" s="74"/>
      <c r="D385" s="75" t="s">
        <v>40</v>
      </c>
      <c r="E385" s="76">
        <v>127</v>
      </c>
      <c r="F385" s="77">
        <v>14.425000000000001</v>
      </c>
      <c r="G385" s="75" t="s">
        <v>30</v>
      </c>
      <c r="H385" s="78" t="s">
        <v>32</v>
      </c>
    </row>
    <row r="386" spans="1:8" ht="20.100000000000001" customHeight="1">
      <c r="A386" s="73">
        <v>45621</v>
      </c>
      <c r="B386" s="74">
        <v>45621.404954097234</v>
      </c>
      <c r="C386" s="74"/>
      <c r="D386" s="75" t="s">
        <v>40</v>
      </c>
      <c r="E386" s="76">
        <v>211</v>
      </c>
      <c r="F386" s="77">
        <v>14.425000000000001</v>
      </c>
      <c r="G386" s="75" t="s">
        <v>30</v>
      </c>
      <c r="H386" s="78" t="s">
        <v>32</v>
      </c>
    </row>
    <row r="387" spans="1:8" ht="20.100000000000001" customHeight="1">
      <c r="A387" s="73">
        <v>45621</v>
      </c>
      <c r="B387" s="74">
        <v>45621.404954097234</v>
      </c>
      <c r="C387" s="74"/>
      <c r="D387" s="75" t="s">
        <v>40</v>
      </c>
      <c r="E387" s="76">
        <v>668</v>
      </c>
      <c r="F387" s="77">
        <v>14.425000000000001</v>
      </c>
      <c r="G387" s="75" t="s">
        <v>30</v>
      </c>
      <c r="H387" s="78" t="s">
        <v>31</v>
      </c>
    </row>
    <row r="388" spans="1:8" ht="20.100000000000001" customHeight="1">
      <c r="A388" s="73">
        <v>45621</v>
      </c>
      <c r="B388" s="74">
        <v>45621.405753414147</v>
      </c>
      <c r="C388" s="74"/>
      <c r="D388" s="75" t="s">
        <v>40</v>
      </c>
      <c r="E388" s="76">
        <v>662</v>
      </c>
      <c r="F388" s="77">
        <v>14.455</v>
      </c>
      <c r="G388" s="75" t="s">
        <v>30</v>
      </c>
      <c r="H388" s="78" t="s">
        <v>32</v>
      </c>
    </row>
    <row r="389" spans="1:8" ht="20.100000000000001" customHeight="1">
      <c r="A389" s="73">
        <v>45621</v>
      </c>
      <c r="B389" s="74">
        <v>45621.405753460713</v>
      </c>
      <c r="C389" s="74"/>
      <c r="D389" s="75" t="s">
        <v>40</v>
      </c>
      <c r="E389" s="76">
        <v>2134</v>
      </c>
      <c r="F389" s="77">
        <v>14.455</v>
      </c>
      <c r="G389" s="75" t="s">
        <v>30</v>
      </c>
      <c r="H389" s="78" t="s">
        <v>31</v>
      </c>
    </row>
    <row r="390" spans="1:8" ht="20.100000000000001" customHeight="1">
      <c r="A390" s="73">
        <v>45621</v>
      </c>
      <c r="B390" s="74">
        <v>45621.405956145842</v>
      </c>
      <c r="C390" s="74"/>
      <c r="D390" s="75" t="s">
        <v>40</v>
      </c>
      <c r="E390" s="76">
        <v>1472</v>
      </c>
      <c r="F390" s="77">
        <v>14.46</v>
      </c>
      <c r="G390" s="75" t="s">
        <v>30</v>
      </c>
      <c r="H390" s="78" t="s">
        <v>31</v>
      </c>
    </row>
    <row r="391" spans="1:8" ht="20.100000000000001" customHeight="1">
      <c r="A391" s="73">
        <v>45621</v>
      </c>
      <c r="B391" s="74">
        <v>45621.405956203584</v>
      </c>
      <c r="C391" s="74"/>
      <c r="D391" s="75" t="s">
        <v>40</v>
      </c>
      <c r="E391" s="76">
        <v>404</v>
      </c>
      <c r="F391" s="77">
        <v>14.46</v>
      </c>
      <c r="G391" s="75" t="s">
        <v>30</v>
      </c>
      <c r="H391" s="78" t="s">
        <v>32</v>
      </c>
    </row>
    <row r="392" spans="1:8" ht="20.100000000000001" customHeight="1">
      <c r="A392" s="73">
        <v>45621</v>
      </c>
      <c r="B392" s="74">
        <v>45621.406154976692</v>
      </c>
      <c r="C392" s="74"/>
      <c r="D392" s="75" t="s">
        <v>40</v>
      </c>
      <c r="E392" s="76">
        <v>645</v>
      </c>
      <c r="F392" s="77">
        <v>14.47</v>
      </c>
      <c r="G392" s="75" t="s">
        <v>30</v>
      </c>
      <c r="H392" s="78" t="s">
        <v>31</v>
      </c>
    </row>
    <row r="393" spans="1:8" ht="20.100000000000001" customHeight="1">
      <c r="A393" s="73">
        <v>45621</v>
      </c>
      <c r="B393" s="74">
        <v>45621.406180115882</v>
      </c>
      <c r="C393" s="74"/>
      <c r="D393" s="75" t="s">
        <v>40</v>
      </c>
      <c r="E393" s="76">
        <v>770</v>
      </c>
      <c r="F393" s="77">
        <v>14.47</v>
      </c>
      <c r="G393" s="75" t="s">
        <v>30</v>
      </c>
      <c r="H393" s="78" t="s">
        <v>31</v>
      </c>
    </row>
    <row r="394" spans="1:8" ht="20.100000000000001" customHeight="1">
      <c r="A394" s="73">
        <v>45621</v>
      </c>
      <c r="B394" s="74">
        <v>45621.406180115882</v>
      </c>
      <c r="C394" s="74"/>
      <c r="D394" s="75" t="s">
        <v>40</v>
      </c>
      <c r="E394" s="76">
        <v>793</v>
      </c>
      <c r="F394" s="77">
        <v>14.47</v>
      </c>
      <c r="G394" s="75" t="s">
        <v>30</v>
      </c>
      <c r="H394" s="78" t="s">
        <v>31</v>
      </c>
    </row>
    <row r="395" spans="1:8" ht="20.100000000000001" customHeight="1">
      <c r="A395" s="73">
        <v>45621</v>
      </c>
      <c r="B395" s="74">
        <v>45621.406180115882</v>
      </c>
      <c r="C395" s="74"/>
      <c r="D395" s="75" t="s">
        <v>40</v>
      </c>
      <c r="E395" s="76">
        <v>617</v>
      </c>
      <c r="F395" s="77">
        <v>14.47</v>
      </c>
      <c r="G395" s="75" t="s">
        <v>30</v>
      </c>
      <c r="H395" s="78" t="s">
        <v>31</v>
      </c>
    </row>
    <row r="396" spans="1:8" ht="20.100000000000001" customHeight="1">
      <c r="A396" s="73">
        <v>45621</v>
      </c>
      <c r="B396" s="74">
        <v>45621.406991967466</v>
      </c>
      <c r="C396" s="74"/>
      <c r="D396" s="75" t="s">
        <v>40</v>
      </c>
      <c r="E396" s="76">
        <v>825</v>
      </c>
      <c r="F396" s="77">
        <v>14.44</v>
      </c>
      <c r="G396" s="75" t="s">
        <v>30</v>
      </c>
      <c r="H396" s="78" t="s">
        <v>31</v>
      </c>
    </row>
    <row r="397" spans="1:8" ht="20.100000000000001" customHeight="1">
      <c r="A397" s="73">
        <v>45621</v>
      </c>
      <c r="B397" s="74">
        <v>45621.406991967466</v>
      </c>
      <c r="C397" s="74"/>
      <c r="D397" s="75" t="s">
        <v>40</v>
      </c>
      <c r="E397" s="76">
        <v>744</v>
      </c>
      <c r="F397" s="77">
        <v>14.44</v>
      </c>
      <c r="G397" s="75" t="s">
        <v>30</v>
      </c>
      <c r="H397" s="78" t="s">
        <v>31</v>
      </c>
    </row>
    <row r="398" spans="1:8" ht="20.100000000000001" customHeight="1">
      <c r="A398" s="73">
        <v>45621</v>
      </c>
      <c r="B398" s="74">
        <v>45621.406991967466</v>
      </c>
      <c r="C398" s="74"/>
      <c r="D398" s="75" t="s">
        <v>40</v>
      </c>
      <c r="E398" s="76">
        <v>754</v>
      </c>
      <c r="F398" s="77">
        <v>14.44</v>
      </c>
      <c r="G398" s="75" t="s">
        <v>30</v>
      </c>
      <c r="H398" s="78" t="s">
        <v>31</v>
      </c>
    </row>
    <row r="399" spans="1:8" ht="20.100000000000001" customHeight="1">
      <c r="A399" s="73">
        <v>45621</v>
      </c>
      <c r="B399" s="74">
        <v>45621.406991967466</v>
      </c>
      <c r="C399" s="74"/>
      <c r="D399" s="75" t="s">
        <v>40</v>
      </c>
      <c r="E399" s="76">
        <v>682</v>
      </c>
      <c r="F399" s="77">
        <v>14.44</v>
      </c>
      <c r="G399" s="75" t="s">
        <v>30</v>
      </c>
      <c r="H399" s="78" t="s">
        <v>31</v>
      </c>
    </row>
    <row r="400" spans="1:8" ht="20.100000000000001" customHeight="1">
      <c r="A400" s="73">
        <v>45621</v>
      </c>
      <c r="B400" s="74">
        <v>45621.407535323873</v>
      </c>
      <c r="C400" s="74"/>
      <c r="D400" s="75" t="s">
        <v>40</v>
      </c>
      <c r="E400" s="76">
        <v>177</v>
      </c>
      <c r="F400" s="77">
        <v>14.465</v>
      </c>
      <c r="G400" s="75" t="s">
        <v>30</v>
      </c>
      <c r="H400" s="78" t="s">
        <v>31</v>
      </c>
    </row>
    <row r="401" spans="1:8" ht="20.100000000000001" customHeight="1">
      <c r="A401" s="73">
        <v>45621</v>
      </c>
      <c r="B401" s="74">
        <v>45621.407535463106</v>
      </c>
      <c r="C401" s="74"/>
      <c r="D401" s="75" t="s">
        <v>40</v>
      </c>
      <c r="E401" s="76">
        <v>177</v>
      </c>
      <c r="F401" s="77">
        <v>14.465</v>
      </c>
      <c r="G401" s="75" t="s">
        <v>30</v>
      </c>
      <c r="H401" s="78" t="s">
        <v>31</v>
      </c>
    </row>
    <row r="402" spans="1:8" ht="20.100000000000001" customHeight="1">
      <c r="A402" s="73">
        <v>45621</v>
      </c>
      <c r="B402" s="74">
        <v>45621.407535463106</v>
      </c>
      <c r="C402" s="74"/>
      <c r="D402" s="75" t="s">
        <v>40</v>
      </c>
      <c r="E402" s="76">
        <v>2083</v>
      </c>
      <c r="F402" s="77">
        <v>14.465</v>
      </c>
      <c r="G402" s="75" t="s">
        <v>30</v>
      </c>
      <c r="H402" s="78" t="s">
        <v>31</v>
      </c>
    </row>
    <row r="403" spans="1:8" ht="20.100000000000001" customHeight="1">
      <c r="A403" s="73">
        <v>45621</v>
      </c>
      <c r="B403" s="74">
        <v>45621.407546481583</v>
      </c>
      <c r="C403" s="74"/>
      <c r="D403" s="75" t="s">
        <v>40</v>
      </c>
      <c r="E403" s="76">
        <v>823</v>
      </c>
      <c r="F403" s="77">
        <v>14.46</v>
      </c>
      <c r="G403" s="75" t="s">
        <v>30</v>
      </c>
      <c r="H403" s="78" t="s">
        <v>31</v>
      </c>
    </row>
    <row r="404" spans="1:8" ht="20.100000000000001" customHeight="1">
      <c r="A404" s="73">
        <v>45621</v>
      </c>
      <c r="B404" s="74">
        <v>45621.407995312475</v>
      </c>
      <c r="C404" s="74"/>
      <c r="D404" s="75" t="s">
        <v>40</v>
      </c>
      <c r="E404" s="76">
        <v>695</v>
      </c>
      <c r="F404" s="77">
        <v>14.45</v>
      </c>
      <c r="G404" s="75" t="s">
        <v>30</v>
      </c>
      <c r="H404" s="78" t="s">
        <v>31</v>
      </c>
    </row>
    <row r="405" spans="1:8" ht="20.100000000000001" customHeight="1">
      <c r="A405" s="73">
        <v>45621</v>
      </c>
      <c r="B405" s="74">
        <v>45621.407995312475</v>
      </c>
      <c r="C405" s="74"/>
      <c r="D405" s="75" t="s">
        <v>40</v>
      </c>
      <c r="E405" s="76">
        <v>688</v>
      </c>
      <c r="F405" s="77">
        <v>14.45</v>
      </c>
      <c r="G405" s="75" t="s">
        <v>30</v>
      </c>
      <c r="H405" s="78" t="s">
        <v>31</v>
      </c>
    </row>
    <row r="406" spans="1:8" ht="20.100000000000001" customHeight="1">
      <c r="A406" s="73">
        <v>45621</v>
      </c>
      <c r="B406" s="74">
        <v>45621.407995312475</v>
      </c>
      <c r="C406" s="74"/>
      <c r="D406" s="75" t="s">
        <v>40</v>
      </c>
      <c r="E406" s="76">
        <v>633</v>
      </c>
      <c r="F406" s="77">
        <v>14.45</v>
      </c>
      <c r="G406" s="75" t="s">
        <v>30</v>
      </c>
      <c r="H406" s="78" t="s">
        <v>31</v>
      </c>
    </row>
    <row r="407" spans="1:8" ht="20.100000000000001" customHeight="1">
      <c r="A407" s="73">
        <v>45621</v>
      </c>
      <c r="B407" s="74">
        <v>45621.407995312475</v>
      </c>
      <c r="C407" s="74"/>
      <c r="D407" s="75" t="s">
        <v>40</v>
      </c>
      <c r="E407" s="76">
        <v>677</v>
      </c>
      <c r="F407" s="77">
        <v>14.45</v>
      </c>
      <c r="G407" s="75" t="s">
        <v>30</v>
      </c>
      <c r="H407" s="78" t="s">
        <v>31</v>
      </c>
    </row>
    <row r="408" spans="1:8" ht="20.100000000000001" customHeight="1">
      <c r="A408" s="73">
        <v>45621</v>
      </c>
      <c r="B408" s="74">
        <v>45621.408068645746</v>
      </c>
      <c r="C408" s="74"/>
      <c r="D408" s="75" t="s">
        <v>40</v>
      </c>
      <c r="E408" s="76">
        <v>265</v>
      </c>
      <c r="F408" s="77">
        <v>14.435</v>
      </c>
      <c r="G408" s="75" t="s">
        <v>30</v>
      </c>
      <c r="H408" s="78" t="s">
        <v>31</v>
      </c>
    </row>
    <row r="409" spans="1:8" ht="20.100000000000001" customHeight="1">
      <c r="A409" s="73">
        <v>45621</v>
      </c>
      <c r="B409" s="74">
        <v>45621.408837488387</v>
      </c>
      <c r="C409" s="74"/>
      <c r="D409" s="75" t="s">
        <v>40</v>
      </c>
      <c r="E409" s="76">
        <v>226</v>
      </c>
      <c r="F409" s="77">
        <v>14.44</v>
      </c>
      <c r="G409" s="75" t="s">
        <v>30</v>
      </c>
      <c r="H409" s="78" t="s">
        <v>31</v>
      </c>
    </row>
    <row r="410" spans="1:8" ht="20.100000000000001" customHeight="1">
      <c r="A410" s="73">
        <v>45621</v>
      </c>
      <c r="B410" s="74">
        <v>45621.408897418994</v>
      </c>
      <c r="C410" s="74"/>
      <c r="D410" s="75" t="s">
        <v>40</v>
      </c>
      <c r="E410" s="76">
        <v>141</v>
      </c>
      <c r="F410" s="77">
        <v>14.45</v>
      </c>
      <c r="G410" s="75" t="s">
        <v>30</v>
      </c>
      <c r="H410" s="78" t="s">
        <v>33</v>
      </c>
    </row>
    <row r="411" spans="1:8" ht="20.100000000000001" customHeight="1">
      <c r="A411" s="73">
        <v>45621</v>
      </c>
      <c r="B411" s="74">
        <v>45621.408897453919</v>
      </c>
      <c r="C411" s="74"/>
      <c r="D411" s="75" t="s">
        <v>40</v>
      </c>
      <c r="E411" s="76">
        <v>41</v>
      </c>
      <c r="F411" s="77">
        <v>14.45</v>
      </c>
      <c r="G411" s="75" t="s">
        <v>30</v>
      </c>
      <c r="H411" s="78" t="s">
        <v>33</v>
      </c>
    </row>
    <row r="412" spans="1:8" ht="20.100000000000001" customHeight="1">
      <c r="A412" s="73">
        <v>45621</v>
      </c>
      <c r="B412" s="74">
        <v>45621.40903694462</v>
      </c>
      <c r="C412" s="74"/>
      <c r="D412" s="75" t="s">
        <v>40</v>
      </c>
      <c r="E412" s="76">
        <v>100</v>
      </c>
      <c r="F412" s="77">
        <v>14.45</v>
      </c>
      <c r="G412" s="75" t="s">
        <v>30</v>
      </c>
      <c r="H412" s="78" t="s">
        <v>32</v>
      </c>
    </row>
    <row r="413" spans="1:8" ht="20.100000000000001" customHeight="1">
      <c r="A413" s="73">
        <v>45621</v>
      </c>
      <c r="B413" s="74">
        <v>45621.409037014004</v>
      </c>
      <c r="C413" s="74"/>
      <c r="D413" s="75" t="s">
        <v>40</v>
      </c>
      <c r="E413" s="76">
        <v>389</v>
      </c>
      <c r="F413" s="77">
        <v>14.45</v>
      </c>
      <c r="G413" s="75" t="s">
        <v>30</v>
      </c>
      <c r="H413" s="78" t="s">
        <v>32</v>
      </c>
    </row>
    <row r="414" spans="1:8" ht="20.100000000000001" customHeight="1">
      <c r="A414" s="73">
        <v>45621</v>
      </c>
      <c r="B414" s="74">
        <v>45621.409037002362</v>
      </c>
      <c r="C414" s="74"/>
      <c r="D414" s="75" t="s">
        <v>40</v>
      </c>
      <c r="E414" s="76">
        <v>1405</v>
      </c>
      <c r="F414" s="77">
        <v>14.45</v>
      </c>
      <c r="G414" s="75" t="s">
        <v>30</v>
      </c>
      <c r="H414" s="78" t="s">
        <v>31</v>
      </c>
    </row>
    <row r="415" spans="1:8" ht="20.100000000000001" customHeight="1">
      <c r="A415" s="73">
        <v>45621</v>
      </c>
      <c r="B415" s="74">
        <v>45621.409106701612</v>
      </c>
      <c r="C415" s="74"/>
      <c r="D415" s="75" t="s">
        <v>40</v>
      </c>
      <c r="E415" s="76">
        <v>249</v>
      </c>
      <c r="F415" s="77">
        <v>14.445</v>
      </c>
      <c r="G415" s="75" t="s">
        <v>30</v>
      </c>
      <c r="H415" s="78" t="s">
        <v>31</v>
      </c>
    </row>
    <row r="416" spans="1:8" ht="20.100000000000001" customHeight="1">
      <c r="A416" s="73">
        <v>45621</v>
      </c>
      <c r="B416" s="74">
        <v>45621.409723680466</v>
      </c>
      <c r="C416" s="74"/>
      <c r="D416" s="75" t="s">
        <v>40</v>
      </c>
      <c r="E416" s="76">
        <v>700</v>
      </c>
      <c r="F416" s="77">
        <v>14.44</v>
      </c>
      <c r="G416" s="75" t="s">
        <v>30</v>
      </c>
      <c r="H416" s="78" t="s">
        <v>31</v>
      </c>
    </row>
    <row r="417" spans="1:8" ht="20.100000000000001" customHeight="1">
      <c r="A417" s="73">
        <v>45621</v>
      </c>
      <c r="B417" s="74">
        <v>45621.409723680466</v>
      </c>
      <c r="C417" s="74"/>
      <c r="D417" s="75" t="s">
        <v>40</v>
      </c>
      <c r="E417" s="76">
        <v>593</v>
      </c>
      <c r="F417" s="77">
        <v>14.44</v>
      </c>
      <c r="G417" s="75" t="s">
        <v>30</v>
      </c>
      <c r="H417" s="78" t="s">
        <v>31</v>
      </c>
    </row>
    <row r="418" spans="1:8" ht="20.100000000000001" customHeight="1">
      <c r="A418" s="73">
        <v>45621</v>
      </c>
      <c r="B418" s="74">
        <v>45621.409723680466</v>
      </c>
      <c r="C418" s="74"/>
      <c r="D418" s="75" t="s">
        <v>40</v>
      </c>
      <c r="E418" s="76">
        <v>679</v>
      </c>
      <c r="F418" s="77">
        <v>14.44</v>
      </c>
      <c r="G418" s="75" t="s">
        <v>30</v>
      </c>
      <c r="H418" s="78" t="s">
        <v>31</v>
      </c>
    </row>
    <row r="419" spans="1:8" ht="20.100000000000001" customHeight="1">
      <c r="A419" s="73">
        <v>45621</v>
      </c>
      <c r="B419" s="74">
        <v>45621.409723680466</v>
      </c>
      <c r="C419" s="74"/>
      <c r="D419" s="75" t="s">
        <v>40</v>
      </c>
      <c r="E419" s="76">
        <v>826</v>
      </c>
      <c r="F419" s="77">
        <v>14.44</v>
      </c>
      <c r="G419" s="75" t="s">
        <v>30</v>
      </c>
      <c r="H419" s="78" t="s">
        <v>31</v>
      </c>
    </row>
    <row r="420" spans="1:8" ht="20.100000000000001" customHeight="1">
      <c r="A420" s="73">
        <v>45621</v>
      </c>
      <c r="B420" s="74">
        <v>45621.409723784775</v>
      </c>
      <c r="C420" s="74"/>
      <c r="D420" s="75" t="s">
        <v>40</v>
      </c>
      <c r="E420" s="76">
        <v>599</v>
      </c>
      <c r="F420" s="77">
        <v>14.435</v>
      </c>
      <c r="G420" s="75" t="s">
        <v>30</v>
      </c>
      <c r="H420" s="78" t="s">
        <v>31</v>
      </c>
    </row>
    <row r="421" spans="1:8" ht="20.100000000000001" customHeight="1">
      <c r="A421" s="73">
        <v>45621</v>
      </c>
      <c r="B421" s="74">
        <v>45621.410066064913</v>
      </c>
      <c r="C421" s="74"/>
      <c r="D421" s="75" t="s">
        <v>40</v>
      </c>
      <c r="E421" s="76">
        <v>642</v>
      </c>
      <c r="F421" s="77">
        <v>14.425000000000001</v>
      </c>
      <c r="G421" s="75" t="s">
        <v>30</v>
      </c>
      <c r="H421" s="78" t="s">
        <v>31</v>
      </c>
    </row>
    <row r="422" spans="1:8" ht="20.100000000000001" customHeight="1">
      <c r="A422" s="73">
        <v>45621</v>
      </c>
      <c r="B422" s="74">
        <v>45621.410066064913</v>
      </c>
      <c r="C422" s="74"/>
      <c r="D422" s="75" t="s">
        <v>40</v>
      </c>
      <c r="E422" s="76">
        <v>720</v>
      </c>
      <c r="F422" s="77">
        <v>14.425000000000001</v>
      </c>
      <c r="G422" s="75" t="s">
        <v>30</v>
      </c>
      <c r="H422" s="78" t="s">
        <v>31</v>
      </c>
    </row>
    <row r="423" spans="1:8" ht="20.100000000000001" customHeight="1">
      <c r="A423" s="73">
        <v>45621</v>
      </c>
      <c r="B423" s="74">
        <v>45621.410245671403</v>
      </c>
      <c r="C423" s="74"/>
      <c r="D423" s="75" t="s">
        <v>40</v>
      </c>
      <c r="E423" s="76">
        <v>633</v>
      </c>
      <c r="F423" s="77">
        <v>14.41</v>
      </c>
      <c r="G423" s="75" t="s">
        <v>30</v>
      </c>
      <c r="H423" s="78" t="s">
        <v>31</v>
      </c>
    </row>
    <row r="424" spans="1:8" ht="20.100000000000001" customHeight="1">
      <c r="A424" s="73">
        <v>45621</v>
      </c>
      <c r="B424" s="74">
        <v>45621.410378749948</v>
      </c>
      <c r="C424" s="74"/>
      <c r="D424" s="75" t="s">
        <v>40</v>
      </c>
      <c r="E424" s="76">
        <v>621</v>
      </c>
      <c r="F424" s="77">
        <v>14.41</v>
      </c>
      <c r="G424" s="75" t="s">
        <v>30</v>
      </c>
      <c r="H424" s="78" t="s">
        <v>31</v>
      </c>
    </row>
    <row r="425" spans="1:8" ht="20.100000000000001" customHeight="1">
      <c r="A425" s="73">
        <v>45621</v>
      </c>
      <c r="B425" s="74">
        <v>45621.410418078769</v>
      </c>
      <c r="C425" s="74"/>
      <c r="D425" s="75" t="s">
        <v>40</v>
      </c>
      <c r="E425" s="76">
        <v>575</v>
      </c>
      <c r="F425" s="77">
        <v>14.39</v>
      </c>
      <c r="G425" s="75" t="s">
        <v>30</v>
      </c>
      <c r="H425" s="78" t="s">
        <v>31</v>
      </c>
    </row>
    <row r="426" spans="1:8" ht="20.100000000000001" customHeight="1">
      <c r="A426" s="73">
        <v>45621</v>
      </c>
      <c r="B426" s="74">
        <v>45621.410726990551</v>
      </c>
      <c r="C426" s="74"/>
      <c r="D426" s="75" t="s">
        <v>40</v>
      </c>
      <c r="E426" s="76">
        <v>212</v>
      </c>
      <c r="F426" s="77">
        <v>14.35</v>
      </c>
      <c r="G426" s="75" t="s">
        <v>30</v>
      </c>
      <c r="H426" s="78" t="s">
        <v>31</v>
      </c>
    </row>
    <row r="427" spans="1:8" ht="20.100000000000001" customHeight="1">
      <c r="A427" s="73">
        <v>45621</v>
      </c>
      <c r="B427" s="74">
        <v>45621.410726990551</v>
      </c>
      <c r="C427" s="74"/>
      <c r="D427" s="75" t="s">
        <v>40</v>
      </c>
      <c r="E427" s="76">
        <v>246</v>
      </c>
      <c r="F427" s="77">
        <v>14.35</v>
      </c>
      <c r="G427" s="75" t="s">
        <v>30</v>
      </c>
      <c r="H427" s="78" t="s">
        <v>31</v>
      </c>
    </row>
    <row r="428" spans="1:8" ht="20.100000000000001" customHeight="1">
      <c r="A428" s="73">
        <v>45621</v>
      </c>
      <c r="B428" s="74">
        <v>45621.410726990551</v>
      </c>
      <c r="C428" s="74"/>
      <c r="D428" s="75" t="s">
        <v>40</v>
      </c>
      <c r="E428" s="76">
        <v>249</v>
      </c>
      <c r="F428" s="77">
        <v>14.35</v>
      </c>
      <c r="G428" s="75" t="s">
        <v>30</v>
      </c>
      <c r="H428" s="78" t="s">
        <v>31</v>
      </c>
    </row>
    <row r="429" spans="1:8" ht="20.100000000000001" customHeight="1">
      <c r="A429" s="73">
        <v>45621</v>
      </c>
      <c r="B429" s="74">
        <v>45621.411309247836</v>
      </c>
      <c r="C429" s="74"/>
      <c r="D429" s="75" t="s">
        <v>40</v>
      </c>
      <c r="E429" s="76">
        <v>138</v>
      </c>
      <c r="F429" s="77">
        <v>14.36</v>
      </c>
      <c r="G429" s="75" t="s">
        <v>30</v>
      </c>
      <c r="H429" s="78" t="s">
        <v>34</v>
      </c>
    </row>
    <row r="430" spans="1:8" ht="20.100000000000001" customHeight="1">
      <c r="A430" s="73">
        <v>45621</v>
      </c>
      <c r="B430" s="74">
        <v>45621.411309247836</v>
      </c>
      <c r="C430" s="74"/>
      <c r="D430" s="75" t="s">
        <v>40</v>
      </c>
      <c r="E430" s="76">
        <v>154</v>
      </c>
      <c r="F430" s="77">
        <v>14.36</v>
      </c>
      <c r="G430" s="75" t="s">
        <v>30</v>
      </c>
      <c r="H430" s="78" t="s">
        <v>32</v>
      </c>
    </row>
    <row r="431" spans="1:8" ht="20.100000000000001" customHeight="1">
      <c r="A431" s="73">
        <v>45621</v>
      </c>
      <c r="B431" s="74">
        <v>45621.411309247836</v>
      </c>
      <c r="C431" s="74"/>
      <c r="D431" s="75" t="s">
        <v>40</v>
      </c>
      <c r="E431" s="76">
        <v>106</v>
      </c>
      <c r="F431" s="77">
        <v>14.36</v>
      </c>
      <c r="G431" s="75" t="s">
        <v>30</v>
      </c>
      <c r="H431" s="78" t="s">
        <v>32</v>
      </c>
    </row>
    <row r="432" spans="1:8" ht="20.100000000000001" customHeight="1">
      <c r="A432" s="73">
        <v>45621</v>
      </c>
      <c r="B432" s="74">
        <v>45621.411309247836</v>
      </c>
      <c r="C432" s="74"/>
      <c r="D432" s="75" t="s">
        <v>40</v>
      </c>
      <c r="E432" s="76">
        <v>1315</v>
      </c>
      <c r="F432" s="77">
        <v>14.36</v>
      </c>
      <c r="G432" s="75" t="s">
        <v>30</v>
      </c>
      <c r="H432" s="78" t="s">
        <v>31</v>
      </c>
    </row>
    <row r="433" spans="1:8" ht="20.100000000000001" customHeight="1">
      <c r="A433" s="73">
        <v>45621</v>
      </c>
      <c r="B433" s="74">
        <v>45621.411897337995</v>
      </c>
      <c r="C433" s="74"/>
      <c r="D433" s="75" t="s">
        <v>40</v>
      </c>
      <c r="E433" s="76">
        <v>371</v>
      </c>
      <c r="F433" s="77">
        <v>14.345000000000001</v>
      </c>
      <c r="G433" s="75" t="s">
        <v>30</v>
      </c>
      <c r="H433" s="78" t="s">
        <v>31</v>
      </c>
    </row>
    <row r="434" spans="1:8" ht="20.100000000000001" customHeight="1">
      <c r="A434" s="73">
        <v>45621</v>
      </c>
      <c r="B434" s="74">
        <v>45621.411897337995</v>
      </c>
      <c r="C434" s="74"/>
      <c r="D434" s="75" t="s">
        <v>40</v>
      </c>
      <c r="E434" s="76">
        <v>683</v>
      </c>
      <c r="F434" s="77">
        <v>14.345000000000001</v>
      </c>
      <c r="G434" s="75" t="s">
        <v>30</v>
      </c>
      <c r="H434" s="78" t="s">
        <v>31</v>
      </c>
    </row>
    <row r="435" spans="1:8" ht="20.100000000000001" customHeight="1">
      <c r="A435" s="73">
        <v>45621</v>
      </c>
      <c r="B435" s="74">
        <v>45621.411897337995</v>
      </c>
      <c r="C435" s="74"/>
      <c r="D435" s="75" t="s">
        <v>40</v>
      </c>
      <c r="E435" s="76">
        <v>546</v>
      </c>
      <c r="F435" s="77">
        <v>14.345000000000001</v>
      </c>
      <c r="G435" s="75" t="s">
        <v>30</v>
      </c>
      <c r="H435" s="78" t="s">
        <v>31</v>
      </c>
    </row>
    <row r="436" spans="1:8" ht="20.100000000000001" customHeight="1">
      <c r="A436" s="73">
        <v>45621</v>
      </c>
      <c r="B436" s="74">
        <v>45621.411897337995</v>
      </c>
      <c r="C436" s="74"/>
      <c r="D436" s="75" t="s">
        <v>40</v>
      </c>
      <c r="E436" s="76">
        <v>167</v>
      </c>
      <c r="F436" s="77">
        <v>14.345000000000001</v>
      </c>
      <c r="G436" s="75" t="s">
        <v>30</v>
      </c>
      <c r="H436" s="78" t="s">
        <v>31</v>
      </c>
    </row>
    <row r="437" spans="1:8" ht="20.100000000000001" customHeight="1">
      <c r="A437" s="73">
        <v>45621</v>
      </c>
      <c r="B437" s="74">
        <v>45621.41236835625</v>
      </c>
      <c r="C437" s="74"/>
      <c r="D437" s="75" t="s">
        <v>40</v>
      </c>
      <c r="E437" s="76">
        <v>179</v>
      </c>
      <c r="F437" s="77">
        <v>14.35</v>
      </c>
      <c r="G437" s="75" t="s">
        <v>30</v>
      </c>
      <c r="H437" s="78" t="s">
        <v>33</v>
      </c>
    </row>
    <row r="438" spans="1:8" ht="20.100000000000001" customHeight="1">
      <c r="A438" s="73">
        <v>45621</v>
      </c>
      <c r="B438" s="74">
        <v>45621.41236835625</v>
      </c>
      <c r="C438" s="74"/>
      <c r="D438" s="75" t="s">
        <v>40</v>
      </c>
      <c r="E438" s="76">
        <v>331</v>
      </c>
      <c r="F438" s="77">
        <v>14.35</v>
      </c>
      <c r="G438" s="75" t="s">
        <v>30</v>
      </c>
      <c r="H438" s="78" t="s">
        <v>32</v>
      </c>
    </row>
    <row r="439" spans="1:8" ht="20.100000000000001" customHeight="1">
      <c r="A439" s="73">
        <v>45621</v>
      </c>
      <c r="B439" s="74">
        <v>45621.41236835625</v>
      </c>
      <c r="C439" s="74"/>
      <c r="D439" s="75" t="s">
        <v>40</v>
      </c>
      <c r="E439" s="76">
        <v>370</v>
      </c>
      <c r="F439" s="77">
        <v>14.35</v>
      </c>
      <c r="G439" s="75" t="s">
        <v>30</v>
      </c>
      <c r="H439" s="78" t="s">
        <v>34</v>
      </c>
    </row>
    <row r="440" spans="1:8" ht="20.100000000000001" customHeight="1">
      <c r="A440" s="73">
        <v>45621</v>
      </c>
      <c r="B440" s="74">
        <v>45621.41236835625</v>
      </c>
      <c r="C440" s="74"/>
      <c r="D440" s="75" t="s">
        <v>40</v>
      </c>
      <c r="E440" s="76">
        <v>275</v>
      </c>
      <c r="F440" s="77">
        <v>14.35</v>
      </c>
      <c r="G440" s="75" t="s">
        <v>30</v>
      </c>
      <c r="H440" s="78" t="s">
        <v>33</v>
      </c>
    </row>
    <row r="441" spans="1:8" ht="20.100000000000001" customHeight="1">
      <c r="A441" s="73">
        <v>45621</v>
      </c>
      <c r="B441" s="74">
        <v>45621.41236835625</v>
      </c>
      <c r="C441" s="74"/>
      <c r="D441" s="75" t="s">
        <v>40</v>
      </c>
      <c r="E441" s="76">
        <v>269</v>
      </c>
      <c r="F441" s="77">
        <v>14.35</v>
      </c>
      <c r="G441" s="75" t="s">
        <v>30</v>
      </c>
      <c r="H441" s="78" t="s">
        <v>32</v>
      </c>
    </row>
    <row r="442" spans="1:8" ht="20.100000000000001" customHeight="1">
      <c r="A442" s="73">
        <v>45621</v>
      </c>
      <c r="B442" s="74">
        <v>45621.41236835625</v>
      </c>
      <c r="C442" s="74"/>
      <c r="D442" s="75" t="s">
        <v>40</v>
      </c>
      <c r="E442" s="76">
        <v>236</v>
      </c>
      <c r="F442" s="77">
        <v>14.35</v>
      </c>
      <c r="G442" s="75" t="s">
        <v>30</v>
      </c>
      <c r="H442" s="78" t="s">
        <v>32</v>
      </c>
    </row>
    <row r="443" spans="1:8" ht="20.100000000000001" customHeight="1">
      <c r="A443" s="73">
        <v>45621</v>
      </c>
      <c r="B443" s="74">
        <v>45621.412881261669</v>
      </c>
      <c r="C443" s="74"/>
      <c r="D443" s="75" t="s">
        <v>40</v>
      </c>
      <c r="E443" s="76">
        <v>955</v>
      </c>
      <c r="F443" s="77">
        <v>14.34</v>
      </c>
      <c r="G443" s="75" t="s">
        <v>30</v>
      </c>
      <c r="H443" s="78" t="s">
        <v>31</v>
      </c>
    </row>
    <row r="444" spans="1:8" ht="20.100000000000001" customHeight="1">
      <c r="A444" s="73">
        <v>45621</v>
      </c>
      <c r="B444" s="74">
        <v>45621.412881261669</v>
      </c>
      <c r="C444" s="74"/>
      <c r="D444" s="75" t="s">
        <v>40</v>
      </c>
      <c r="E444" s="76">
        <v>822</v>
      </c>
      <c r="F444" s="77">
        <v>14.34</v>
      </c>
      <c r="G444" s="75" t="s">
        <v>30</v>
      </c>
      <c r="H444" s="78" t="s">
        <v>31</v>
      </c>
    </row>
    <row r="445" spans="1:8" ht="20.100000000000001" customHeight="1">
      <c r="A445" s="73">
        <v>45621</v>
      </c>
      <c r="B445" s="74">
        <v>45621.412881261669</v>
      </c>
      <c r="C445" s="74"/>
      <c r="D445" s="75" t="s">
        <v>40</v>
      </c>
      <c r="E445" s="76">
        <v>827</v>
      </c>
      <c r="F445" s="77">
        <v>14.34</v>
      </c>
      <c r="G445" s="75" t="s">
        <v>30</v>
      </c>
      <c r="H445" s="78" t="s">
        <v>31</v>
      </c>
    </row>
    <row r="446" spans="1:8" ht="20.100000000000001" customHeight="1">
      <c r="A446" s="73">
        <v>45621</v>
      </c>
      <c r="B446" s="74">
        <v>45621.412881354336</v>
      </c>
      <c r="C446" s="74"/>
      <c r="D446" s="75" t="s">
        <v>40</v>
      </c>
      <c r="E446" s="76">
        <v>606</v>
      </c>
      <c r="F446" s="77">
        <v>14.335000000000001</v>
      </c>
      <c r="G446" s="75" t="s">
        <v>30</v>
      </c>
      <c r="H446" s="78" t="s">
        <v>31</v>
      </c>
    </row>
    <row r="447" spans="1:8" ht="20.100000000000001" customHeight="1">
      <c r="A447" s="73">
        <v>45621</v>
      </c>
      <c r="B447" s="74">
        <v>45621.41298715258</v>
      </c>
      <c r="C447" s="74"/>
      <c r="D447" s="75" t="s">
        <v>40</v>
      </c>
      <c r="E447" s="76">
        <v>667</v>
      </c>
      <c r="F447" s="77">
        <v>14.32</v>
      </c>
      <c r="G447" s="75" t="s">
        <v>30</v>
      </c>
      <c r="H447" s="78" t="s">
        <v>31</v>
      </c>
    </row>
    <row r="448" spans="1:8" ht="20.100000000000001" customHeight="1">
      <c r="A448" s="73">
        <v>45621</v>
      </c>
      <c r="B448" s="74">
        <v>45621.413186816964</v>
      </c>
      <c r="C448" s="74"/>
      <c r="D448" s="75" t="s">
        <v>40</v>
      </c>
      <c r="E448" s="76">
        <v>761</v>
      </c>
      <c r="F448" s="77">
        <v>14.31</v>
      </c>
      <c r="G448" s="75" t="s">
        <v>30</v>
      </c>
      <c r="H448" s="78" t="s">
        <v>31</v>
      </c>
    </row>
    <row r="449" spans="1:8" ht="20.100000000000001" customHeight="1">
      <c r="A449" s="73">
        <v>45621</v>
      </c>
      <c r="B449" s="74">
        <v>45621.414443159942</v>
      </c>
      <c r="C449" s="74"/>
      <c r="D449" s="75" t="s">
        <v>40</v>
      </c>
      <c r="E449" s="76">
        <v>798</v>
      </c>
      <c r="F449" s="77">
        <v>14.33</v>
      </c>
      <c r="G449" s="75" t="s">
        <v>30</v>
      </c>
      <c r="H449" s="78" t="s">
        <v>31</v>
      </c>
    </row>
    <row r="450" spans="1:8" ht="20.100000000000001" customHeight="1">
      <c r="A450" s="73">
        <v>45621</v>
      </c>
      <c r="B450" s="74">
        <v>45621.414548495319</v>
      </c>
      <c r="C450" s="74"/>
      <c r="D450" s="75" t="s">
        <v>40</v>
      </c>
      <c r="E450" s="76">
        <v>582</v>
      </c>
      <c r="F450" s="77">
        <v>14.345000000000001</v>
      </c>
      <c r="G450" s="75" t="s">
        <v>30</v>
      </c>
      <c r="H450" s="78" t="s">
        <v>32</v>
      </c>
    </row>
    <row r="451" spans="1:8" ht="20.100000000000001" customHeight="1">
      <c r="A451" s="73">
        <v>45621</v>
      </c>
      <c r="B451" s="74">
        <v>45621.414548553061</v>
      </c>
      <c r="C451" s="74"/>
      <c r="D451" s="75" t="s">
        <v>40</v>
      </c>
      <c r="E451" s="76">
        <v>635</v>
      </c>
      <c r="F451" s="77">
        <v>14.345000000000001</v>
      </c>
      <c r="G451" s="75" t="s">
        <v>30</v>
      </c>
      <c r="H451" s="78" t="s">
        <v>31</v>
      </c>
    </row>
    <row r="452" spans="1:8" ht="20.100000000000001" customHeight="1">
      <c r="A452" s="73">
        <v>45621</v>
      </c>
      <c r="B452" s="74">
        <v>45621.414548553061</v>
      </c>
      <c r="C452" s="74"/>
      <c r="D452" s="75" t="s">
        <v>40</v>
      </c>
      <c r="E452" s="76">
        <v>1150</v>
      </c>
      <c r="F452" s="77">
        <v>14.345000000000001</v>
      </c>
      <c r="G452" s="75" t="s">
        <v>30</v>
      </c>
      <c r="H452" s="78" t="s">
        <v>31</v>
      </c>
    </row>
    <row r="453" spans="1:8" ht="20.100000000000001" customHeight="1">
      <c r="A453" s="73">
        <v>45621</v>
      </c>
      <c r="B453" s="74">
        <v>45621.414778877515</v>
      </c>
      <c r="C453" s="74"/>
      <c r="D453" s="75" t="s">
        <v>40</v>
      </c>
      <c r="E453" s="76">
        <v>838</v>
      </c>
      <c r="F453" s="77">
        <v>14.34</v>
      </c>
      <c r="G453" s="75" t="s">
        <v>30</v>
      </c>
      <c r="H453" s="78" t="s">
        <v>31</v>
      </c>
    </row>
    <row r="454" spans="1:8" ht="20.100000000000001" customHeight="1">
      <c r="A454" s="73">
        <v>45621</v>
      </c>
      <c r="B454" s="74">
        <v>45621.414953263942</v>
      </c>
      <c r="C454" s="74"/>
      <c r="D454" s="75" t="s">
        <v>40</v>
      </c>
      <c r="E454" s="76">
        <v>780</v>
      </c>
      <c r="F454" s="77">
        <v>14.35</v>
      </c>
      <c r="G454" s="75" t="s">
        <v>30</v>
      </c>
      <c r="H454" s="78" t="s">
        <v>31</v>
      </c>
    </row>
    <row r="455" spans="1:8" ht="20.100000000000001" customHeight="1">
      <c r="A455" s="73">
        <v>45621</v>
      </c>
      <c r="B455" s="74">
        <v>45621.415079039522</v>
      </c>
      <c r="C455" s="74"/>
      <c r="D455" s="75" t="s">
        <v>40</v>
      </c>
      <c r="E455" s="76">
        <v>506</v>
      </c>
      <c r="F455" s="77">
        <v>14.345000000000001</v>
      </c>
      <c r="G455" s="75" t="s">
        <v>30</v>
      </c>
      <c r="H455" s="78" t="s">
        <v>31</v>
      </c>
    </row>
    <row r="456" spans="1:8" ht="20.100000000000001" customHeight="1">
      <c r="A456" s="73">
        <v>45621</v>
      </c>
      <c r="B456" s="74">
        <v>45621.415079039522</v>
      </c>
      <c r="C456" s="74"/>
      <c r="D456" s="75" t="s">
        <v>40</v>
      </c>
      <c r="E456" s="76">
        <v>711</v>
      </c>
      <c r="F456" s="77">
        <v>14.345000000000001</v>
      </c>
      <c r="G456" s="75" t="s">
        <v>30</v>
      </c>
      <c r="H456" s="78" t="s">
        <v>31</v>
      </c>
    </row>
    <row r="457" spans="1:8" ht="20.100000000000001" customHeight="1">
      <c r="A457" s="73">
        <v>45621</v>
      </c>
      <c r="B457" s="74">
        <v>45621.415536597371</v>
      </c>
      <c r="C457" s="74"/>
      <c r="D457" s="75" t="s">
        <v>40</v>
      </c>
      <c r="E457" s="76">
        <v>500</v>
      </c>
      <c r="F457" s="77">
        <v>14.39</v>
      </c>
      <c r="G457" s="75" t="s">
        <v>30</v>
      </c>
      <c r="H457" s="78" t="s">
        <v>31</v>
      </c>
    </row>
    <row r="458" spans="1:8" ht="20.100000000000001" customHeight="1">
      <c r="A458" s="73">
        <v>45621</v>
      </c>
      <c r="B458" s="74">
        <v>45621.415571620222</v>
      </c>
      <c r="C458" s="74"/>
      <c r="D458" s="75" t="s">
        <v>40</v>
      </c>
      <c r="E458" s="76">
        <v>99</v>
      </c>
      <c r="F458" s="77">
        <v>14.39</v>
      </c>
      <c r="G458" s="75" t="s">
        <v>30</v>
      </c>
      <c r="H458" s="78" t="s">
        <v>31</v>
      </c>
    </row>
    <row r="459" spans="1:8" ht="20.100000000000001" customHeight="1">
      <c r="A459" s="73">
        <v>45621</v>
      </c>
      <c r="B459" s="74">
        <v>45621.415830058046</v>
      </c>
      <c r="C459" s="74"/>
      <c r="D459" s="75" t="s">
        <v>40</v>
      </c>
      <c r="E459" s="76">
        <v>552</v>
      </c>
      <c r="F459" s="77">
        <v>14.39</v>
      </c>
      <c r="G459" s="75" t="s">
        <v>30</v>
      </c>
      <c r="H459" s="78" t="s">
        <v>31</v>
      </c>
    </row>
    <row r="460" spans="1:8" ht="20.100000000000001" customHeight="1">
      <c r="A460" s="73">
        <v>45621</v>
      </c>
      <c r="B460" s="74">
        <v>45621.415993807837</v>
      </c>
      <c r="C460" s="74"/>
      <c r="D460" s="75" t="s">
        <v>40</v>
      </c>
      <c r="E460" s="76">
        <v>694</v>
      </c>
      <c r="F460" s="77">
        <v>14.385</v>
      </c>
      <c r="G460" s="75" t="s">
        <v>30</v>
      </c>
      <c r="H460" s="78" t="s">
        <v>31</v>
      </c>
    </row>
    <row r="461" spans="1:8" ht="20.100000000000001" customHeight="1">
      <c r="A461" s="73">
        <v>45621</v>
      </c>
      <c r="B461" s="74">
        <v>45621.41608633101</v>
      </c>
      <c r="C461" s="74"/>
      <c r="D461" s="75" t="s">
        <v>40</v>
      </c>
      <c r="E461" s="76">
        <v>614</v>
      </c>
      <c r="F461" s="77">
        <v>14.375</v>
      </c>
      <c r="G461" s="75" t="s">
        <v>30</v>
      </c>
      <c r="H461" s="78" t="s">
        <v>31</v>
      </c>
    </row>
    <row r="462" spans="1:8" ht="20.100000000000001" customHeight="1">
      <c r="A462" s="73">
        <v>45621</v>
      </c>
      <c r="B462" s="74">
        <v>45621.416653530207</v>
      </c>
      <c r="C462" s="74"/>
      <c r="D462" s="75" t="s">
        <v>40</v>
      </c>
      <c r="E462" s="76">
        <v>567</v>
      </c>
      <c r="F462" s="77">
        <v>14.37</v>
      </c>
      <c r="G462" s="75" t="s">
        <v>30</v>
      </c>
      <c r="H462" s="78" t="s">
        <v>31</v>
      </c>
    </row>
    <row r="463" spans="1:8" ht="20.100000000000001" customHeight="1">
      <c r="A463" s="73">
        <v>45621</v>
      </c>
      <c r="B463" s="74">
        <v>45621.416653530207</v>
      </c>
      <c r="C463" s="74"/>
      <c r="D463" s="75" t="s">
        <v>40</v>
      </c>
      <c r="E463" s="76">
        <v>730</v>
      </c>
      <c r="F463" s="77">
        <v>14.37</v>
      </c>
      <c r="G463" s="75" t="s">
        <v>30</v>
      </c>
      <c r="H463" s="78" t="s">
        <v>31</v>
      </c>
    </row>
    <row r="464" spans="1:8" ht="20.100000000000001" customHeight="1">
      <c r="A464" s="73">
        <v>45621</v>
      </c>
      <c r="B464" s="74">
        <v>45621.416653530207</v>
      </c>
      <c r="C464" s="74"/>
      <c r="D464" s="75" t="s">
        <v>40</v>
      </c>
      <c r="E464" s="76">
        <v>267</v>
      </c>
      <c r="F464" s="77">
        <v>14.365</v>
      </c>
      <c r="G464" s="75" t="s">
        <v>30</v>
      </c>
      <c r="H464" s="78" t="s">
        <v>31</v>
      </c>
    </row>
    <row r="465" spans="1:8" ht="20.100000000000001" customHeight="1">
      <c r="A465" s="73">
        <v>45621</v>
      </c>
      <c r="B465" s="74">
        <v>45621.416653576307</v>
      </c>
      <c r="C465" s="74"/>
      <c r="D465" s="75" t="s">
        <v>40</v>
      </c>
      <c r="E465" s="76">
        <v>499</v>
      </c>
      <c r="F465" s="77">
        <v>14.365</v>
      </c>
      <c r="G465" s="75" t="s">
        <v>30</v>
      </c>
      <c r="H465" s="78" t="s">
        <v>31</v>
      </c>
    </row>
    <row r="466" spans="1:8" ht="20.100000000000001" customHeight="1">
      <c r="A466" s="73">
        <v>45621</v>
      </c>
      <c r="B466" s="74">
        <v>45621.416969860904</v>
      </c>
      <c r="C466" s="74"/>
      <c r="D466" s="75" t="s">
        <v>40</v>
      </c>
      <c r="E466" s="76">
        <v>621</v>
      </c>
      <c r="F466" s="77">
        <v>14.355</v>
      </c>
      <c r="G466" s="75" t="s">
        <v>30</v>
      </c>
      <c r="H466" s="78" t="s">
        <v>31</v>
      </c>
    </row>
    <row r="467" spans="1:8" ht="20.100000000000001" customHeight="1">
      <c r="A467" s="73">
        <v>45621</v>
      </c>
      <c r="B467" s="74">
        <v>45621.417664039414</v>
      </c>
      <c r="C467" s="74"/>
      <c r="D467" s="75" t="s">
        <v>40</v>
      </c>
      <c r="E467" s="76">
        <v>135</v>
      </c>
      <c r="F467" s="77">
        <v>14.385</v>
      </c>
      <c r="G467" s="75" t="s">
        <v>30</v>
      </c>
      <c r="H467" s="78" t="s">
        <v>33</v>
      </c>
    </row>
    <row r="468" spans="1:8" ht="20.100000000000001" customHeight="1">
      <c r="A468" s="73">
        <v>45621</v>
      </c>
      <c r="B468" s="74">
        <v>45621.417664039414</v>
      </c>
      <c r="C468" s="74"/>
      <c r="D468" s="75" t="s">
        <v>40</v>
      </c>
      <c r="E468" s="76">
        <v>428</v>
      </c>
      <c r="F468" s="77">
        <v>14.385</v>
      </c>
      <c r="G468" s="75" t="s">
        <v>30</v>
      </c>
      <c r="H468" s="78" t="s">
        <v>33</v>
      </c>
    </row>
    <row r="469" spans="1:8" ht="20.100000000000001" customHeight="1">
      <c r="A469" s="73">
        <v>45621</v>
      </c>
      <c r="B469" s="74">
        <v>45621.417664039414</v>
      </c>
      <c r="C469" s="74"/>
      <c r="D469" s="75" t="s">
        <v>40</v>
      </c>
      <c r="E469" s="76">
        <v>660</v>
      </c>
      <c r="F469" s="77">
        <v>14.385</v>
      </c>
      <c r="G469" s="75" t="s">
        <v>30</v>
      </c>
      <c r="H469" s="78" t="s">
        <v>33</v>
      </c>
    </row>
    <row r="470" spans="1:8" ht="20.100000000000001" customHeight="1">
      <c r="A470" s="73">
        <v>45621</v>
      </c>
      <c r="B470" s="74">
        <v>45621.417702222243</v>
      </c>
      <c r="C470" s="74"/>
      <c r="D470" s="75" t="s">
        <v>40</v>
      </c>
      <c r="E470" s="76">
        <v>757</v>
      </c>
      <c r="F470" s="77">
        <v>14.375</v>
      </c>
      <c r="G470" s="75" t="s">
        <v>30</v>
      </c>
      <c r="H470" s="78" t="s">
        <v>31</v>
      </c>
    </row>
    <row r="471" spans="1:8" ht="20.100000000000001" customHeight="1">
      <c r="A471" s="73">
        <v>45621</v>
      </c>
      <c r="B471" s="74">
        <v>45621.417737210635</v>
      </c>
      <c r="C471" s="74"/>
      <c r="D471" s="75" t="s">
        <v>40</v>
      </c>
      <c r="E471" s="76">
        <v>817</v>
      </c>
      <c r="F471" s="77">
        <v>14.355</v>
      </c>
      <c r="G471" s="75" t="s">
        <v>30</v>
      </c>
      <c r="H471" s="78" t="s">
        <v>31</v>
      </c>
    </row>
    <row r="472" spans="1:8" ht="20.100000000000001" customHeight="1">
      <c r="A472" s="73">
        <v>45621</v>
      </c>
      <c r="B472" s="74">
        <v>45621.417737210635</v>
      </c>
      <c r="C472" s="74"/>
      <c r="D472" s="75" t="s">
        <v>40</v>
      </c>
      <c r="E472" s="76">
        <v>621</v>
      </c>
      <c r="F472" s="77">
        <v>14.355</v>
      </c>
      <c r="G472" s="75" t="s">
        <v>30</v>
      </c>
      <c r="H472" s="78" t="s">
        <v>31</v>
      </c>
    </row>
    <row r="473" spans="1:8" ht="20.100000000000001" customHeight="1">
      <c r="A473" s="73">
        <v>45621</v>
      </c>
      <c r="B473" s="74">
        <v>45621.417737210635</v>
      </c>
      <c r="C473" s="74"/>
      <c r="D473" s="75" t="s">
        <v>40</v>
      </c>
      <c r="E473" s="76">
        <v>631</v>
      </c>
      <c r="F473" s="77">
        <v>14.355</v>
      </c>
      <c r="G473" s="75" t="s">
        <v>30</v>
      </c>
      <c r="H473" s="78" t="s">
        <v>31</v>
      </c>
    </row>
    <row r="474" spans="1:8" ht="20.100000000000001" customHeight="1">
      <c r="A474" s="73">
        <v>45621</v>
      </c>
      <c r="B474" s="74">
        <v>45621.417747372761</v>
      </c>
      <c r="C474" s="74"/>
      <c r="D474" s="75" t="s">
        <v>40</v>
      </c>
      <c r="E474" s="76">
        <v>55</v>
      </c>
      <c r="F474" s="77">
        <v>14.335000000000001</v>
      </c>
      <c r="G474" s="75" t="s">
        <v>30</v>
      </c>
      <c r="H474" s="78" t="s">
        <v>31</v>
      </c>
    </row>
    <row r="475" spans="1:8" ht="20.100000000000001" customHeight="1">
      <c r="A475" s="73">
        <v>45621</v>
      </c>
      <c r="B475" s="74">
        <v>45621.417748472188</v>
      </c>
      <c r="C475" s="74"/>
      <c r="D475" s="75" t="s">
        <v>40</v>
      </c>
      <c r="E475" s="76">
        <v>75</v>
      </c>
      <c r="F475" s="77">
        <v>14.335000000000001</v>
      </c>
      <c r="G475" s="75" t="s">
        <v>30</v>
      </c>
      <c r="H475" s="78" t="s">
        <v>31</v>
      </c>
    </row>
    <row r="476" spans="1:8" ht="20.100000000000001" customHeight="1">
      <c r="A476" s="73">
        <v>45621</v>
      </c>
      <c r="B476" s="74">
        <v>45621.418723229319</v>
      </c>
      <c r="C476" s="74"/>
      <c r="D476" s="75" t="s">
        <v>40</v>
      </c>
      <c r="E476" s="76">
        <v>282</v>
      </c>
      <c r="F476" s="77">
        <v>14.35</v>
      </c>
      <c r="G476" s="75" t="s">
        <v>30</v>
      </c>
      <c r="H476" s="78" t="s">
        <v>31</v>
      </c>
    </row>
    <row r="477" spans="1:8" ht="20.100000000000001" customHeight="1">
      <c r="A477" s="73">
        <v>45621</v>
      </c>
      <c r="B477" s="74">
        <v>45621.418723229319</v>
      </c>
      <c r="C477" s="74"/>
      <c r="D477" s="75" t="s">
        <v>40</v>
      </c>
      <c r="E477" s="76">
        <v>633</v>
      </c>
      <c r="F477" s="77">
        <v>14.34</v>
      </c>
      <c r="G477" s="75" t="s">
        <v>30</v>
      </c>
      <c r="H477" s="78" t="s">
        <v>31</v>
      </c>
    </row>
    <row r="478" spans="1:8" ht="20.100000000000001" customHeight="1">
      <c r="A478" s="73">
        <v>45621</v>
      </c>
      <c r="B478" s="74">
        <v>45621.418723403011</v>
      </c>
      <c r="C478" s="74"/>
      <c r="D478" s="75" t="s">
        <v>40</v>
      </c>
      <c r="E478" s="76">
        <v>199</v>
      </c>
      <c r="F478" s="77">
        <v>14.335000000000001</v>
      </c>
      <c r="G478" s="75" t="s">
        <v>30</v>
      </c>
      <c r="H478" s="78" t="s">
        <v>33</v>
      </c>
    </row>
    <row r="479" spans="1:8" ht="20.100000000000001" customHeight="1">
      <c r="A479" s="73">
        <v>45621</v>
      </c>
      <c r="B479" s="74">
        <v>45621.418723403011</v>
      </c>
      <c r="C479" s="74"/>
      <c r="D479" s="75" t="s">
        <v>40</v>
      </c>
      <c r="E479" s="76">
        <v>138</v>
      </c>
      <c r="F479" s="77">
        <v>14.345000000000001</v>
      </c>
      <c r="G479" s="75" t="s">
        <v>30</v>
      </c>
      <c r="H479" s="78" t="s">
        <v>34</v>
      </c>
    </row>
    <row r="480" spans="1:8" ht="20.100000000000001" customHeight="1">
      <c r="A480" s="73">
        <v>45621</v>
      </c>
      <c r="B480" s="74">
        <v>45621.418723403011</v>
      </c>
      <c r="C480" s="74"/>
      <c r="D480" s="75" t="s">
        <v>40</v>
      </c>
      <c r="E480" s="76">
        <v>199</v>
      </c>
      <c r="F480" s="77">
        <v>14.34</v>
      </c>
      <c r="G480" s="75" t="s">
        <v>30</v>
      </c>
      <c r="H480" s="78" t="s">
        <v>33</v>
      </c>
    </row>
    <row r="481" spans="1:8" ht="20.100000000000001" customHeight="1">
      <c r="A481" s="73">
        <v>45621</v>
      </c>
      <c r="B481" s="74">
        <v>45621.418723403011</v>
      </c>
      <c r="C481" s="74"/>
      <c r="D481" s="75" t="s">
        <v>40</v>
      </c>
      <c r="E481" s="76">
        <v>122</v>
      </c>
      <c r="F481" s="77">
        <v>14.34</v>
      </c>
      <c r="G481" s="75" t="s">
        <v>30</v>
      </c>
      <c r="H481" s="78" t="s">
        <v>33</v>
      </c>
    </row>
    <row r="482" spans="1:8" ht="20.100000000000001" customHeight="1">
      <c r="A482" s="73">
        <v>45621</v>
      </c>
      <c r="B482" s="74">
        <v>45621.418723403011</v>
      </c>
      <c r="C482" s="74"/>
      <c r="D482" s="75" t="s">
        <v>40</v>
      </c>
      <c r="E482" s="76">
        <v>141</v>
      </c>
      <c r="F482" s="77">
        <v>14.34</v>
      </c>
      <c r="G482" s="75" t="s">
        <v>30</v>
      </c>
      <c r="H482" s="78" t="s">
        <v>33</v>
      </c>
    </row>
    <row r="483" spans="1:8" ht="20.100000000000001" customHeight="1">
      <c r="A483" s="73">
        <v>45621</v>
      </c>
      <c r="B483" s="74">
        <v>45621.418723403011</v>
      </c>
      <c r="C483" s="74"/>
      <c r="D483" s="75" t="s">
        <v>40</v>
      </c>
      <c r="E483" s="76">
        <v>445</v>
      </c>
      <c r="F483" s="77">
        <v>14.34</v>
      </c>
      <c r="G483" s="75" t="s">
        <v>30</v>
      </c>
      <c r="H483" s="78" t="s">
        <v>33</v>
      </c>
    </row>
    <row r="484" spans="1:8" ht="20.100000000000001" customHeight="1">
      <c r="A484" s="73">
        <v>45621</v>
      </c>
      <c r="B484" s="74">
        <v>45621.418723553419</v>
      </c>
      <c r="C484" s="74"/>
      <c r="D484" s="75" t="s">
        <v>40</v>
      </c>
      <c r="E484" s="76">
        <v>113</v>
      </c>
      <c r="F484" s="77">
        <v>14.335000000000001</v>
      </c>
      <c r="G484" s="75" t="s">
        <v>30</v>
      </c>
      <c r="H484" s="78" t="s">
        <v>34</v>
      </c>
    </row>
    <row r="485" spans="1:8" ht="20.100000000000001" customHeight="1">
      <c r="A485" s="73">
        <v>45621</v>
      </c>
      <c r="B485" s="74">
        <v>45621.419498449191</v>
      </c>
      <c r="C485" s="74"/>
      <c r="D485" s="75" t="s">
        <v>40</v>
      </c>
      <c r="E485" s="76">
        <v>610</v>
      </c>
      <c r="F485" s="77">
        <v>14.345000000000001</v>
      </c>
      <c r="G485" s="75" t="s">
        <v>30</v>
      </c>
      <c r="H485" s="78" t="s">
        <v>31</v>
      </c>
    </row>
    <row r="486" spans="1:8" ht="20.100000000000001" customHeight="1">
      <c r="A486" s="73">
        <v>45621</v>
      </c>
      <c r="B486" s="74">
        <v>45621.419613969978</v>
      </c>
      <c r="C486" s="74"/>
      <c r="D486" s="75" t="s">
        <v>40</v>
      </c>
      <c r="E486" s="76">
        <v>730</v>
      </c>
      <c r="F486" s="77">
        <v>14.33</v>
      </c>
      <c r="G486" s="75" t="s">
        <v>30</v>
      </c>
      <c r="H486" s="78" t="s">
        <v>31</v>
      </c>
    </row>
    <row r="487" spans="1:8" ht="20.100000000000001" customHeight="1">
      <c r="A487" s="73">
        <v>45621</v>
      </c>
      <c r="B487" s="74">
        <v>45621.419919849373</v>
      </c>
      <c r="C487" s="74"/>
      <c r="D487" s="75" t="s">
        <v>40</v>
      </c>
      <c r="E487" s="76">
        <v>1712</v>
      </c>
      <c r="F487" s="77">
        <v>14.35</v>
      </c>
      <c r="G487" s="75" t="s">
        <v>30</v>
      </c>
      <c r="H487" s="78" t="s">
        <v>32</v>
      </c>
    </row>
    <row r="488" spans="1:8" ht="20.100000000000001" customHeight="1">
      <c r="A488" s="73">
        <v>45621</v>
      </c>
      <c r="B488" s="74">
        <v>45621.419919849373</v>
      </c>
      <c r="C488" s="74"/>
      <c r="D488" s="75" t="s">
        <v>40</v>
      </c>
      <c r="E488" s="76">
        <v>477</v>
      </c>
      <c r="F488" s="77">
        <v>14.35</v>
      </c>
      <c r="G488" s="75" t="s">
        <v>30</v>
      </c>
      <c r="H488" s="78" t="s">
        <v>32</v>
      </c>
    </row>
    <row r="489" spans="1:8" ht="20.100000000000001" customHeight="1">
      <c r="A489" s="73">
        <v>45621</v>
      </c>
      <c r="B489" s="74">
        <v>45621.420192916878</v>
      </c>
      <c r="C489" s="74"/>
      <c r="D489" s="75" t="s">
        <v>40</v>
      </c>
      <c r="E489" s="76">
        <v>630</v>
      </c>
      <c r="F489" s="77">
        <v>14.335000000000001</v>
      </c>
      <c r="G489" s="75" t="s">
        <v>30</v>
      </c>
      <c r="H489" s="78" t="s">
        <v>31</v>
      </c>
    </row>
    <row r="490" spans="1:8" ht="20.100000000000001" customHeight="1">
      <c r="A490" s="73">
        <v>45621</v>
      </c>
      <c r="B490" s="74">
        <v>45621.420192916878</v>
      </c>
      <c r="C490" s="74"/>
      <c r="D490" s="75" t="s">
        <v>40</v>
      </c>
      <c r="E490" s="76">
        <v>730</v>
      </c>
      <c r="F490" s="77">
        <v>14.335000000000001</v>
      </c>
      <c r="G490" s="75" t="s">
        <v>30</v>
      </c>
      <c r="H490" s="78" t="s">
        <v>31</v>
      </c>
    </row>
    <row r="491" spans="1:8" ht="20.100000000000001" customHeight="1">
      <c r="A491" s="73">
        <v>45621</v>
      </c>
      <c r="B491" s="74">
        <v>45621.420192916878</v>
      </c>
      <c r="C491" s="74"/>
      <c r="D491" s="75" t="s">
        <v>40</v>
      </c>
      <c r="E491" s="76">
        <v>4</v>
      </c>
      <c r="F491" s="77">
        <v>14.335000000000001</v>
      </c>
      <c r="G491" s="75" t="s">
        <v>30</v>
      </c>
      <c r="H491" s="78" t="s">
        <v>31</v>
      </c>
    </row>
    <row r="492" spans="1:8" ht="20.100000000000001" customHeight="1">
      <c r="A492" s="73">
        <v>45621</v>
      </c>
      <c r="B492" s="74">
        <v>45621.420192916878</v>
      </c>
      <c r="C492" s="74"/>
      <c r="D492" s="75" t="s">
        <v>40</v>
      </c>
      <c r="E492" s="76">
        <v>603</v>
      </c>
      <c r="F492" s="77">
        <v>14.335000000000001</v>
      </c>
      <c r="G492" s="75" t="s">
        <v>30</v>
      </c>
      <c r="H492" s="78" t="s">
        <v>31</v>
      </c>
    </row>
    <row r="493" spans="1:8" ht="20.100000000000001" customHeight="1">
      <c r="A493" s="73">
        <v>45621</v>
      </c>
      <c r="B493" s="74">
        <v>45621.421177754644</v>
      </c>
      <c r="C493" s="74"/>
      <c r="D493" s="75" t="s">
        <v>40</v>
      </c>
      <c r="E493" s="76">
        <v>813</v>
      </c>
      <c r="F493" s="77">
        <v>14.36</v>
      </c>
      <c r="G493" s="75" t="s">
        <v>30</v>
      </c>
      <c r="H493" s="78" t="s">
        <v>31</v>
      </c>
    </row>
    <row r="494" spans="1:8" ht="20.100000000000001" customHeight="1">
      <c r="A494" s="73">
        <v>45621</v>
      </c>
      <c r="B494" s="74">
        <v>45621.421177754644</v>
      </c>
      <c r="C494" s="74"/>
      <c r="D494" s="75" t="s">
        <v>40</v>
      </c>
      <c r="E494" s="76">
        <v>817</v>
      </c>
      <c r="F494" s="77">
        <v>14.36</v>
      </c>
      <c r="G494" s="75" t="s">
        <v>30</v>
      </c>
      <c r="H494" s="78" t="s">
        <v>31</v>
      </c>
    </row>
    <row r="495" spans="1:8" ht="20.100000000000001" customHeight="1">
      <c r="A495" s="73">
        <v>45621</v>
      </c>
      <c r="B495" s="74">
        <v>45621.421177754644</v>
      </c>
      <c r="C495" s="74"/>
      <c r="D495" s="75" t="s">
        <v>40</v>
      </c>
      <c r="E495" s="76">
        <v>370</v>
      </c>
      <c r="F495" s="77">
        <v>14.36</v>
      </c>
      <c r="G495" s="75" t="s">
        <v>30</v>
      </c>
      <c r="H495" s="78" t="s">
        <v>31</v>
      </c>
    </row>
    <row r="496" spans="1:8" ht="20.100000000000001" customHeight="1">
      <c r="A496" s="73">
        <v>45621</v>
      </c>
      <c r="B496" s="74">
        <v>45621.421177766286</v>
      </c>
      <c r="C496" s="74"/>
      <c r="D496" s="75" t="s">
        <v>40</v>
      </c>
      <c r="E496" s="76">
        <v>605</v>
      </c>
      <c r="F496" s="77">
        <v>14.36</v>
      </c>
      <c r="G496" s="75" t="s">
        <v>30</v>
      </c>
      <c r="H496" s="78" t="s">
        <v>31</v>
      </c>
    </row>
    <row r="497" spans="1:8" ht="20.100000000000001" customHeight="1">
      <c r="A497" s="73">
        <v>45621</v>
      </c>
      <c r="B497" s="74">
        <v>45621.421177766286</v>
      </c>
      <c r="C497" s="74"/>
      <c r="D497" s="75" t="s">
        <v>40</v>
      </c>
      <c r="E497" s="76">
        <v>360</v>
      </c>
      <c r="F497" s="77">
        <v>14.36</v>
      </c>
      <c r="G497" s="75" t="s">
        <v>30</v>
      </c>
      <c r="H497" s="78" t="s">
        <v>31</v>
      </c>
    </row>
    <row r="498" spans="1:8" ht="20.100000000000001" customHeight="1">
      <c r="A498" s="73">
        <v>45621</v>
      </c>
      <c r="B498" s="74">
        <v>45621.421547604259</v>
      </c>
      <c r="C498" s="74"/>
      <c r="D498" s="75" t="s">
        <v>40</v>
      </c>
      <c r="E498" s="76">
        <v>566</v>
      </c>
      <c r="F498" s="77">
        <v>14.38</v>
      </c>
      <c r="G498" s="75" t="s">
        <v>30</v>
      </c>
      <c r="H498" s="78" t="s">
        <v>32</v>
      </c>
    </row>
    <row r="499" spans="1:8" ht="20.100000000000001" customHeight="1">
      <c r="A499" s="73">
        <v>45621</v>
      </c>
      <c r="B499" s="74">
        <v>45621.42160196742</v>
      </c>
      <c r="C499" s="74"/>
      <c r="D499" s="75" t="s">
        <v>40</v>
      </c>
      <c r="E499" s="76">
        <v>729</v>
      </c>
      <c r="F499" s="77">
        <v>14.38</v>
      </c>
      <c r="G499" s="75" t="s">
        <v>30</v>
      </c>
      <c r="H499" s="78" t="s">
        <v>32</v>
      </c>
    </row>
    <row r="500" spans="1:8" ht="20.100000000000001" customHeight="1">
      <c r="A500" s="73">
        <v>45621</v>
      </c>
      <c r="B500" s="74">
        <v>45621.421602060087</v>
      </c>
      <c r="C500" s="74"/>
      <c r="D500" s="75" t="s">
        <v>40</v>
      </c>
      <c r="E500" s="76">
        <v>380</v>
      </c>
      <c r="F500" s="77">
        <v>14.38</v>
      </c>
      <c r="G500" s="75" t="s">
        <v>30</v>
      </c>
      <c r="H500" s="78" t="s">
        <v>31</v>
      </c>
    </row>
    <row r="501" spans="1:8" ht="20.100000000000001" customHeight="1">
      <c r="A501" s="73">
        <v>45621</v>
      </c>
      <c r="B501" s="74">
        <v>45621.422384745441</v>
      </c>
      <c r="C501" s="74"/>
      <c r="D501" s="75" t="s">
        <v>40</v>
      </c>
      <c r="E501" s="76">
        <v>243</v>
      </c>
      <c r="F501" s="77">
        <v>14.38</v>
      </c>
      <c r="G501" s="75" t="s">
        <v>30</v>
      </c>
      <c r="H501" s="78" t="s">
        <v>31</v>
      </c>
    </row>
    <row r="502" spans="1:8" ht="20.100000000000001" customHeight="1">
      <c r="A502" s="73">
        <v>45621</v>
      </c>
      <c r="B502" s="74">
        <v>45621.422384745441</v>
      </c>
      <c r="C502" s="74"/>
      <c r="D502" s="75" t="s">
        <v>40</v>
      </c>
      <c r="E502" s="76">
        <v>34</v>
      </c>
      <c r="F502" s="77">
        <v>14.38</v>
      </c>
      <c r="G502" s="75" t="s">
        <v>30</v>
      </c>
      <c r="H502" s="78" t="s">
        <v>31</v>
      </c>
    </row>
    <row r="503" spans="1:8" ht="20.100000000000001" customHeight="1">
      <c r="A503" s="73">
        <v>45621</v>
      </c>
      <c r="B503" s="74">
        <v>45621.422384745441</v>
      </c>
      <c r="C503" s="74"/>
      <c r="D503" s="75" t="s">
        <v>40</v>
      </c>
      <c r="E503" s="76">
        <v>490</v>
      </c>
      <c r="F503" s="77">
        <v>14.38</v>
      </c>
      <c r="G503" s="75" t="s">
        <v>30</v>
      </c>
      <c r="H503" s="78" t="s">
        <v>31</v>
      </c>
    </row>
    <row r="504" spans="1:8" ht="20.100000000000001" customHeight="1">
      <c r="A504" s="73">
        <v>45621</v>
      </c>
      <c r="B504" s="74">
        <v>45621.422393587884</v>
      </c>
      <c r="C504" s="74"/>
      <c r="D504" s="75" t="s">
        <v>40</v>
      </c>
      <c r="E504" s="76">
        <v>153</v>
      </c>
      <c r="F504" s="77">
        <v>14.375</v>
      </c>
      <c r="G504" s="75" t="s">
        <v>30</v>
      </c>
      <c r="H504" s="78" t="s">
        <v>31</v>
      </c>
    </row>
    <row r="505" spans="1:8" ht="20.100000000000001" customHeight="1">
      <c r="A505" s="73">
        <v>45621</v>
      </c>
      <c r="B505" s="74">
        <v>45621.422410775442</v>
      </c>
      <c r="C505" s="74"/>
      <c r="D505" s="75" t="s">
        <v>40</v>
      </c>
      <c r="E505" s="76">
        <v>491</v>
      </c>
      <c r="F505" s="77">
        <v>14.375</v>
      </c>
      <c r="G505" s="75" t="s">
        <v>30</v>
      </c>
      <c r="H505" s="78" t="s">
        <v>31</v>
      </c>
    </row>
    <row r="506" spans="1:8" ht="20.100000000000001" customHeight="1">
      <c r="A506" s="73">
        <v>45621</v>
      </c>
      <c r="B506" s="74">
        <v>45621.422619953752</v>
      </c>
      <c r="C506" s="74"/>
      <c r="D506" s="75" t="s">
        <v>40</v>
      </c>
      <c r="E506" s="76">
        <v>714</v>
      </c>
      <c r="F506" s="77">
        <v>14.39</v>
      </c>
      <c r="G506" s="75" t="s">
        <v>30</v>
      </c>
      <c r="H506" s="78" t="s">
        <v>31</v>
      </c>
    </row>
    <row r="507" spans="1:8" ht="20.100000000000001" customHeight="1">
      <c r="A507" s="73">
        <v>45621</v>
      </c>
      <c r="B507" s="74">
        <v>45621.422621331178</v>
      </c>
      <c r="C507" s="74"/>
      <c r="D507" s="75" t="s">
        <v>40</v>
      </c>
      <c r="E507" s="76">
        <v>772</v>
      </c>
      <c r="F507" s="77">
        <v>14.39</v>
      </c>
      <c r="G507" s="75" t="s">
        <v>30</v>
      </c>
      <c r="H507" s="78" t="s">
        <v>31</v>
      </c>
    </row>
    <row r="508" spans="1:8" ht="20.100000000000001" customHeight="1">
      <c r="A508" s="73">
        <v>45621</v>
      </c>
      <c r="B508" s="74">
        <v>45621.422722442076</v>
      </c>
      <c r="C508" s="74"/>
      <c r="D508" s="75" t="s">
        <v>40</v>
      </c>
      <c r="E508" s="76">
        <v>573</v>
      </c>
      <c r="F508" s="77">
        <v>14.38</v>
      </c>
      <c r="G508" s="75" t="s">
        <v>30</v>
      </c>
      <c r="H508" s="78" t="s">
        <v>31</v>
      </c>
    </row>
    <row r="509" spans="1:8" ht="20.100000000000001" customHeight="1">
      <c r="A509" s="73">
        <v>45621</v>
      </c>
      <c r="B509" s="74">
        <v>45621.422959803138</v>
      </c>
      <c r="C509" s="74"/>
      <c r="D509" s="75" t="s">
        <v>40</v>
      </c>
      <c r="E509" s="76">
        <v>485</v>
      </c>
      <c r="F509" s="77">
        <v>14.39</v>
      </c>
      <c r="G509" s="75" t="s">
        <v>30</v>
      </c>
      <c r="H509" s="78" t="s">
        <v>32</v>
      </c>
    </row>
    <row r="510" spans="1:8" ht="20.100000000000001" customHeight="1">
      <c r="A510" s="73">
        <v>45621</v>
      </c>
      <c r="B510" s="74">
        <v>45621.422966978978</v>
      </c>
      <c r="C510" s="74"/>
      <c r="D510" s="75" t="s">
        <v>40</v>
      </c>
      <c r="E510" s="76">
        <v>370</v>
      </c>
      <c r="F510" s="77">
        <v>14.395</v>
      </c>
      <c r="G510" s="75" t="s">
        <v>30</v>
      </c>
      <c r="H510" s="78" t="s">
        <v>32</v>
      </c>
    </row>
    <row r="511" spans="1:8" ht="20.100000000000001" customHeight="1">
      <c r="A511" s="73">
        <v>45621</v>
      </c>
      <c r="B511" s="74">
        <v>45621.422967025544</v>
      </c>
      <c r="C511" s="74"/>
      <c r="D511" s="75" t="s">
        <v>40</v>
      </c>
      <c r="E511" s="76">
        <v>1230</v>
      </c>
      <c r="F511" s="77">
        <v>14.395</v>
      </c>
      <c r="G511" s="75" t="s">
        <v>30</v>
      </c>
      <c r="H511" s="78" t="s">
        <v>31</v>
      </c>
    </row>
    <row r="512" spans="1:8" ht="20.100000000000001" customHeight="1">
      <c r="A512" s="73">
        <v>45621</v>
      </c>
      <c r="B512" s="74">
        <v>45621.424018969759</v>
      </c>
      <c r="C512" s="74"/>
      <c r="D512" s="75" t="s">
        <v>40</v>
      </c>
      <c r="E512" s="76">
        <v>138</v>
      </c>
      <c r="F512" s="77">
        <v>14.42</v>
      </c>
      <c r="G512" s="75" t="s">
        <v>30</v>
      </c>
      <c r="H512" s="78" t="s">
        <v>34</v>
      </c>
    </row>
    <row r="513" spans="1:8" ht="20.100000000000001" customHeight="1">
      <c r="A513" s="73">
        <v>45621</v>
      </c>
      <c r="B513" s="74">
        <v>45621.424018958118</v>
      </c>
      <c r="C513" s="74"/>
      <c r="D513" s="75" t="s">
        <v>40</v>
      </c>
      <c r="E513" s="76">
        <v>199</v>
      </c>
      <c r="F513" s="77">
        <v>14.42</v>
      </c>
      <c r="G513" s="75" t="s">
        <v>30</v>
      </c>
      <c r="H513" s="78" t="s">
        <v>33</v>
      </c>
    </row>
    <row r="514" spans="1:8" ht="20.100000000000001" customHeight="1">
      <c r="A514" s="73">
        <v>45621</v>
      </c>
      <c r="B514" s="74">
        <v>45621.424018958118</v>
      </c>
      <c r="C514" s="74"/>
      <c r="D514" s="75" t="s">
        <v>40</v>
      </c>
      <c r="E514" s="76">
        <v>96</v>
      </c>
      <c r="F514" s="77">
        <v>14.42</v>
      </c>
      <c r="G514" s="75" t="s">
        <v>30</v>
      </c>
      <c r="H514" s="78" t="s">
        <v>33</v>
      </c>
    </row>
    <row r="515" spans="1:8" ht="20.100000000000001" customHeight="1">
      <c r="A515" s="73">
        <v>45621</v>
      </c>
      <c r="B515" s="74">
        <v>45621.424018958118</v>
      </c>
      <c r="C515" s="74"/>
      <c r="D515" s="75" t="s">
        <v>40</v>
      </c>
      <c r="E515" s="76">
        <v>133</v>
      </c>
      <c r="F515" s="77">
        <v>14.42</v>
      </c>
      <c r="G515" s="75" t="s">
        <v>30</v>
      </c>
      <c r="H515" s="78" t="s">
        <v>33</v>
      </c>
    </row>
    <row r="516" spans="1:8" ht="20.100000000000001" customHeight="1">
      <c r="A516" s="73">
        <v>45621</v>
      </c>
      <c r="B516" s="74">
        <v>45621.424018958118</v>
      </c>
      <c r="C516" s="74"/>
      <c r="D516" s="75" t="s">
        <v>40</v>
      </c>
      <c r="E516" s="76">
        <v>691</v>
      </c>
      <c r="F516" s="77">
        <v>14.42</v>
      </c>
      <c r="G516" s="75" t="s">
        <v>30</v>
      </c>
      <c r="H516" s="78" t="s">
        <v>31</v>
      </c>
    </row>
    <row r="517" spans="1:8" ht="20.100000000000001" customHeight="1">
      <c r="A517" s="73">
        <v>45621</v>
      </c>
      <c r="B517" s="74">
        <v>45621.424191307742</v>
      </c>
      <c r="C517" s="74"/>
      <c r="D517" s="75" t="s">
        <v>40</v>
      </c>
      <c r="E517" s="76">
        <v>621</v>
      </c>
      <c r="F517" s="77">
        <v>14.46</v>
      </c>
      <c r="G517" s="75" t="s">
        <v>30</v>
      </c>
      <c r="H517" s="78" t="s">
        <v>32</v>
      </c>
    </row>
    <row r="518" spans="1:8" ht="20.100000000000001" customHeight="1">
      <c r="A518" s="73">
        <v>45621</v>
      </c>
      <c r="B518" s="74">
        <v>45621.424205613323</v>
      </c>
      <c r="C518" s="74"/>
      <c r="D518" s="75" t="s">
        <v>40</v>
      </c>
      <c r="E518" s="76">
        <v>236</v>
      </c>
      <c r="F518" s="77">
        <v>14.455</v>
      </c>
      <c r="G518" s="75" t="s">
        <v>30</v>
      </c>
      <c r="H518" s="78" t="s">
        <v>31</v>
      </c>
    </row>
    <row r="519" spans="1:8" ht="20.100000000000001" customHeight="1">
      <c r="A519" s="73">
        <v>45621</v>
      </c>
      <c r="B519" s="74">
        <v>45621.424336226657</v>
      </c>
      <c r="C519" s="74"/>
      <c r="D519" s="75" t="s">
        <v>40</v>
      </c>
      <c r="E519" s="76">
        <v>675</v>
      </c>
      <c r="F519" s="77">
        <v>14.465</v>
      </c>
      <c r="G519" s="75" t="s">
        <v>30</v>
      </c>
      <c r="H519" s="78" t="s">
        <v>31</v>
      </c>
    </row>
    <row r="520" spans="1:8" ht="20.100000000000001" customHeight="1">
      <c r="A520" s="73">
        <v>45621</v>
      </c>
      <c r="B520" s="74">
        <v>45621.424520683009</v>
      </c>
      <c r="C520" s="74"/>
      <c r="D520" s="75" t="s">
        <v>40</v>
      </c>
      <c r="E520" s="76">
        <v>813</v>
      </c>
      <c r="F520" s="77">
        <v>14.445</v>
      </c>
      <c r="G520" s="75" t="s">
        <v>30</v>
      </c>
      <c r="H520" s="78" t="s">
        <v>31</v>
      </c>
    </row>
    <row r="521" spans="1:8" ht="20.100000000000001" customHeight="1">
      <c r="A521" s="73">
        <v>45621</v>
      </c>
      <c r="B521" s="74">
        <v>45621.424520683009</v>
      </c>
      <c r="C521" s="74"/>
      <c r="D521" s="75" t="s">
        <v>40</v>
      </c>
      <c r="E521" s="76">
        <v>678</v>
      </c>
      <c r="F521" s="77">
        <v>14.445</v>
      </c>
      <c r="G521" s="75" t="s">
        <v>30</v>
      </c>
      <c r="H521" s="78" t="s">
        <v>31</v>
      </c>
    </row>
    <row r="522" spans="1:8" ht="20.100000000000001" customHeight="1">
      <c r="A522" s="73">
        <v>45621</v>
      </c>
      <c r="B522" s="74">
        <v>45621.424600555561</v>
      </c>
      <c r="C522" s="74"/>
      <c r="D522" s="75" t="s">
        <v>40</v>
      </c>
      <c r="E522" s="76">
        <v>689</v>
      </c>
      <c r="F522" s="77">
        <v>14.445</v>
      </c>
      <c r="G522" s="75" t="s">
        <v>30</v>
      </c>
      <c r="H522" s="78" t="s">
        <v>31</v>
      </c>
    </row>
    <row r="523" spans="1:8" ht="20.100000000000001" customHeight="1">
      <c r="A523" s="73">
        <v>45621</v>
      </c>
      <c r="B523" s="74">
        <v>45621.425431180745</v>
      </c>
      <c r="C523" s="74"/>
      <c r="D523" s="75" t="s">
        <v>40</v>
      </c>
      <c r="E523" s="76">
        <v>143</v>
      </c>
      <c r="F523" s="77">
        <v>14.46</v>
      </c>
      <c r="G523" s="75" t="s">
        <v>30</v>
      </c>
      <c r="H523" s="78" t="s">
        <v>33</v>
      </c>
    </row>
    <row r="524" spans="1:8" ht="20.100000000000001" customHeight="1">
      <c r="A524" s="73">
        <v>45621</v>
      </c>
      <c r="B524" s="74">
        <v>45621.425431180745</v>
      </c>
      <c r="C524" s="74"/>
      <c r="D524" s="75" t="s">
        <v>40</v>
      </c>
      <c r="E524" s="76">
        <v>605</v>
      </c>
      <c r="F524" s="77">
        <v>14.46</v>
      </c>
      <c r="G524" s="75" t="s">
        <v>30</v>
      </c>
      <c r="H524" s="78" t="s">
        <v>32</v>
      </c>
    </row>
    <row r="525" spans="1:8" ht="20.100000000000001" customHeight="1">
      <c r="A525" s="73">
        <v>45621</v>
      </c>
      <c r="B525" s="74">
        <v>45621.425431180745</v>
      </c>
      <c r="C525" s="74"/>
      <c r="D525" s="75" t="s">
        <v>40</v>
      </c>
      <c r="E525" s="76">
        <v>258</v>
      </c>
      <c r="F525" s="77">
        <v>14.46</v>
      </c>
      <c r="G525" s="75" t="s">
        <v>30</v>
      </c>
      <c r="H525" s="78" t="s">
        <v>31</v>
      </c>
    </row>
    <row r="526" spans="1:8" ht="20.100000000000001" customHeight="1">
      <c r="A526" s="73">
        <v>45621</v>
      </c>
      <c r="B526" s="74">
        <v>45621.426137337927</v>
      </c>
      <c r="C526" s="74"/>
      <c r="D526" s="75" t="s">
        <v>40</v>
      </c>
      <c r="E526" s="76">
        <v>116</v>
      </c>
      <c r="F526" s="77">
        <v>14.47</v>
      </c>
      <c r="G526" s="75" t="s">
        <v>30</v>
      </c>
      <c r="H526" s="78" t="s">
        <v>34</v>
      </c>
    </row>
    <row r="527" spans="1:8" ht="20.100000000000001" customHeight="1">
      <c r="A527" s="73">
        <v>45621</v>
      </c>
      <c r="B527" s="74">
        <v>45621.426137696952</v>
      </c>
      <c r="C527" s="74"/>
      <c r="D527" s="75" t="s">
        <v>40</v>
      </c>
      <c r="E527" s="76">
        <v>346</v>
      </c>
      <c r="F527" s="77">
        <v>14.47</v>
      </c>
      <c r="G527" s="75" t="s">
        <v>30</v>
      </c>
      <c r="H527" s="78" t="s">
        <v>34</v>
      </c>
    </row>
    <row r="528" spans="1:8" ht="20.100000000000001" customHeight="1">
      <c r="A528" s="73">
        <v>45621</v>
      </c>
      <c r="B528" s="74">
        <v>45621.426137719769</v>
      </c>
      <c r="C528" s="74"/>
      <c r="D528" s="75" t="s">
        <v>40</v>
      </c>
      <c r="E528" s="76">
        <v>54</v>
      </c>
      <c r="F528" s="77">
        <v>14.47</v>
      </c>
      <c r="G528" s="75" t="s">
        <v>30</v>
      </c>
      <c r="H528" s="78" t="s">
        <v>32</v>
      </c>
    </row>
    <row r="529" spans="1:8" ht="20.100000000000001" customHeight="1">
      <c r="A529" s="73">
        <v>45621</v>
      </c>
      <c r="B529" s="74">
        <v>45621.426251551136</v>
      </c>
      <c r="C529" s="74"/>
      <c r="D529" s="75" t="s">
        <v>40</v>
      </c>
      <c r="E529" s="76">
        <v>8</v>
      </c>
      <c r="F529" s="77">
        <v>14.47</v>
      </c>
      <c r="G529" s="75" t="s">
        <v>30</v>
      </c>
      <c r="H529" s="78" t="s">
        <v>34</v>
      </c>
    </row>
    <row r="530" spans="1:8" ht="20.100000000000001" customHeight="1">
      <c r="A530" s="73">
        <v>45621</v>
      </c>
      <c r="B530" s="74">
        <v>45621.426251585595</v>
      </c>
      <c r="C530" s="74"/>
      <c r="D530" s="75" t="s">
        <v>40</v>
      </c>
      <c r="E530" s="76">
        <v>336</v>
      </c>
      <c r="F530" s="77">
        <v>14.47</v>
      </c>
      <c r="G530" s="75" t="s">
        <v>30</v>
      </c>
      <c r="H530" s="78" t="s">
        <v>32</v>
      </c>
    </row>
    <row r="531" spans="1:8" ht="20.100000000000001" customHeight="1">
      <c r="A531" s="73">
        <v>45621</v>
      </c>
      <c r="B531" s="74">
        <v>45621.426251632161</v>
      </c>
      <c r="C531" s="74"/>
      <c r="D531" s="75" t="s">
        <v>40</v>
      </c>
      <c r="E531" s="76">
        <v>1237</v>
      </c>
      <c r="F531" s="77">
        <v>14.47</v>
      </c>
      <c r="G531" s="75" t="s">
        <v>30</v>
      </c>
      <c r="H531" s="78" t="s">
        <v>31</v>
      </c>
    </row>
    <row r="532" spans="1:8" ht="20.100000000000001" customHeight="1">
      <c r="A532" s="73">
        <v>45621</v>
      </c>
      <c r="B532" s="74">
        <v>45621.426299918909</v>
      </c>
      <c r="C532" s="74"/>
      <c r="D532" s="75" t="s">
        <v>40</v>
      </c>
      <c r="E532" s="76">
        <v>350</v>
      </c>
      <c r="F532" s="77">
        <v>14.46</v>
      </c>
      <c r="G532" s="75" t="s">
        <v>30</v>
      </c>
      <c r="H532" s="78" t="s">
        <v>31</v>
      </c>
    </row>
    <row r="533" spans="1:8" ht="20.100000000000001" customHeight="1">
      <c r="A533" s="73">
        <v>45621</v>
      </c>
      <c r="B533" s="74">
        <v>45621.426299918909</v>
      </c>
      <c r="C533" s="74"/>
      <c r="D533" s="75" t="s">
        <v>40</v>
      </c>
      <c r="E533" s="76">
        <v>595</v>
      </c>
      <c r="F533" s="77">
        <v>14.46</v>
      </c>
      <c r="G533" s="75" t="s">
        <v>30</v>
      </c>
      <c r="H533" s="78" t="s">
        <v>31</v>
      </c>
    </row>
    <row r="534" spans="1:8" ht="20.100000000000001" customHeight="1">
      <c r="A534" s="73">
        <v>45621</v>
      </c>
      <c r="B534" s="74">
        <v>45621.426299918909</v>
      </c>
      <c r="C534" s="74"/>
      <c r="D534" s="75" t="s">
        <v>40</v>
      </c>
      <c r="E534" s="76">
        <v>235</v>
      </c>
      <c r="F534" s="77">
        <v>14.46</v>
      </c>
      <c r="G534" s="75" t="s">
        <v>30</v>
      </c>
      <c r="H534" s="78" t="s">
        <v>31</v>
      </c>
    </row>
    <row r="535" spans="1:8" ht="20.100000000000001" customHeight="1">
      <c r="A535" s="73">
        <v>45621</v>
      </c>
      <c r="B535" s="74">
        <v>45621.426299918909</v>
      </c>
      <c r="C535" s="74"/>
      <c r="D535" s="75" t="s">
        <v>40</v>
      </c>
      <c r="E535" s="76">
        <v>744</v>
      </c>
      <c r="F535" s="77">
        <v>14.46</v>
      </c>
      <c r="G535" s="75" t="s">
        <v>30</v>
      </c>
      <c r="H535" s="78" t="s">
        <v>31</v>
      </c>
    </row>
    <row r="536" spans="1:8" ht="20.100000000000001" customHeight="1">
      <c r="A536" s="73">
        <v>45621</v>
      </c>
      <c r="B536" s="74">
        <v>45621.426299918909</v>
      </c>
      <c r="C536" s="74"/>
      <c r="D536" s="75" t="s">
        <v>40</v>
      </c>
      <c r="E536" s="76">
        <v>26</v>
      </c>
      <c r="F536" s="77">
        <v>14.46</v>
      </c>
      <c r="G536" s="75" t="s">
        <v>30</v>
      </c>
      <c r="H536" s="78" t="s">
        <v>31</v>
      </c>
    </row>
    <row r="537" spans="1:8" ht="20.100000000000001" customHeight="1">
      <c r="A537" s="73">
        <v>45621</v>
      </c>
      <c r="B537" s="74">
        <v>45621.426299918909</v>
      </c>
      <c r="C537" s="74"/>
      <c r="D537" s="75" t="s">
        <v>40</v>
      </c>
      <c r="E537" s="76">
        <v>438</v>
      </c>
      <c r="F537" s="77">
        <v>14.46</v>
      </c>
      <c r="G537" s="75" t="s">
        <v>30</v>
      </c>
      <c r="H537" s="78" t="s">
        <v>31</v>
      </c>
    </row>
    <row r="538" spans="1:8" ht="20.100000000000001" customHeight="1">
      <c r="A538" s="73">
        <v>45621</v>
      </c>
      <c r="B538" s="74">
        <v>45621.426299918909</v>
      </c>
      <c r="C538" s="74"/>
      <c r="D538" s="75" t="s">
        <v>40</v>
      </c>
      <c r="E538" s="76">
        <v>8</v>
      </c>
      <c r="F538" s="77">
        <v>14.46</v>
      </c>
      <c r="G538" s="75" t="s">
        <v>30</v>
      </c>
      <c r="H538" s="78" t="s">
        <v>31</v>
      </c>
    </row>
    <row r="539" spans="1:8" ht="20.100000000000001" customHeight="1">
      <c r="A539" s="73">
        <v>45621</v>
      </c>
      <c r="B539" s="74">
        <v>45621.426299918909</v>
      </c>
      <c r="C539" s="74"/>
      <c r="D539" s="75" t="s">
        <v>40</v>
      </c>
      <c r="E539" s="76">
        <v>142</v>
      </c>
      <c r="F539" s="77">
        <v>14.46</v>
      </c>
      <c r="G539" s="75" t="s">
        <v>30</v>
      </c>
      <c r="H539" s="78" t="s">
        <v>31</v>
      </c>
    </row>
    <row r="540" spans="1:8" ht="20.100000000000001" customHeight="1">
      <c r="A540" s="73">
        <v>45621</v>
      </c>
      <c r="B540" s="74">
        <v>45621.426915092394</v>
      </c>
      <c r="C540" s="74"/>
      <c r="D540" s="75" t="s">
        <v>40</v>
      </c>
      <c r="E540" s="76">
        <v>554</v>
      </c>
      <c r="F540" s="77">
        <v>14.484999999999999</v>
      </c>
      <c r="G540" s="75" t="s">
        <v>30</v>
      </c>
      <c r="H540" s="78" t="s">
        <v>31</v>
      </c>
    </row>
    <row r="541" spans="1:8" ht="20.100000000000001" customHeight="1">
      <c r="A541" s="73">
        <v>45621</v>
      </c>
      <c r="B541" s="74">
        <v>45621.42719667824</v>
      </c>
      <c r="C541" s="74"/>
      <c r="D541" s="75" t="s">
        <v>40</v>
      </c>
      <c r="E541" s="76">
        <v>136</v>
      </c>
      <c r="F541" s="77">
        <v>14.484999999999999</v>
      </c>
      <c r="G541" s="75" t="s">
        <v>30</v>
      </c>
      <c r="H541" s="78" t="s">
        <v>34</v>
      </c>
    </row>
    <row r="542" spans="1:8" ht="20.100000000000001" customHeight="1">
      <c r="A542" s="73">
        <v>45621</v>
      </c>
      <c r="B542" s="74">
        <v>45621.42719667824</v>
      </c>
      <c r="C542" s="74"/>
      <c r="D542" s="75" t="s">
        <v>40</v>
      </c>
      <c r="E542" s="76">
        <v>98</v>
      </c>
      <c r="F542" s="77">
        <v>14.484999999999999</v>
      </c>
      <c r="G542" s="75" t="s">
        <v>30</v>
      </c>
      <c r="H542" s="78" t="s">
        <v>34</v>
      </c>
    </row>
    <row r="543" spans="1:8" ht="20.100000000000001" customHeight="1">
      <c r="A543" s="73">
        <v>45621</v>
      </c>
      <c r="B543" s="74">
        <v>45621.42719667824</v>
      </c>
      <c r="C543" s="74"/>
      <c r="D543" s="75" t="s">
        <v>40</v>
      </c>
      <c r="E543" s="76">
        <v>114</v>
      </c>
      <c r="F543" s="77">
        <v>14.484999999999999</v>
      </c>
      <c r="G543" s="75" t="s">
        <v>30</v>
      </c>
      <c r="H543" s="78" t="s">
        <v>34</v>
      </c>
    </row>
    <row r="544" spans="1:8" ht="20.100000000000001" customHeight="1">
      <c r="A544" s="73">
        <v>45621</v>
      </c>
      <c r="B544" s="74">
        <v>45621.42719667824</v>
      </c>
      <c r="C544" s="74"/>
      <c r="D544" s="75" t="s">
        <v>40</v>
      </c>
      <c r="E544" s="76">
        <v>79</v>
      </c>
      <c r="F544" s="77">
        <v>14.484999999999999</v>
      </c>
      <c r="G544" s="75" t="s">
        <v>30</v>
      </c>
      <c r="H544" s="78" t="s">
        <v>34</v>
      </c>
    </row>
    <row r="545" spans="1:8" ht="20.100000000000001" customHeight="1">
      <c r="A545" s="73">
        <v>45621</v>
      </c>
      <c r="B545" s="74">
        <v>45621.42719672434</v>
      </c>
      <c r="C545" s="74"/>
      <c r="D545" s="75" t="s">
        <v>40</v>
      </c>
      <c r="E545" s="76">
        <v>138</v>
      </c>
      <c r="F545" s="77">
        <v>14.484999999999999</v>
      </c>
      <c r="G545" s="75" t="s">
        <v>30</v>
      </c>
      <c r="H545" s="78" t="s">
        <v>34</v>
      </c>
    </row>
    <row r="546" spans="1:8" ht="20.100000000000001" customHeight="1">
      <c r="A546" s="73">
        <v>45621</v>
      </c>
      <c r="B546" s="74">
        <v>45621.427196747623</v>
      </c>
      <c r="C546" s="74"/>
      <c r="D546" s="75" t="s">
        <v>40</v>
      </c>
      <c r="E546" s="76">
        <v>138</v>
      </c>
      <c r="F546" s="77">
        <v>14.484999999999999</v>
      </c>
      <c r="G546" s="75" t="s">
        <v>30</v>
      </c>
      <c r="H546" s="78" t="s">
        <v>34</v>
      </c>
    </row>
    <row r="547" spans="1:8" ht="20.100000000000001" customHeight="1">
      <c r="A547" s="73">
        <v>45621</v>
      </c>
      <c r="B547" s="74">
        <v>45621.427196747623</v>
      </c>
      <c r="C547" s="74"/>
      <c r="D547" s="75" t="s">
        <v>40</v>
      </c>
      <c r="E547" s="76">
        <v>62</v>
      </c>
      <c r="F547" s="77">
        <v>14.484999999999999</v>
      </c>
      <c r="G547" s="75" t="s">
        <v>30</v>
      </c>
      <c r="H547" s="78" t="s">
        <v>34</v>
      </c>
    </row>
    <row r="548" spans="1:8" ht="20.100000000000001" customHeight="1">
      <c r="A548" s="73">
        <v>45621</v>
      </c>
      <c r="B548" s="74">
        <v>45621.427196782548</v>
      </c>
      <c r="C548" s="74"/>
      <c r="D548" s="75" t="s">
        <v>40</v>
      </c>
      <c r="E548" s="76">
        <v>138</v>
      </c>
      <c r="F548" s="77">
        <v>14.484999999999999</v>
      </c>
      <c r="G548" s="75" t="s">
        <v>30</v>
      </c>
      <c r="H548" s="78" t="s">
        <v>34</v>
      </c>
    </row>
    <row r="549" spans="1:8" ht="20.100000000000001" customHeight="1">
      <c r="A549" s="73">
        <v>45621</v>
      </c>
      <c r="B549" s="74">
        <v>45621.427196805365</v>
      </c>
      <c r="C549" s="74"/>
      <c r="D549" s="75" t="s">
        <v>40</v>
      </c>
      <c r="E549" s="76">
        <v>138</v>
      </c>
      <c r="F549" s="77">
        <v>14.484999999999999</v>
      </c>
      <c r="G549" s="75" t="s">
        <v>30</v>
      </c>
      <c r="H549" s="78" t="s">
        <v>34</v>
      </c>
    </row>
    <row r="550" spans="1:8" ht="20.100000000000001" customHeight="1">
      <c r="A550" s="73">
        <v>45621</v>
      </c>
      <c r="B550" s="74">
        <v>45621.427196828648</v>
      </c>
      <c r="C550" s="74"/>
      <c r="D550" s="75" t="s">
        <v>40</v>
      </c>
      <c r="E550" s="76">
        <v>138</v>
      </c>
      <c r="F550" s="77">
        <v>14.484999999999999</v>
      </c>
      <c r="G550" s="75" t="s">
        <v>30</v>
      </c>
      <c r="H550" s="78" t="s">
        <v>34</v>
      </c>
    </row>
    <row r="551" spans="1:8" ht="20.100000000000001" customHeight="1">
      <c r="A551" s="73">
        <v>45621</v>
      </c>
      <c r="B551" s="74">
        <v>45621.427196898032</v>
      </c>
      <c r="C551" s="74"/>
      <c r="D551" s="75" t="s">
        <v>40</v>
      </c>
      <c r="E551" s="76">
        <v>595</v>
      </c>
      <c r="F551" s="77">
        <v>14.484999999999999</v>
      </c>
      <c r="G551" s="75" t="s">
        <v>30</v>
      </c>
      <c r="H551" s="78" t="s">
        <v>32</v>
      </c>
    </row>
    <row r="552" spans="1:8" ht="20.100000000000001" customHeight="1">
      <c r="A552" s="73">
        <v>45621</v>
      </c>
      <c r="B552" s="74">
        <v>45621.428255625069</v>
      </c>
      <c r="C552" s="74"/>
      <c r="D552" s="75" t="s">
        <v>40</v>
      </c>
      <c r="E552" s="76">
        <v>268</v>
      </c>
      <c r="F552" s="77">
        <v>14.494999999999999</v>
      </c>
      <c r="G552" s="75" t="s">
        <v>30</v>
      </c>
      <c r="H552" s="78" t="s">
        <v>34</v>
      </c>
    </row>
    <row r="553" spans="1:8" ht="20.100000000000001" customHeight="1">
      <c r="A553" s="73">
        <v>45621</v>
      </c>
      <c r="B553" s="74">
        <v>45621.428255625069</v>
      </c>
      <c r="C553" s="74"/>
      <c r="D553" s="75" t="s">
        <v>40</v>
      </c>
      <c r="E553" s="76">
        <v>90</v>
      </c>
      <c r="F553" s="77">
        <v>14.494999999999999</v>
      </c>
      <c r="G553" s="75" t="s">
        <v>30</v>
      </c>
      <c r="H553" s="78" t="s">
        <v>34</v>
      </c>
    </row>
    <row r="554" spans="1:8" ht="20.100000000000001" customHeight="1">
      <c r="A554" s="73">
        <v>45621</v>
      </c>
      <c r="B554" s="74">
        <v>45621.428643564694</v>
      </c>
      <c r="C554" s="74"/>
      <c r="D554" s="75" t="s">
        <v>40</v>
      </c>
      <c r="E554" s="76">
        <v>573</v>
      </c>
      <c r="F554" s="77">
        <v>14.494999999999999</v>
      </c>
      <c r="G554" s="75" t="s">
        <v>30</v>
      </c>
      <c r="H554" s="78" t="s">
        <v>32</v>
      </c>
    </row>
    <row r="555" spans="1:8" ht="20.100000000000001" customHeight="1">
      <c r="A555" s="73">
        <v>45621</v>
      </c>
      <c r="B555" s="74">
        <v>45621.428643622901</v>
      </c>
      <c r="C555" s="74"/>
      <c r="D555" s="75" t="s">
        <v>40</v>
      </c>
      <c r="E555" s="76">
        <v>1653</v>
      </c>
      <c r="F555" s="77">
        <v>14.494999999999999</v>
      </c>
      <c r="G555" s="75" t="s">
        <v>30</v>
      </c>
      <c r="H555" s="78" t="s">
        <v>31</v>
      </c>
    </row>
    <row r="556" spans="1:8" ht="20.100000000000001" customHeight="1">
      <c r="A556" s="73">
        <v>45621</v>
      </c>
      <c r="B556" s="74">
        <v>45621.429031238426</v>
      </c>
      <c r="C556" s="74"/>
      <c r="D556" s="75" t="s">
        <v>40</v>
      </c>
      <c r="E556" s="76">
        <v>503</v>
      </c>
      <c r="F556" s="77">
        <v>14.494999999999999</v>
      </c>
      <c r="G556" s="75" t="s">
        <v>30</v>
      </c>
      <c r="H556" s="78" t="s">
        <v>31</v>
      </c>
    </row>
    <row r="557" spans="1:8" ht="20.100000000000001" customHeight="1">
      <c r="A557" s="73">
        <v>45621</v>
      </c>
      <c r="B557" s="74">
        <v>45621.42957887752</v>
      </c>
      <c r="C557" s="74"/>
      <c r="D557" s="75" t="s">
        <v>40</v>
      </c>
      <c r="E557" s="76">
        <v>604</v>
      </c>
      <c r="F557" s="77">
        <v>14.49</v>
      </c>
      <c r="G557" s="75" t="s">
        <v>30</v>
      </c>
      <c r="H557" s="78" t="s">
        <v>31</v>
      </c>
    </row>
    <row r="558" spans="1:8" ht="20.100000000000001" customHeight="1">
      <c r="A558" s="73">
        <v>45621</v>
      </c>
      <c r="B558" s="74">
        <v>45621.42957887752</v>
      </c>
      <c r="C558" s="74"/>
      <c r="D558" s="75" t="s">
        <v>40</v>
      </c>
      <c r="E558" s="76">
        <v>738</v>
      </c>
      <c r="F558" s="77">
        <v>14.49</v>
      </c>
      <c r="G558" s="75" t="s">
        <v>30</v>
      </c>
      <c r="H558" s="78" t="s">
        <v>31</v>
      </c>
    </row>
    <row r="559" spans="1:8" ht="20.100000000000001" customHeight="1">
      <c r="A559" s="73">
        <v>45621</v>
      </c>
      <c r="B559" s="74">
        <v>45621.42957887752</v>
      </c>
      <c r="C559" s="74"/>
      <c r="D559" s="75" t="s">
        <v>40</v>
      </c>
      <c r="E559" s="76">
        <v>593</v>
      </c>
      <c r="F559" s="77">
        <v>14.49</v>
      </c>
      <c r="G559" s="75" t="s">
        <v>30</v>
      </c>
      <c r="H559" s="78" t="s">
        <v>31</v>
      </c>
    </row>
    <row r="560" spans="1:8" ht="20.100000000000001" customHeight="1">
      <c r="A560" s="73">
        <v>45621</v>
      </c>
      <c r="B560" s="74">
        <v>45621.42957887752</v>
      </c>
      <c r="C560" s="74"/>
      <c r="D560" s="75" t="s">
        <v>40</v>
      </c>
      <c r="E560" s="76">
        <v>607</v>
      </c>
      <c r="F560" s="77">
        <v>14.49</v>
      </c>
      <c r="G560" s="75" t="s">
        <v>30</v>
      </c>
      <c r="H560" s="78" t="s">
        <v>31</v>
      </c>
    </row>
    <row r="561" spans="1:8" ht="20.100000000000001" customHeight="1">
      <c r="A561" s="73">
        <v>45621</v>
      </c>
      <c r="B561" s="74">
        <v>45621.42957887752</v>
      </c>
      <c r="C561" s="74"/>
      <c r="D561" s="75" t="s">
        <v>40</v>
      </c>
      <c r="E561" s="76">
        <v>699</v>
      </c>
      <c r="F561" s="77">
        <v>14.49</v>
      </c>
      <c r="G561" s="75" t="s">
        <v>30</v>
      </c>
      <c r="H561" s="78" t="s">
        <v>31</v>
      </c>
    </row>
    <row r="562" spans="1:8" ht="20.100000000000001" customHeight="1">
      <c r="A562" s="73">
        <v>45621</v>
      </c>
      <c r="B562" s="74">
        <v>45621.429678310174</v>
      </c>
      <c r="C562" s="74"/>
      <c r="D562" s="75" t="s">
        <v>40</v>
      </c>
      <c r="E562" s="76">
        <v>294</v>
      </c>
      <c r="F562" s="77">
        <v>14.484999999999999</v>
      </c>
      <c r="G562" s="75" t="s">
        <v>30</v>
      </c>
      <c r="H562" s="78" t="s">
        <v>34</v>
      </c>
    </row>
    <row r="563" spans="1:8" ht="20.100000000000001" customHeight="1">
      <c r="A563" s="73">
        <v>45621</v>
      </c>
      <c r="B563" s="74">
        <v>45621.429678310174</v>
      </c>
      <c r="C563" s="74"/>
      <c r="D563" s="75" t="s">
        <v>40</v>
      </c>
      <c r="E563" s="76">
        <v>47</v>
      </c>
      <c r="F563" s="77">
        <v>14.484999999999999</v>
      </c>
      <c r="G563" s="75" t="s">
        <v>30</v>
      </c>
      <c r="H563" s="78" t="s">
        <v>34</v>
      </c>
    </row>
    <row r="564" spans="1:8" ht="20.100000000000001" customHeight="1">
      <c r="A564" s="73">
        <v>45621</v>
      </c>
      <c r="B564" s="74">
        <v>45621.429966203868</v>
      </c>
      <c r="C564" s="74"/>
      <c r="D564" s="75" t="s">
        <v>40</v>
      </c>
      <c r="E564" s="76">
        <v>547</v>
      </c>
      <c r="F564" s="77">
        <v>14.475</v>
      </c>
      <c r="G564" s="75" t="s">
        <v>30</v>
      </c>
      <c r="H564" s="78" t="s">
        <v>31</v>
      </c>
    </row>
    <row r="565" spans="1:8" ht="20.100000000000001" customHeight="1">
      <c r="A565" s="73">
        <v>45621</v>
      </c>
      <c r="B565" s="74">
        <v>45621.429966203868</v>
      </c>
      <c r="C565" s="74"/>
      <c r="D565" s="75" t="s">
        <v>40</v>
      </c>
      <c r="E565" s="76">
        <v>648</v>
      </c>
      <c r="F565" s="77">
        <v>14.475</v>
      </c>
      <c r="G565" s="75" t="s">
        <v>30</v>
      </c>
      <c r="H565" s="78" t="s">
        <v>31</v>
      </c>
    </row>
    <row r="566" spans="1:8" ht="20.100000000000001" customHeight="1">
      <c r="A566" s="73">
        <v>45621</v>
      </c>
      <c r="B566" s="74">
        <v>45621.429966203868</v>
      </c>
      <c r="C566" s="74"/>
      <c r="D566" s="75" t="s">
        <v>40</v>
      </c>
      <c r="E566" s="76">
        <v>682</v>
      </c>
      <c r="F566" s="77">
        <v>14.475</v>
      </c>
      <c r="G566" s="75" t="s">
        <v>30</v>
      </c>
      <c r="H566" s="78" t="s">
        <v>31</v>
      </c>
    </row>
    <row r="567" spans="1:8" ht="20.100000000000001" customHeight="1">
      <c r="A567" s="73">
        <v>45621</v>
      </c>
      <c r="B567" s="74">
        <v>45621.429966203868</v>
      </c>
      <c r="C567" s="74"/>
      <c r="D567" s="75" t="s">
        <v>40</v>
      </c>
      <c r="E567" s="76">
        <v>607</v>
      </c>
      <c r="F567" s="77">
        <v>14.475</v>
      </c>
      <c r="G567" s="75" t="s">
        <v>30</v>
      </c>
      <c r="H567" s="78" t="s">
        <v>31</v>
      </c>
    </row>
    <row r="568" spans="1:8" ht="20.100000000000001" customHeight="1">
      <c r="A568" s="73">
        <v>45621</v>
      </c>
      <c r="B568" s="74">
        <v>45621.430532858707</v>
      </c>
      <c r="C568" s="74"/>
      <c r="D568" s="75" t="s">
        <v>40</v>
      </c>
      <c r="E568" s="76">
        <v>618</v>
      </c>
      <c r="F568" s="77">
        <v>14.48</v>
      </c>
      <c r="G568" s="75" t="s">
        <v>30</v>
      </c>
      <c r="H568" s="78" t="s">
        <v>31</v>
      </c>
    </row>
    <row r="569" spans="1:8" ht="20.100000000000001" customHeight="1">
      <c r="A569" s="73">
        <v>45621</v>
      </c>
      <c r="B569" s="74">
        <v>45621.431080335751</v>
      </c>
      <c r="C569" s="74"/>
      <c r="D569" s="75" t="s">
        <v>40</v>
      </c>
      <c r="E569" s="76">
        <v>1988</v>
      </c>
      <c r="F569" s="77">
        <v>14.494999999999999</v>
      </c>
      <c r="G569" s="75" t="s">
        <v>30</v>
      </c>
      <c r="H569" s="78" t="s">
        <v>31</v>
      </c>
    </row>
    <row r="570" spans="1:8" ht="20.100000000000001" customHeight="1">
      <c r="A570" s="73">
        <v>45621</v>
      </c>
      <c r="B570" s="74">
        <v>45621.431392858736</v>
      </c>
      <c r="C570" s="74"/>
      <c r="D570" s="75" t="s">
        <v>40</v>
      </c>
      <c r="E570" s="76">
        <v>565</v>
      </c>
      <c r="F570" s="77">
        <v>14.48</v>
      </c>
      <c r="G570" s="75" t="s">
        <v>30</v>
      </c>
      <c r="H570" s="78" t="s">
        <v>31</v>
      </c>
    </row>
    <row r="571" spans="1:8" ht="20.100000000000001" customHeight="1">
      <c r="A571" s="73">
        <v>45621</v>
      </c>
      <c r="B571" s="74">
        <v>45621.431392858736</v>
      </c>
      <c r="C571" s="74"/>
      <c r="D571" s="75" t="s">
        <v>40</v>
      </c>
      <c r="E571" s="76">
        <v>223</v>
      </c>
      <c r="F571" s="77">
        <v>14.48</v>
      </c>
      <c r="G571" s="75" t="s">
        <v>30</v>
      </c>
      <c r="H571" s="78" t="s">
        <v>31</v>
      </c>
    </row>
    <row r="572" spans="1:8" ht="20.100000000000001" customHeight="1">
      <c r="A572" s="73">
        <v>45621</v>
      </c>
      <c r="B572" s="74">
        <v>45621.43244128488</v>
      </c>
      <c r="C572" s="74"/>
      <c r="D572" s="75" t="s">
        <v>40</v>
      </c>
      <c r="E572" s="76">
        <v>571</v>
      </c>
      <c r="F572" s="77">
        <v>14.484999999999999</v>
      </c>
      <c r="G572" s="75" t="s">
        <v>30</v>
      </c>
      <c r="H572" s="78" t="s">
        <v>31</v>
      </c>
    </row>
    <row r="573" spans="1:8" ht="20.100000000000001" customHeight="1">
      <c r="A573" s="73">
        <v>45621</v>
      </c>
      <c r="B573" s="74">
        <v>45621.43244128488</v>
      </c>
      <c r="C573" s="74"/>
      <c r="D573" s="75" t="s">
        <v>40</v>
      </c>
      <c r="E573" s="76">
        <v>572</v>
      </c>
      <c r="F573" s="77">
        <v>14.484999999999999</v>
      </c>
      <c r="G573" s="75" t="s">
        <v>30</v>
      </c>
      <c r="H573" s="78" t="s">
        <v>31</v>
      </c>
    </row>
    <row r="574" spans="1:8" ht="20.100000000000001" customHeight="1">
      <c r="A574" s="73">
        <v>45621</v>
      </c>
      <c r="B574" s="74">
        <v>45621.432492303196</v>
      </c>
      <c r="C574" s="74"/>
      <c r="D574" s="75" t="s">
        <v>40</v>
      </c>
      <c r="E574" s="76">
        <v>404</v>
      </c>
      <c r="F574" s="77">
        <v>14.49</v>
      </c>
      <c r="G574" s="75" t="s">
        <v>30</v>
      </c>
      <c r="H574" s="78" t="s">
        <v>33</v>
      </c>
    </row>
    <row r="575" spans="1:8" ht="20.100000000000001" customHeight="1">
      <c r="A575" s="73">
        <v>45621</v>
      </c>
      <c r="B575" s="74">
        <v>45621.43252734933</v>
      </c>
      <c r="C575" s="74"/>
      <c r="D575" s="75" t="s">
        <v>40</v>
      </c>
      <c r="E575" s="76">
        <v>119</v>
      </c>
      <c r="F575" s="77">
        <v>14.494999999999999</v>
      </c>
      <c r="G575" s="75" t="s">
        <v>30</v>
      </c>
      <c r="H575" s="78" t="s">
        <v>34</v>
      </c>
    </row>
    <row r="576" spans="1:8" ht="20.100000000000001" customHeight="1">
      <c r="A576" s="73">
        <v>45621</v>
      </c>
      <c r="B576" s="74">
        <v>45621.43252734933</v>
      </c>
      <c r="C576" s="74"/>
      <c r="D576" s="75" t="s">
        <v>40</v>
      </c>
      <c r="E576" s="76">
        <v>199</v>
      </c>
      <c r="F576" s="77">
        <v>14.494999999999999</v>
      </c>
      <c r="G576" s="75" t="s">
        <v>30</v>
      </c>
      <c r="H576" s="78" t="s">
        <v>33</v>
      </c>
    </row>
    <row r="577" spans="1:8" ht="20.100000000000001" customHeight="1">
      <c r="A577" s="73">
        <v>45621</v>
      </c>
      <c r="B577" s="74">
        <v>45621.43252734933</v>
      </c>
      <c r="C577" s="74"/>
      <c r="D577" s="75" t="s">
        <v>40</v>
      </c>
      <c r="E577" s="76">
        <v>135</v>
      </c>
      <c r="F577" s="77">
        <v>14.494999999999999</v>
      </c>
      <c r="G577" s="75" t="s">
        <v>30</v>
      </c>
      <c r="H577" s="78" t="s">
        <v>33</v>
      </c>
    </row>
    <row r="578" spans="1:8" ht="20.100000000000001" customHeight="1">
      <c r="A578" s="73">
        <v>45621</v>
      </c>
      <c r="B578" s="74">
        <v>45621.43252734933</v>
      </c>
      <c r="C578" s="74"/>
      <c r="D578" s="75" t="s">
        <v>40</v>
      </c>
      <c r="E578" s="76">
        <v>101</v>
      </c>
      <c r="F578" s="77">
        <v>14.494999999999999</v>
      </c>
      <c r="G578" s="75" t="s">
        <v>30</v>
      </c>
      <c r="H578" s="78" t="s">
        <v>34</v>
      </c>
    </row>
    <row r="579" spans="1:8" ht="20.100000000000001" customHeight="1">
      <c r="A579" s="73">
        <v>45621</v>
      </c>
      <c r="B579" s="74">
        <v>45621.43252734933</v>
      </c>
      <c r="C579" s="74"/>
      <c r="D579" s="75" t="s">
        <v>40</v>
      </c>
      <c r="E579" s="76">
        <v>75</v>
      </c>
      <c r="F579" s="77">
        <v>14.494999999999999</v>
      </c>
      <c r="G579" s="75" t="s">
        <v>30</v>
      </c>
      <c r="H579" s="78" t="s">
        <v>34</v>
      </c>
    </row>
    <row r="580" spans="1:8" ht="20.100000000000001" customHeight="1">
      <c r="A580" s="73">
        <v>45621</v>
      </c>
      <c r="B580" s="74">
        <v>45621.43252734933</v>
      </c>
      <c r="C580" s="74"/>
      <c r="D580" s="75" t="s">
        <v>40</v>
      </c>
      <c r="E580" s="76">
        <v>257</v>
      </c>
      <c r="F580" s="77">
        <v>14.494999999999999</v>
      </c>
      <c r="G580" s="75" t="s">
        <v>30</v>
      </c>
      <c r="H580" s="78" t="s">
        <v>33</v>
      </c>
    </row>
    <row r="581" spans="1:8" ht="20.100000000000001" customHeight="1">
      <c r="A581" s="73">
        <v>45621</v>
      </c>
      <c r="B581" s="74">
        <v>45621.43252734933</v>
      </c>
      <c r="C581" s="74"/>
      <c r="D581" s="75" t="s">
        <v>40</v>
      </c>
      <c r="E581" s="76">
        <v>22</v>
      </c>
      <c r="F581" s="77">
        <v>14.494999999999999</v>
      </c>
      <c r="G581" s="75" t="s">
        <v>30</v>
      </c>
      <c r="H581" s="78" t="s">
        <v>34</v>
      </c>
    </row>
    <row r="582" spans="1:8" ht="20.100000000000001" customHeight="1">
      <c r="A582" s="73">
        <v>45621</v>
      </c>
      <c r="B582" s="74">
        <v>45621.43252734933</v>
      </c>
      <c r="C582" s="74"/>
      <c r="D582" s="75" t="s">
        <v>40</v>
      </c>
      <c r="E582" s="76">
        <v>780</v>
      </c>
      <c r="F582" s="77">
        <v>14.494999999999999</v>
      </c>
      <c r="G582" s="75" t="s">
        <v>30</v>
      </c>
      <c r="H582" s="78" t="s">
        <v>33</v>
      </c>
    </row>
    <row r="583" spans="1:8" ht="20.100000000000001" customHeight="1">
      <c r="A583" s="73">
        <v>45621</v>
      </c>
      <c r="B583" s="74">
        <v>45621.43252734933</v>
      </c>
      <c r="C583" s="74"/>
      <c r="D583" s="75" t="s">
        <v>40</v>
      </c>
      <c r="E583" s="76">
        <v>34</v>
      </c>
      <c r="F583" s="77">
        <v>14.494999999999999</v>
      </c>
      <c r="G583" s="75" t="s">
        <v>30</v>
      </c>
      <c r="H583" s="78" t="s">
        <v>33</v>
      </c>
    </row>
    <row r="584" spans="1:8" ht="20.100000000000001" customHeight="1">
      <c r="A584" s="73">
        <v>45621</v>
      </c>
      <c r="B584" s="74">
        <v>45621.432527407538</v>
      </c>
      <c r="C584" s="74"/>
      <c r="D584" s="75" t="s">
        <v>40</v>
      </c>
      <c r="E584" s="76">
        <v>141</v>
      </c>
      <c r="F584" s="77">
        <v>14.494999999999999</v>
      </c>
      <c r="G584" s="75" t="s">
        <v>30</v>
      </c>
      <c r="H584" s="78" t="s">
        <v>34</v>
      </c>
    </row>
    <row r="585" spans="1:8" ht="20.100000000000001" customHeight="1">
      <c r="A585" s="73">
        <v>45621</v>
      </c>
      <c r="B585" s="74">
        <v>45621.432646168862</v>
      </c>
      <c r="C585" s="74"/>
      <c r="D585" s="75" t="s">
        <v>40</v>
      </c>
      <c r="E585" s="76">
        <v>134</v>
      </c>
      <c r="F585" s="77">
        <v>14.48</v>
      </c>
      <c r="G585" s="75" t="s">
        <v>30</v>
      </c>
      <c r="H585" s="78" t="s">
        <v>31</v>
      </c>
    </row>
    <row r="586" spans="1:8" ht="20.100000000000001" customHeight="1">
      <c r="A586" s="73">
        <v>45621</v>
      </c>
      <c r="B586" s="74">
        <v>45621.432745069265</v>
      </c>
      <c r="C586" s="74"/>
      <c r="D586" s="75" t="s">
        <v>40</v>
      </c>
      <c r="E586" s="76">
        <v>135</v>
      </c>
      <c r="F586" s="77">
        <v>14.48</v>
      </c>
      <c r="G586" s="75" t="s">
        <v>30</v>
      </c>
      <c r="H586" s="78" t="s">
        <v>31</v>
      </c>
    </row>
    <row r="587" spans="1:8" ht="20.100000000000001" customHeight="1">
      <c r="A587" s="73">
        <v>45621</v>
      </c>
      <c r="B587" s="74">
        <v>45621.432863078546</v>
      </c>
      <c r="C587" s="74"/>
      <c r="D587" s="75" t="s">
        <v>40</v>
      </c>
      <c r="E587" s="76">
        <v>221</v>
      </c>
      <c r="F587" s="77">
        <v>14.48</v>
      </c>
      <c r="G587" s="75" t="s">
        <v>30</v>
      </c>
      <c r="H587" s="78" t="s">
        <v>31</v>
      </c>
    </row>
    <row r="588" spans="1:8" ht="20.100000000000001" customHeight="1">
      <c r="A588" s="73">
        <v>45621</v>
      </c>
      <c r="B588" s="74">
        <v>45621.432863078546</v>
      </c>
      <c r="C588" s="74"/>
      <c r="D588" s="75" t="s">
        <v>40</v>
      </c>
      <c r="E588" s="76">
        <v>566</v>
      </c>
      <c r="F588" s="77">
        <v>14.48</v>
      </c>
      <c r="G588" s="75" t="s">
        <v>30</v>
      </c>
      <c r="H588" s="78" t="s">
        <v>31</v>
      </c>
    </row>
    <row r="589" spans="1:8" ht="20.100000000000001" customHeight="1">
      <c r="A589" s="73">
        <v>45621</v>
      </c>
      <c r="B589" s="74">
        <v>45621.432863078546</v>
      </c>
      <c r="C589" s="74"/>
      <c r="D589" s="75" t="s">
        <v>40</v>
      </c>
      <c r="E589" s="76">
        <v>541</v>
      </c>
      <c r="F589" s="77">
        <v>14.48</v>
      </c>
      <c r="G589" s="75" t="s">
        <v>30</v>
      </c>
      <c r="H589" s="78" t="s">
        <v>31</v>
      </c>
    </row>
    <row r="590" spans="1:8" ht="20.100000000000001" customHeight="1">
      <c r="A590" s="73">
        <v>45621</v>
      </c>
      <c r="B590" s="74">
        <v>45621.432863078546</v>
      </c>
      <c r="C590" s="74"/>
      <c r="D590" s="75" t="s">
        <v>40</v>
      </c>
      <c r="E590" s="76">
        <v>545</v>
      </c>
      <c r="F590" s="77">
        <v>14.48</v>
      </c>
      <c r="G590" s="75" t="s">
        <v>30</v>
      </c>
      <c r="H590" s="78" t="s">
        <v>31</v>
      </c>
    </row>
    <row r="591" spans="1:8" ht="20.100000000000001" customHeight="1">
      <c r="A591" s="73">
        <v>45621</v>
      </c>
      <c r="B591" s="74">
        <v>45621.43305589119</v>
      </c>
      <c r="C591" s="74"/>
      <c r="D591" s="75" t="s">
        <v>40</v>
      </c>
      <c r="E591" s="76">
        <v>486</v>
      </c>
      <c r="F591" s="77">
        <v>14.475</v>
      </c>
      <c r="G591" s="75" t="s">
        <v>30</v>
      </c>
      <c r="H591" s="78" t="s">
        <v>31</v>
      </c>
    </row>
    <row r="592" spans="1:8" ht="20.100000000000001" customHeight="1">
      <c r="A592" s="73">
        <v>45621</v>
      </c>
      <c r="B592" s="74">
        <v>45621.43305589119</v>
      </c>
      <c r="C592" s="74"/>
      <c r="D592" s="75" t="s">
        <v>40</v>
      </c>
      <c r="E592" s="76">
        <v>617</v>
      </c>
      <c r="F592" s="77">
        <v>14.475</v>
      </c>
      <c r="G592" s="75" t="s">
        <v>30</v>
      </c>
      <c r="H592" s="78" t="s">
        <v>31</v>
      </c>
    </row>
    <row r="593" spans="1:8" ht="20.100000000000001" customHeight="1">
      <c r="A593" s="73">
        <v>45621</v>
      </c>
      <c r="B593" s="74">
        <v>45621.433323286939</v>
      </c>
      <c r="C593" s="74"/>
      <c r="D593" s="75" t="s">
        <v>40</v>
      </c>
      <c r="E593" s="76">
        <v>547</v>
      </c>
      <c r="F593" s="77">
        <v>14.48</v>
      </c>
      <c r="G593" s="75" t="s">
        <v>30</v>
      </c>
      <c r="H593" s="78" t="s">
        <v>31</v>
      </c>
    </row>
    <row r="594" spans="1:8" ht="20.100000000000001" customHeight="1">
      <c r="A594" s="73">
        <v>45621</v>
      </c>
      <c r="B594" s="74">
        <v>45621.433477476705</v>
      </c>
      <c r="C594" s="74"/>
      <c r="D594" s="75" t="s">
        <v>40</v>
      </c>
      <c r="E594" s="76">
        <v>50</v>
      </c>
      <c r="F594" s="77">
        <v>14.475</v>
      </c>
      <c r="G594" s="75" t="s">
        <v>30</v>
      </c>
      <c r="H594" s="78" t="s">
        <v>31</v>
      </c>
    </row>
    <row r="595" spans="1:8" ht="20.100000000000001" customHeight="1">
      <c r="A595" s="73">
        <v>45621</v>
      </c>
      <c r="B595" s="74">
        <v>45621.434078183025</v>
      </c>
      <c r="C595" s="74"/>
      <c r="D595" s="75" t="s">
        <v>40</v>
      </c>
      <c r="E595" s="76">
        <v>555</v>
      </c>
      <c r="F595" s="77">
        <v>14.475</v>
      </c>
      <c r="G595" s="75" t="s">
        <v>30</v>
      </c>
      <c r="H595" s="78" t="s">
        <v>31</v>
      </c>
    </row>
    <row r="596" spans="1:8" ht="20.100000000000001" customHeight="1">
      <c r="A596" s="73">
        <v>45621</v>
      </c>
      <c r="B596" s="74">
        <v>45621.434078183025</v>
      </c>
      <c r="C596" s="74"/>
      <c r="D596" s="75" t="s">
        <v>40</v>
      </c>
      <c r="E596" s="76">
        <v>518</v>
      </c>
      <c r="F596" s="77">
        <v>14.475</v>
      </c>
      <c r="G596" s="75" t="s">
        <v>30</v>
      </c>
      <c r="H596" s="78" t="s">
        <v>31</v>
      </c>
    </row>
    <row r="597" spans="1:8" ht="20.100000000000001" customHeight="1">
      <c r="A597" s="73">
        <v>45621</v>
      </c>
      <c r="B597" s="74">
        <v>45621.434078183025</v>
      </c>
      <c r="C597" s="74"/>
      <c r="D597" s="75" t="s">
        <v>40</v>
      </c>
      <c r="E597" s="76">
        <v>214</v>
      </c>
      <c r="F597" s="77">
        <v>14.475</v>
      </c>
      <c r="G597" s="75" t="s">
        <v>30</v>
      </c>
      <c r="H597" s="78" t="s">
        <v>31</v>
      </c>
    </row>
    <row r="598" spans="1:8" ht="20.100000000000001" customHeight="1">
      <c r="A598" s="73">
        <v>45621</v>
      </c>
      <c r="B598" s="74">
        <v>45621.434078183025</v>
      </c>
      <c r="C598" s="74"/>
      <c r="D598" s="75" t="s">
        <v>40</v>
      </c>
      <c r="E598" s="76">
        <v>734</v>
      </c>
      <c r="F598" s="77">
        <v>14.48</v>
      </c>
      <c r="G598" s="75" t="s">
        <v>30</v>
      </c>
      <c r="H598" s="78" t="s">
        <v>31</v>
      </c>
    </row>
    <row r="599" spans="1:8" ht="20.100000000000001" customHeight="1">
      <c r="A599" s="73">
        <v>45621</v>
      </c>
      <c r="B599" s="74">
        <v>45621.434451168869</v>
      </c>
      <c r="C599" s="74"/>
      <c r="D599" s="75" t="s">
        <v>40</v>
      </c>
      <c r="E599" s="76">
        <v>622</v>
      </c>
      <c r="F599" s="77">
        <v>14.48</v>
      </c>
      <c r="G599" s="75" t="s">
        <v>30</v>
      </c>
      <c r="H599" s="78" t="s">
        <v>31</v>
      </c>
    </row>
    <row r="600" spans="1:8" ht="20.100000000000001" customHeight="1">
      <c r="A600" s="73">
        <v>45621</v>
      </c>
      <c r="B600" s="74">
        <v>45621.434451168869</v>
      </c>
      <c r="C600" s="74"/>
      <c r="D600" s="75" t="s">
        <v>40</v>
      </c>
      <c r="E600" s="76">
        <v>535</v>
      </c>
      <c r="F600" s="77">
        <v>14.48</v>
      </c>
      <c r="G600" s="75" t="s">
        <v>30</v>
      </c>
      <c r="H600" s="78" t="s">
        <v>31</v>
      </c>
    </row>
    <row r="601" spans="1:8" ht="20.100000000000001" customHeight="1">
      <c r="A601" s="73">
        <v>45621</v>
      </c>
      <c r="B601" s="74">
        <v>45621.434610810131</v>
      </c>
      <c r="C601" s="74"/>
      <c r="D601" s="75" t="s">
        <v>40</v>
      </c>
      <c r="E601" s="76">
        <v>138</v>
      </c>
      <c r="F601" s="77">
        <v>14.49</v>
      </c>
      <c r="G601" s="75" t="s">
        <v>30</v>
      </c>
      <c r="H601" s="78" t="s">
        <v>34</v>
      </c>
    </row>
    <row r="602" spans="1:8" ht="20.100000000000001" customHeight="1">
      <c r="A602" s="73">
        <v>45621</v>
      </c>
      <c r="B602" s="74">
        <v>45621.434610810131</v>
      </c>
      <c r="C602" s="74"/>
      <c r="D602" s="75" t="s">
        <v>40</v>
      </c>
      <c r="E602" s="76">
        <v>129</v>
      </c>
      <c r="F602" s="77">
        <v>14.49</v>
      </c>
      <c r="G602" s="75" t="s">
        <v>30</v>
      </c>
      <c r="H602" s="78" t="s">
        <v>34</v>
      </c>
    </row>
    <row r="603" spans="1:8" ht="20.100000000000001" customHeight="1">
      <c r="A603" s="73">
        <v>45621</v>
      </c>
      <c r="B603" s="74">
        <v>45621.434610810131</v>
      </c>
      <c r="C603" s="74"/>
      <c r="D603" s="75" t="s">
        <v>40</v>
      </c>
      <c r="E603" s="76">
        <v>106</v>
      </c>
      <c r="F603" s="77">
        <v>14.49</v>
      </c>
      <c r="G603" s="75" t="s">
        <v>30</v>
      </c>
      <c r="H603" s="78" t="s">
        <v>34</v>
      </c>
    </row>
    <row r="604" spans="1:8" ht="20.100000000000001" customHeight="1">
      <c r="A604" s="73">
        <v>45621</v>
      </c>
      <c r="B604" s="74">
        <v>45621.434610810131</v>
      </c>
      <c r="C604" s="74"/>
      <c r="D604" s="75" t="s">
        <v>40</v>
      </c>
      <c r="E604" s="76">
        <v>1547</v>
      </c>
      <c r="F604" s="77">
        <v>14.49</v>
      </c>
      <c r="G604" s="75" t="s">
        <v>30</v>
      </c>
      <c r="H604" s="78" t="s">
        <v>31</v>
      </c>
    </row>
    <row r="605" spans="1:8" ht="20.100000000000001" customHeight="1">
      <c r="A605" s="73">
        <v>45621</v>
      </c>
      <c r="B605" s="74">
        <v>45621.43506880803</v>
      </c>
      <c r="C605" s="74"/>
      <c r="D605" s="75" t="s">
        <v>40</v>
      </c>
      <c r="E605" s="76">
        <v>296</v>
      </c>
      <c r="F605" s="77">
        <v>14.49</v>
      </c>
      <c r="G605" s="75" t="s">
        <v>30</v>
      </c>
      <c r="H605" s="78" t="s">
        <v>31</v>
      </c>
    </row>
    <row r="606" spans="1:8" ht="20.100000000000001" customHeight="1">
      <c r="A606" s="73">
        <v>45621</v>
      </c>
      <c r="B606" s="74">
        <v>45621.435629270971</v>
      </c>
      <c r="C606" s="74"/>
      <c r="D606" s="75" t="s">
        <v>40</v>
      </c>
      <c r="E606" s="76">
        <v>538</v>
      </c>
      <c r="F606" s="77">
        <v>14.49</v>
      </c>
      <c r="G606" s="75" t="s">
        <v>30</v>
      </c>
      <c r="H606" s="78" t="s">
        <v>31</v>
      </c>
    </row>
    <row r="607" spans="1:8" ht="20.100000000000001" customHeight="1">
      <c r="A607" s="73">
        <v>45621</v>
      </c>
      <c r="B607" s="74">
        <v>45621.435650335625</v>
      </c>
      <c r="C607" s="74"/>
      <c r="D607" s="75" t="s">
        <v>40</v>
      </c>
      <c r="E607" s="76">
        <v>494</v>
      </c>
      <c r="F607" s="77">
        <v>14.484999999999999</v>
      </c>
      <c r="G607" s="75" t="s">
        <v>30</v>
      </c>
      <c r="H607" s="78" t="s">
        <v>31</v>
      </c>
    </row>
    <row r="608" spans="1:8" ht="20.100000000000001" customHeight="1">
      <c r="A608" s="73">
        <v>45621</v>
      </c>
      <c r="B608" s="74">
        <v>45621.435650335625</v>
      </c>
      <c r="C608" s="74"/>
      <c r="D608" s="75" t="s">
        <v>40</v>
      </c>
      <c r="E608" s="76">
        <v>674</v>
      </c>
      <c r="F608" s="77">
        <v>14.484999999999999</v>
      </c>
      <c r="G608" s="75" t="s">
        <v>30</v>
      </c>
      <c r="H608" s="78" t="s">
        <v>31</v>
      </c>
    </row>
    <row r="609" spans="1:8" ht="20.100000000000001" customHeight="1">
      <c r="A609" s="73">
        <v>45621</v>
      </c>
      <c r="B609" s="74">
        <v>45621.435704664327</v>
      </c>
      <c r="C609" s="74"/>
      <c r="D609" s="75" t="s">
        <v>40</v>
      </c>
      <c r="E609" s="76">
        <v>137</v>
      </c>
      <c r="F609" s="77">
        <v>14.475</v>
      </c>
      <c r="G609" s="75" t="s">
        <v>30</v>
      </c>
      <c r="H609" s="78" t="s">
        <v>31</v>
      </c>
    </row>
    <row r="610" spans="1:8" ht="20.100000000000001" customHeight="1">
      <c r="A610" s="73">
        <v>45621</v>
      </c>
      <c r="B610" s="74">
        <v>45621.435704664327</v>
      </c>
      <c r="C610" s="74"/>
      <c r="D610" s="75" t="s">
        <v>40</v>
      </c>
      <c r="E610" s="76">
        <v>136</v>
      </c>
      <c r="F610" s="77">
        <v>14.475</v>
      </c>
      <c r="G610" s="75" t="s">
        <v>30</v>
      </c>
      <c r="H610" s="78" t="s">
        <v>31</v>
      </c>
    </row>
    <row r="611" spans="1:8" ht="20.100000000000001" customHeight="1">
      <c r="A611" s="73">
        <v>45621</v>
      </c>
      <c r="B611" s="74">
        <v>45621.43644459499</v>
      </c>
      <c r="C611" s="74"/>
      <c r="D611" s="75" t="s">
        <v>40</v>
      </c>
      <c r="E611" s="76">
        <v>90</v>
      </c>
      <c r="F611" s="77">
        <v>14.465</v>
      </c>
      <c r="G611" s="75" t="s">
        <v>30</v>
      </c>
      <c r="H611" s="78" t="s">
        <v>31</v>
      </c>
    </row>
    <row r="612" spans="1:8" ht="20.100000000000001" customHeight="1">
      <c r="A612" s="73">
        <v>45621</v>
      </c>
      <c r="B612" s="74">
        <v>45621.436445625033</v>
      </c>
      <c r="C612" s="74"/>
      <c r="D612" s="75" t="s">
        <v>40</v>
      </c>
      <c r="E612" s="76">
        <v>669</v>
      </c>
      <c r="F612" s="77">
        <v>14.47</v>
      </c>
      <c r="G612" s="75" t="s">
        <v>30</v>
      </c>
      <c r="H612" s="78" t="s">
        <v>31</v>
      </c>
    </row>
    <row r="613" spans="1:8" ht="20.100000000000001" customHeight="1">
      <c r="A613" s="73">
        <v>45621</v>
      </c>
      <c r="B613" s="74">
        <v>45621.436445740517</v>
      </c>
      <c r="C613" s="74"/>
      <c r="D613" s="75" t="s">
        <v>40</v>
      </c>
      <c r="E613" s="76">
        <v>1234</v>
      </c>
      <c r="F613" s="77">
        <v>14.47</v>
      </c>
      <c r="G613" s="75" t="s">
        <v>30</v>
      </c>
      <c r="H613" s="78" t="s">
        <v>31</v>
      </c>
    </row>
    <row r="614" spans="1:8" ht="20.100000000000001" customHeight="1">
      <c r="A614" s="73">
        <v>45621</v>
      </c>
      <c r="B614" s="74">
        <v>45621.438012094703</v>
      </c>
      <c r="C614" s="74"/>
      <c r="D614" s="75" t="s">
        <v>40</v>
      </c>
      <c r="E614" s="76">
        <v>1722</v>
      </c>
      <c r="F614" s="77">
        <v>14.494999999999999</v>
      </c>
      <c r="G614" s="75" t="s">
        <v>30</v>
      </c>
      <c r="H614" s="78" t="s">
        <v>31</v>
      </c>
    </row>
    <row r="615" spans="1:8" ht="20.100000000000001" customHeight="1">
      <c r="A615" s="73">
        <v>45621</v>
      </c>
      <c r="B615" s="74">
        <v>45621.438012222294</v>
      </c>
      <c r="C615" s="74"/>
      <c r="D615" s="75" t="s">
        <v>40</v>
      </c>
      <c r="E615" s="76">
        <v>210</v>
      </c>
      <c r="F615" s="77">
        <v>14.494999999999999</v>
      </c>
      <c r="G615" s="75" t="s">
        <v>30</v>
      </c>
      <c r="H615" s="78" t="s">
        <v>31</v>
      </c>
    </row>
    <row r="616" spans="1:8" ht="20.100000000000001" customHeight="1">
      <c r="A616" s="73">
        <v>45621</v>
      </c>
      <c r="B616" s="74">
        <v>45621.43811670132</v>
      </c>
      <c r="C616" s="74"/>
      <c r="D616" s="75" t="s">
        <v>40</v>
      </c>
      <c r="E616" s="76">
        <v>547</v>
      </c>
      <c r="F616" s="77">
        <v>14.494999999999999</v>
      </c>
      <c r="G616" s="75" t="s">
        <v>30</v>
      </c>
      <c r="H616" s="78" t="s">
        <v>31</v>
      </c>
    </row>
    <row r="617" spans="1:8" ht="20.100000000000001" customHeight="1">
      <c r="A617" s="73">
        <v>45621</v>
      </c>
      <c r="B617" s="74">
        <v>45621.43811670132</v>
      </c>
      <c r="C617" s="74"/>
      <c r="D617" s="75" t="s">
        <v>40</v>
      </c>
      <c r="E617" s="76">
        <v>629</v>
      </c>
      <c r="F617" s="77">
        <v>14.494999999999999</v>
      </c>
      <c r="G617" s="75" t="s">
        <v>30</v>
      </c>
      <c r="H617" s="78" t="s">
        <v>31</v>
      </c>
    </row>
    <row r="618" spans="1:8" ht="20.100000000000001" customHeight="1">
      <c r="A618" s="73">
        <v>45621</v>
      </c>
      <c r="B618" s="74">
        <v>45621.438281562645</v>
      </c>
      <c r="C618" s="74"/>
      <c r="D618" s="75" t="s">
        <v>40</v>
      </c>
      <c r="E618" s="76">
        <v>736</v>
      </c>
      <c r="F618" s="77">
        <v>14.484999999999999</v>
      </c>
      <c r="G618" s="75" t="s">
        <v>30</v>
      </c>
      <c r="H618" s="78" t="s">
        <v>31</v>
      </c>
    </row>
    <row r="619" spans="1:8" ht="20.100000000000001" customHeight="1">
      <c r="A619" s="73">
        <v>45621</v>
      </c>
      <c r="B619" s="74">
        <v>45621.438281562645</v>
      </c>
      <c r="C619" s="74"/>
      <c r="D619" s="75" t="s">
        <v>40</v>
      </c>
      <c r="E619" s="76">
        <v>635</v>
      </c>
      <c r="F619" s="77">
        <v>14.484999999999999</v>
      </c>
      <c r="G619" s="75" t="s">
        <v>30</v>
      </c>
      <c r="H619" s="78" t="s">
        <v>31</v>
      </c>
    </row>
    <row r="620" spans="1:8" ht="20.100000000000001" customHeight="1">
      <c r="A620" s="73">
        <v>45621</v>
      </c>
      <c r="B620" s="74">
        <v>45621.438281562645</v>
      </c>
      <c r="C620" s="74"/>
      <c r="D620" s="75" t="s">
        <v>40</v>
      </c>
      <c r="E620" s="76">
        <v>580</v>
      </c>
      <c r="F620" s="77">
        <v>14.484999999999999</v>
      </c>
      <c r="G620" s="75" t="s">
        <v>30</v>
      </c>
      <c r="H620" s="78" t="s">
        <v>31</v>
      </c>
    </row>
    <row r="621" spans="1:8" ht="20.100000000000001" customHeight="1">
      <c r="A621" s="73">
        <v>45621</v>
      </c>
      <c r="B621" s="74">
        <v>45621.439496990759</v>
      </c>
      <c r="C621" s="74"/>
      <c r="D621" s="75" t="s">
        <v>40</v>
      </c>
      <c r="E621" s="76">
        <v>709</v>
      </c>
      <c r="F621" s="77">
        <v>14.475</v>
      </c>
      <c r="G621" s="75" t="s">
        <v>30</v>
      </c>
      <c r="H621" s="78" t="s">
        <v>31</v>
      </c>
    </row>
    <row r="622" spans="1:8" ht="20.100000000000001" customHeight="1">
      <c r="A622" s="73">
        <v>45621</v>
      </c>
      <c r="B622" s="74">
        <v>45621.439496990759</v>
      </c>
      <c r="C622" s="74"/>
      <c r="D622" s="75" t="s">
        <v>40</v>
      </c>
      <c r="E622" s="76">
        <v>626</v>
      </c>
      <c r="F622" s="77">
        <v>14.475</v>
      </c>
      <c r="G622" s="75" t="s">
        <v>30</v>
      </c>
      <c r="H622" s="78" t="s">
        <v>31</v>
      </c>
    </row>
    <row r="623" spans="1:8" ht="20.100000000000001" customHeight="1">
      <c r="A623" s="73">
        <v>45621</v>
      </c>
      <c r="B623" s="74">
        <v>45621.439553264063</v>
      </c>
      <c r="C623" s="74"/>
      <c r="D623" s="75" t="s">
        <v>40</v>
      </c>
      <c r="E623" s="76">
        <v>199</v>
      </c>
      <c r="F623" s="77">
        <v>14.48</v>
      </c>
      <c r="G623" s="75" t="s">
        <v>30</v>
      </c>
      <c r="H623" s="78" t="s">
        <v>33</v>
      </c>
    </row>
    <row r="624" spans="1:8" ht="20.100000000000001" customHeight="1">
      <c r="A624" s="73">
        <v>45621</v>
      </c>
      <c r="B624" s="74">
        <v>45621.439553264063</v>
      </c>
      <c r="C624" s="74"/>
      <c r="D624" s="75" t="s">
        <v>40</v>
      </c>
      <c r="E624" s="76">
        <v>142</v>
      </c>
      <c r="F624" s="77">
        <v>14.48</v>
      </c>
      <c r="G624" s="75" t="s">
        <v>30</v>
      </c>
      <c r="H624" s="78" t="s">
        <v>33</v>
      </c>
    </row>
    <row r="625" spans="1:8" ht="20.100000000000001" customHeight="1">
      <c r="A625" s="73">
        <v>45621</v>
      </c>
      <c r="B625" s="74">
        <v>45621.439553264063</v>
      </c>
      <c r="C625" s="74"/>
      <c r="D625" s="75" t="s">
        <v>40</v>
      </c>
      <c r="E625" s="76">
        <v>800</v>
      </c>
      <c r="F625" s="77">
        <v>14.48</v>
      </c>
      <c r="G625" s="75" t="s">
        <v>30</v>
      </c>
      <c r="H625" s="78" t="s">
        <v>33</v>
      </c>
    </row>
    <row r="626" spans="1:8" ht="20.100000000000001" customHeight="1">
      <c r="A626" s="73">
        <v>45621</v>
      </c>
      <c r="B626" s="74">
        <v>45621.439553298522</v>
      </c>
      <c r="C626" s="74"/>
      <c r="D626" s="75" t="s">
        <v>40</v>
      </c>
      <c r="E626" s="76">
        <v>830</v>
      </c>
      <c r="F626" s="77">
        <v>14.48</v>
      </c>
      <c r="G626" s="75" t="s">
        <v>30</v>
      </c>
      <c r="H626" s="78" t="s">
        <v>32</v>
      </c>
    </row>
    <row r="627" spans="1:8" ht="20.100000000000001" customHeight="1">
      <c r="A627" s="73">
        <v>45621</v>
      </c>
      <c r="B627" s="74">
        <v>45621.441044860985</v>
      </c>
      <c r="C627" s="74"/>
      <c r="D627" s="75" t="s">
        <v>40</v>
      </c>
      <c r="E627" s="76">
        <v>1261</v>
      </c>
      <c r="F627" s="77">
        <v>14.505000000000001</v>
      </c>
      <c r="G627" s="75" t="s">
        <v>30</v>
      </c>
      <c r="H627" s="78" t="s">
        <v>32</v>
      </c>
    </row>
    <row r="628" spans="1:8" ht="20.100000000000001" customHeight="1">
      <c r="A628" s="73">
        <v>45621</v>
      </c>
      <c r="B628" s="74">
        <v>45621.441044860985</v>
      </c>
      <c r="C628" s="74"/>
      <c r="D628" s="75" t="s">
        <v>40</v>
      </c>
      <c r="E628" s="76">
        <v>537</v>
      </c>
      <c r="F628" s="77">
        <v>14.505000000000001</v>
      </c>
      <c r="G628" s="75" t="s">
        <v>30</v>
      </c>
      <c r="H628" s="78" t="s">
        <v>34</v>
      </c>
    </row>
    <row r="629" spans="1:8" ht="20.100000000000001" customHeight="1">
      <c r="A629" s="73">
        <v>45621</v>
      </c>
      <c r="B629" s="74">
        <v>45621.441551400349</v>
      </c>
      <c r="C629" s="74"/>
      <c r="D629" s="75" t="s">
        <v>40</v>
      </c>
      <c r="E629" s="76">
        <v>1878</v>
      </c>
      <c r="F629" s="77">
        <v>14.51</v>
      </c>
      <c r="G629" s="75" t="s">
        <v>30</v>
      </c>
      <c r="H629" s="78" t="s">
        <v>31</v>
      </c>
    </row>
    <row r="630" spans="1:8" ht="20.100000000000001" customHeight="1">
      <c r="A630" s="73">
        <v>45621</v>
      </c>
      <c r="B630" s="74">
        <v>45621.441558205988</v>
      </c>
      <c r="C630" s="74"/>
      <c r="D630" s="75" t="s">
        <v>40</v>
      </c>
      <c r="E630" s="76">
        <v>1600</v>
      </c>
      <c r="F630" s="77">
        <v>14.51</v>
      </c>
      <c r="G630" s="75" t="s">
        <v>30</v>
      </c>
      <c r="H630" s="78" t="s">
        <v>31</v>
      </c>
    </row>
    <row r="631" spans="1:8" ht="20.100000000000001" customHeight="1">
      <c r="A631" s="73">
        <v>45621</v>
      </c>
      <c r="B631" s="74">
        <v>45621.441558205988</v>
      </c>
      <c r="C631" s="74"/>
      <c r="D631" s="75" t="s">
        <v>40</v>
      </c>
      <c r="E631" s="76">
        <v>356</v>
      </c>
      <c r="F631" s="77">
        <v>14.51</v>
      </c>
      <c r="G631" s="75" t="s">
        <v>30</v>
      </c>
      <c r="H631" s="78" t="s">
        <v>31</v>
      </c>
    </row>
    <row r="632" spans="1:8" ht="20.100000000000001" customHeight="1">
      <c r="A632" s="73">
        <v>45621</v>
      </c>
      <c r="B632" s="74">
        <v>45621.442024641205</v>
      </c>
      <c r="C632" s="74"/>
      <c r="D632" s="75" t="s">
        <v>40</v>
      </c>
      <c r="E632" s="76">
        <v>199</v>
      </c>
      <c r="F632" s="77">
        <v>14.51</v>
      </c>
      <c r="G632" s="75" t="s">
        <v>30</v>
      </c>
      <c r="H632" s="78" t="s">
        <v>33</v>
      </c>
    </row>
    <row r="633" spans="1:8" ht="20.100000000000001" customHeight="1">
      <c r="A633" s="73">
        <v>45621</v>
      </c>
      <c r="B633" s="74">
        <v>45621.442024641205</v>
      </c>
      <c r="C633" s="74"/>
      <c r="D633" s="75" t="s">
        <v>40</v>
      </c>
      <c r="E633" s="76">
        <v>132</v>
      </c>
      <c r="F633" s="77">
        <v>14.51</v>
      </c>
      <c r="G633" s="75" t="s">
        <v>30</v>
      </c>
      <c r="H633" s="78" t="s">
        <v>34</v>
      </c>
    </row>
    <row r="634" spans="1:8" ht="20.100000000000001" customHeight="1">
      <c r="A634" s="73">
        <v>45621</v>
      </c>
      <c r="B634" s="74">
        <v>45621.442024641205</v>
      </c>
      <c r="C634" s="74"/>
      <c r="D634" s="75" t="s">
        <v>40</v>
      </c>
      <c r="E634" s="76">
        <v>140</v>
      </c>
      <c r="F634" s="77">
        <v>14.51</v>
      </c>
      <c r="G634" s="75" t="s">
        <v>30</v>
      </c>
      <c r="H634" s="78" t="s">
        <v>33</v>
      </c>
    </row>
    <row r="635" spans="1:8" ht="20.100000000000001" customHeight="1">
      <c r="A635" s="73">
        <v>45621</v>
      </c>
      <c r="B635" s="74">
        <v>45621.442024641205</v>
      </c>
      <c r="C635" s="74"/>
      <c r="D635" s="75" t="s">
        <v>40</v>
      </c>
      <c r="E635" s="76">
        <v>198</v>
      </c>
      <c r="F635" s="77">
        <v>14.51</v>
      </c>
      <c r="G635" s="75" t="s">
        <v>30</v>
      </c>
      <c r="H635" s="78" t="s">
        <v>33</v>
      </c>
    </row>
    <row r="636" spans="1:8" ht="20.100000000000001" customHeight="1">
      <c r="A636" s="73">
        <v>45621</v>
      </c>
      <c r="B636" s="74">
        <v>45621.442024641205</v>
      </c>
      <c r="C636" s="74"/>
      <c r="D636" s="75" t="s">
        <v>40</v>
      </c>
      <c r="E636" s="76">
        <v>800</v>
      </c>
      <c r="F636" s="77">
        <v>14.51</v>
      </c>
      <c r="G636" s="75" t="s">
        <v>30</v>
      </c>
      <c r="H636" s="78" t="s">
        <v>33</v>
      </c>
    </row>
    <row r="637" spans="1:8" ht="20.100000000000001" customHeight="1">
      <c r="A637" s="73">
        <v>45621</v>
      </c>
      <c r="B637" s="74">
        <v>45621.442024641205</v>
      </c>
      <c r="C637" s="74"/>
      <c r="D637" s="75" t="s">
        <v>40</v>
      </c>
      <c r="E637" s="76">
        <v>140</v>
      </c>
      <c r="F637" s="77">
        <v>14.51</v>
      </c>
      <c r="G637" s="75" t="s">
        <v>30</v>
      </c>
      <c r="H637" s="78" t="s">
        <v>33</v>
      </c>
    </row>
    <row r="638" spans="1:8" ht="20.100000000000001" customHeight="1">
      <c r="A638" s="73">
        <v>45621</v>
      </c>
      <c r="B638" s="74">
        <v>45621.442024641205</v>
      </c>
      <c r="C638" s="74"/>
      <c r="D638" s="75" t="s">
        <v>40</v>
      </c>
      <c r="E638" s="76">
        <v>37</v>
      </c>
      <c r="F638" s="77">
        <v>14.51</v>
      </c>
      <c r="G638" s="75" t="s">
        <v>30</v>
      </c>
      <c r="H638" s="78" t="s">
        <v>31</v>
      </c>
    </row>
    <row r="639" spans="1:8" ht="20.100000000000001" customHeight="1">
      <c r="A639" s="73">
        <v>45621</v>
      </c>
      <c r="B639" s="74">
        <v>45621.442367534619</v>
      </c>
      <c r="C639" s="74"/>
      <c r="D639" s="75" t="s">
        <v>40</v>
      </c>
      <c r="E639" s="76">
        <v>134</v>
      </c>
      <c r="F639" s="77">
        <v>14.51</v>
      </c>
      <c r="G639" s="75" t="s">
        <v>30</v>
      </c>
      <c r="H639" s="78" t="s">
        <v>33</v>
      </c>
    </row>
    <row r="640" spans="1:8" ht="20.100000000000001" customHeight="1">
      <c r="A640" s="73">
        <v>45621</v>
      </c>
      <c r="B640" s="74">
        <v>45621.442367534619</v>
      </c>
      <c r="C640" s="74"/>
      <c r="D640" s="75" t="s">
        <v>40</v>
      </c>
      <c r="E640" s="76">
        <v>96</v>
      </c>
      <c r="F640" s="77">
        <v>14.51</v>
      </c>
      <c r="G640" s="75" t="s">
        <v>30</v>
      </c>
      <c r="H640" s="78" t="s">
        <v>33</v>
      </c>
    </row>
    <row r="641" spans="1:8" ht="20.100000000000001" customHeight="1">
      <c r="A641" s="73">
        <v>45621</v>
      </c>
      <c r="B641" s="74">
        <v>45621.442368425895</v>
      </c>
      <c r="C641" s="74"/>
      <c r="D641" s="75" t="s">
        <v>40</v>
      </c>
      <c r="E641" s="76">
        <v>1475</v>
      </c>
      <c r="F641" s="77">
        <v>14.51</v>
      </c>
      <c r="G641" s="75" t="s">
        <v>30</v>
      </c>
      <c r="H641" s="78" t="s">
        <v>31</v>
      </c>
    </row>
    <row r="642" spans="1:8" ht="20.100000000000001" customHeight="1">
      <c r="A642" s="73">
        <v>45621</v>
      </c>
      <c r="B642" s="74">
        <v>45621.443081122823</v>
      </c>
      <c r="C642" s="74"/>
      <c r="D642" s="75" t="s">
        <v>40</v>
      </c>
      <c r="E642" s="76">
        <v>543</v>
      </c>
      <c r="F642" s="77">
        <v>14.5</v>
      </c>
      <c r="G642" s="75" t="s">
        <v>30</v>
      </c>
      <c r="H642" s="78" t="s">
        <v>31</v>
      </c>
    </row>
    <row r="643" spans="1:8" ht="20.100000000000001" customHeight="1">
      <c r="A643" s="73">
        <v>45621</v>
      </c>
      <c r="B643" s="74">
        <v>45621.443118588068</v>
      </c>
      <c r="C643" s="74"/>
      <c r="D643" s="75" t="s">
        <v>40</v>
      </c>
      <c r="E643" s="76">
        <v>2250</v>
      </c>
      <c r="F643" s="77">
        <v>14.505000000000001</v>
      </c>
      <c r="G643" s="75" t="s">
        <v>30</v>
      </c>
      <c r="H643" s="78" t="s">
        <v>34</v>
      </c>
    </row>
    <row r="644" spans="1:8" ht="20.100000000000001" customHeight="1">
      <c r="A644" s="73">
        <v>45621</v>
      </c>
      <c r="B644" s="74">
        <v>45621.444063518662</v>
      </c>
      <c r="C644" s="74"/>
      <c r="D644" s="75" t="s">
        <v>40</v>
      </c>
      <c r="E644" s="76">
        <v>496</v>
      </c>
      <c r="F644" s="77">
        <v>14.5</v>
      </c>
      <c r="G644" s="75" t="s">
        <v>30</v>
      </c>
      <c r="H644" s="78" t="s">
        <v>31</v>
      </c>
    </row>
    <row r="645" spans="1:8" ht="20.100000000000001" customHeight="1">
      <c r="A645" s="73">
        <v>45621</v>
      </c>
      <c r="B645" s="74">
        <v>45621.444317419082</v>
      </c>
      <c r="C645" s="74"/>
      <c r="D645" s="75" t="s">
        <v>40</v>
      </c>
      <c r="E645" s="76">
        <v>639</v>
      </c>
      <c r="F645" s="77">
        <v>14.494999999999999</v>
      </c>
      <c r="G645" s="75" t="s">
        <v>30</v>
      </c>
      <c r="H645" s="78" t="s">
        <v>31</v>
      </c>
    </row>
    <row r="646" spans="1:8" ht="20.100000000000001" customHeight="1">
      <c r="A646" s="73">
        <v>45621</v>
      </c>
      <c r="B646" s="74">
        <v>45621.444317419082</v>
      </c>
      <c r="C646" s="74"/>
      <c r="D646" s="75" t="s">
        <v>40</v>
      </c>
      <c r="E646" s="76">
        <v>462</v>
      </c>
      <c r="F646" s="77">
        <v>14.494999999999999</v>
      </c>
      <c r="G646" s="75" t="s">
        <v>30</v>
      </c>
      <c r="H646" s="78" t="s">
        <v>31</v>
      </c>
    </row>
    <row r="647" spans="1:8" ht="20.100000000000001" customHeight="1">
      <c r="A647" s="73">
        <v>45621</v>
      </c>
      <c r="B647" s="74">
        <v>45621.444317419082</v>
      </c>
      <c r="C647" s="74"/>
      <c r="D647" s="75" t="s">
        <v>40</v>
      </c>
      <c r="E647" s="76">
        <v>466</v>
      </c>
      <c r="F647" s="77">
        <v>14.494999999999999</v>
      </c>
      <c r="G647" s="75" t="s">
        <v>30</v>
      </c>
      <c r="H647" s="78" t="s">
        <v>31</v>
      </c>
    </row>
    <row r="648" spans="1:8" ht="20.100000000000001" customHeight="1">
      <c r="A648" s="73">
        <v>45621</v>
      </c>
      <c r="B648" s="74">
        <v>45621.444317419082</v>
      </c>
      <c r="C648" s="74"/>
      <c r="D648" s="75" t="s">
        <v>40</v>
      </c>
      <c r="E648" s="76">
        <v>76</v>
      </c>
      <c r="F648" s="77">
        <v>14.494999999999999</v>
      </c>
      <c r="G648" s="75" t="s">
        <v>30</v>
      </c>
      <c r="H648" s="78" t="s">
        <v>31</v>
      </c>
    </row>
    <row r="649" spans="1:8" ht="20.100000000000001" customHeight="1">
      <c r="A649" s="73">
        <v>45621</v>
      </c>
      <c r="B649" s="74">
        <v>45621.444317419082</v>
      </c>
      <c r="C649" s="74"/>
      <c r="D649" s="75" t="s">
        <v>40</v>
      </c>
      <c r="E649" s="76">
        <v>674</v>
      </c>
      <c r="F649" s="77">
        <v>14.494999999999999</v>
      </c>
      <c r="G649" s="75" t="s">
        <v>30</v>
      </c>
      <c r="H649" s="78" t="s">
        <v>31</v>
      </c>
    </row>
    <row r="650" spans="1:8" ht="20.100000000000001" customHeight="1">
      <c r="A650" s="73">
        <v>45621</v>
      </c>
      <c r="B650" s="74">
        <v>45621.44520243071</v>
      </c>
      <c r="C650" s="74"/>
      <c r="D650" s="75" t="s">
        <v>40</v>
      </c>
      <c r="E650" s="76">
        <v>521</v>
      </c>
      <c r="F650" s="77">
        <v>14.51</v>
      </c>
      <c r="G650" s="75" t="s">
        <v>30</v>
      </c>
      <c r="H650" s="78" t="s">
        <v>32</v>
      </c>
    </row>
    <row r="651" spans="1:8" ht="20.100000000000001" customHeight="1">
      <c r="A651" s="73">
        <v>45621</v>
      </c>
      <c r="B651" s="74">
        <v>45621.445202407427</v>
      </c>
      <c r="C651" s="74"/>
      <c r="D651" s="75" t="s">
        <v>40</v>
      </c>
      <c r="E651" s="76">
        <v>1451</v>
      </c>
      <c r="F651" s="77">
        <v>14.51</v>
      </c>
      <c r="G651" s="75" t="s">
        <v>30</v>
      </c>
      <c r="H651" s="78" t="s">
        <v>31</v>
      </c>
    </row>
    <row r="652" spans="1:8" ht="20.100000000000001" customHeight="1">
      <c r="A652" s="73">
        <v>45621</v>
      </c>
      <c r="B652" s="74">
        <v>45621.446263703518</v>
      </c>
      <c r="C652" s="74"/>
      <c r="D652" s="75" t="s">
        <v>40</v>
      </c>
      <c r="E652" s="76">
        <v>800</v>
      </c>
      <c r="F652" s="77">
        <v>14.51</v>
      </c>
      <c r="G652" s="75" t="s">
        <v>30</v>
      </c>
      <c r="H652" s="78" t="s">
        <v>33</v>
      </c>
    </row>
    <row r="653" spans="1:8" ht="20.100000000000001" customHeight="1">
      <c r="A653" s="73">
        <v>45621</v>
      </c>
      <c r="B653" s="74">
        <v>45621.446263703518</v>
      </c>
      <c r="C653" s="74"/>
      <c r="D653" s="75" t="s">
        <v>40</v>
      </c>
      <c r="E653" s="76">
        <v>232</v>
      </c>
      <c r="F653" s="77">
        <v>14.51</v>
      </c>
      <c r="G653" s="75" t="s">
        <v>30</v>
      </c>
      <c r="H653" s="78" t="s">
        <v>33</v>
      </c>
    </row>
    <row r="654" spans="1:8" ht="20.100000000000001" customHeight="1">
      <c r="A654" s="73">
        <v>45621</v>
      </c>
      <c r="B654" s="74">
        <v>45621.446263703518</v>
      </c>
      <c r="C654" s="74"/>
      <c r="D654" s="75" t="s">
        <v>40</v>
      </c>
      <c r="E654" s="76">
        <v>31</v>
      </c>
      <c r="F654" s="77">
        <v>14.51</v>
      </c>
      <c r="G654" s="75" t="s">
        <v>30</v>
      </c>
      <c r="H654" s="78" t="s">
        <v>32</v>
      </c>
    </row>
    <row r="655" spans="1:8" ht="20.100000000000001" customHeight="1">
      <c r="A655" s="73">
        <v>45621</v>
      </c>
      <c r="B655" s="74">
        <v>45621.446263703518</v>
      </c>
      <c r="C655" s="74"/>
      <c r="D655" s="75" t="s">
        <v>40</v>
      </c>
      <c r="E655" s="76">
        <v>181</v>
      </c>
      <c r="F655" s="77">
        <v>14.51</v>
      </c>
      <c r="G655" s="75" t="s">
        <v>30</v>
      </c>
      <c r="H655" s="78" t="s">
        <v>33</v>
      </c>
    </row>
    <row r="656" spans="1:8" ht="20.100000000000001" customHeight="1">
      <c r="A656" s="73">
        <v>45621</v>
      </c>
      <c r="B656" s="74">
        <v>45621.446263703518</v>
      </c>
      <c r="C656" s="74"/>
      <c r="D656" s="75" t="s">
        <v>40</v>
      </c>
      <c r="E656" s="76">
        <v>272</v>
      </c>
      <c r="F656" s="77">
        <v>14.51</v>
      </c>
      <c r="G656" s="75" t="s">
        <v>30</v>
      </c>
      <c r="H656" s="78" t="s">
        <v>32</v>
      </c>
    </row>
    <row r="657" spans="1:8" ht="20.100000000000001" customHeight="1">
      <c r="A657" s="73">
        <v>45621</v>
      </c>
      <c r="B657" s="74">
        <v>45621.446263703518</v>
      </c>
      <c r="C657" s="74"/>
      <c r="D657" s="75" t="s">
        <v>40</v>
      </c>
      <c r="E657" s="76">
        <v>135</v>
      </c>
      <c r="F657" s="77">
        <v>14.51</v>
      </c>
      <c r="G657" s="75" t="s">
        <v>30</v>
      </c>
      <c r="H657" s="78" t="s">
        <v>33</v>
      </c>
    </row>
    <row r="658" spans="1:8" ht="20.100000000000001" customHeight="1">
      <c r="A658" s="73">
        <v>45621</v>
      </c>
      <c r="B658" s="74">
        <v>45621.446263703518</v>
      </c>
      <c r="C658" s="74"/>
      <c r="D658" s="75" t="s">
        <v>40</v>
      </c>
      <c r="E658" s="76">
        <v>207</v>
      </c>
      <c r="F658" s="77">
        <v>14.51</v>
      </c>
      <c r="G658" s="75" t="s">
        <v>30</v>
      </c>
      <c r="H658" s="78" t="s">
        <v>32</v>
      </c>
    </row>
    <row r="659" spans="1:8" ht="20.100000000000001" customHeight="1">
      <c r="A659" s="73">
        <v>45621</v>
      </c>
      <c r="B659" s="74">
        <v>45621.447070647962</v>
      </c>
      <c r="C659" s="74"/>
      <c r="D659" s="75" t="s">
        <v>40</v>
      </c>
      <c r="E659" s="76">
        <v>696</v>
      </c>
      <c r="F659" s="77">
        <v>14.51</v>
      </c>
      <c r="G659" s="75" t="s">
        <v>30</v>
      </c>
      <c r="H659" s="78" t="s">
        <v>31</v>
      </c>
    </row>
    <row r="660" spans="1:8" ht="20.100000000000001" customHeight="1">
      <c r="A660" s="73">
        <v>45621</v>
      </c>
      <c r="B660" s="74">
        <v>45621.447070647962</v>
      </c>
      <c r="C660" s="74"/>
      <c r="D660" s="75" t="s">
        <v>40</v>
      </c>
      <c r="E660" s="76">
        <v>695</v>
      </c>
      <c r="F660" s="77">
        <v>14.51</v>
      </c>
      <c r="G660" s="75" t="s">
        <v>30</v>
      </c>
      <c r="H660" s="78" t="s">
        <v>31</v>
      </c>
    </row>
    <row r="661" spans="1:8" ht="20.100000000000001" customHeight="1">
      <c r="A661" s="73">
        <v>45621</v>
      </c>
      <c r="B661" s="74">
        <v>45621.447070647962</v>
      </c>
      <c r="C661" s="74"/>
      <c r="D661" s="75" t="s">
        <v>40</v>
      </c>
      <c r="E661" s="76">
        <v>641</v>
      </c>
      <c r="F661" s="77">
        <v>14.51</v>
      </c>
      <c r="G661" s="75" t="s">
        <v>30</v>
      </c>
      <c r="H661" s="78" t="s">
        <v>31</v>
      </c>
    </row>
    <row r="662" spans="1:8" ht="20.100000000000001" customHeight="1">
      <c r="A662" s="73">
        <v>45621</v>
      </c>
      <c r="B662" s="74">
        <v>45621.447258923668</v>
      </c>
      <c r="C662" s="74"/>
      <c r="D662" s="75" t="s">
        <v>40</v>
      </c>
      <c r="E662" s="76">
        <v>533</v>
      </c>
      <c r="F662" s="77">
        <v>14.5</v>
      </c>
      <c r="G662" s="75" t="s">
        <v>30</v>
      </c>
      <c r="H662" s="78" t="s">
        <v>31</v>
      </c>
    </row>
    <row r="663" spans="1:8" ht="20.100000000000001" customHeight="1">
      <c r="A663" s="73">
        <v>45621</v>
      </c>
      <c r="B663" s="74">
        <v>45621.447258923668</v>
      </c>
      <c r="C663" s="74"/>
      <c r="D663" s="75" t="s">
        <v>40</v>
      </c>
      <c r="E663" s="76">
        <v>740</v>
      </c>
      <c r="F663" s="77">
        <v>14.5</v>
      </c>
      <c r="G663" s="75" t="s">
        <v>30</v>
      </c>
      <c r="H663" s="78" t="s">
        <v>31</v>
      </c>
    </row>
    <row r="664" spans="1:8" ht="20.100000000000001" customHeight="1">
      <c r="A664" s="73">
        <v>45621</v>
      </c>
      <c r="B664" s="74">
        <v>45621.447258923668</v>
      </c>
      <c r="C664" s="74"/>
      <c r="D664" s="75" t="s">
        <v>40</v>
      </c>
      <c r="E664" s="76">
        <v>717</v>
      </c>
      <c r="F664" s="77">
        <v>14.5</v>
      </c>
      <c r="G664" s="75" t="s">
        <v>30</v>
      </c>
      <c r="H664" s="78" t="s">
        <v>31</v>
      </c>
    </row>
    <row r="665" spans="1:8" ht="20.100000000000001" customHeight="1">
      <c r="A665" s="73">
        <v>45621</v>
      </c>
      <c r="B665" s="74">
        <v>45621.44813489588</v>
      </c>
      <c r="C665" s="74"/>
      <c r="D665" s="75" t="s">
        <v>40</v>
      </c>
      <c r="E665" s="76">
        <v>842</v>
      </c>
      <c r="F665" s="77">
        <v>14.51</v>
      </c>
      <c r="G665" s="75" t="s">
        <v>30</v>
      </c>
      <c r="H665" s="78" t="s">
        <v>31</v>
      </c>
    </row>
    <row r="666" spans="1:8" ht="20.100000000000001" customHeight="1">
      <c r="A666" s="73">
        <v>45621</v>
      </c>
      <c r="B666" s="74">
        <v>45621.448135011364</v>
      </c>
      <c r="C666" s="74"/>
      <c r="D666" s="75" t="s">
        <v>40</v>
      </c>
      <c r="E666" s="76">
        <v>4</v>
      </c>
      <c r="F666" s="77">
        <v>14.51</v>
      </c>
      <c r="G666" s="75" t="s">
        <v>30</v>
      </c>
      <c r="H666" s="78" t="s">
        <v>31</v>
      </c>
    </row>
    <row r="667" spans="1:8" ht="20.100000000000001" customHeight="1">
      <c r="A667" s="73">
        <v>45621</v>
      </c>
      <c r="B667" s="74">
        <v>45621.448379907291</v>
      </c>
      <c r="C667" s="74"/>
      <c r="D667" s="75" t="s">
        <v>40</v>
      </c>
      <c r="E667" s="76">
        <v>528</v>
      </c>
      <c r="F667" s="77">
        <v>14.515000000000001</v>
      </c>
      <c r="G667" s="75" t="s">
        <v>30</v>
      </c>
      <c r="H667" s="78" t="s">
        <v>32</v>
      </c>
    </row>
    <row r="668" spans="1:8" ht="20.100000000000001" customHeight="1">
      <c r="A668" s="73">
        <v>45621</v>
      </c>
      <c r="B668" s="74">
        <v>45621.448379907291</v>
      </c>
      <c r="C668" s="74"/>
      <c r="D668" s="75" t="s">
        <v>40</v>
      </c>
      <c r="E668" s="76">
        <v>69</v>
      </c>
      <c r="F668" s="77">
        <v>14.515000000000001</v>
      </c>
      <c r="G668" s="75" t="s">
        <v>30</v>
      </c>
      <c r="H668" s="78" t="s">
        <v>32</v>
      </c>
    </row>
    <row r="669" spans="1:8" ht="20.100000000000001" customHeight="1">
      <c r="A669" s="73">
        <v>45621</v>
      </c>
      <c r="B669" s="74">
        <v>45621.448379907291</v>
      </c>
      <c r="C669" s="74"/>
      <c r="D669" s="75" t="s">
        <v>40</v>
      </c>
      <c r="E669" s="76">
        <v>206</v>
      </c>
      <c r="F669" s="77">
        <v>14.515000000000001</v>
      </c>
      <c r="G669" s="75" t="s">
        <v>30</v>
      </c>
      <c r="H669" s="78" t="s">
        <v>31</v>
      </c>
    </row>
    <row r="670" spans="1:8" ht="20.100000000000001" customHeight="1">
      <c r="A670" s="73">
        <v>45621</v>
      </c>
      <c r="B670" s="74">
        <v>45621.448379907291</v>
      </c>
      <c r="C670" s="74"/>
      <c r="D670" s="75" t="s">
        <v>40</v>
      </c>
      <c r="E670" s="76">
        <v>662</v>
      </c>
      <c r="F670" s="77">
        <v>14.52</v>
      </c>
      <c r="G670" s="75" t="s">
        <v>30</v>
      </c>
      <c r="H670" s="78" t="s">
        <v>31</v>
      </c>
    </row>
    <row r="671" spans="1:8" ht="20.100000000000001" customHeight="1">
      <c r="A671" s="73">
        <v>45621</v>
      </c>
      <c r="B671" s="74">
        <v>45621.448548969813</v>
      </c>
      <c r="C671" s="74"/>
      <c r="D671" s="75" t="s">
        <v>40</v>
      </c>
      <c r="E671" s="76">
        <v>724</v>
      </c>
      <c r="F671" s="77">
        <v>14.505000000000001</v>
      </c>
      <c r="G671" s="75" t="s">
        <v>30</v>
      </c>
      <c r="H671" s="78" t="s">
        <v>31</v>
      </c>
    </row>
    <row r="672" spans="1:8" ht="20.100000000000001" customHeight="1">
      <c r="A672" s="73">
        <v>45621</v>
      </c>
      <c r="B672" s="74">
        <v>45621.448767187539</v>
      </c>
      <c r="C672" s="74"/>
      <c r="D672" s="75" t="s">
        <v>40</v>
      </c>
      <c r="E672" s="76">
        <v>673</v>
      </c>
      <c r="F672" s="77">
        <v>14.494999999999999</v>
      </c>
      <c r="G672" s="75" t="s">
        <v>30</v>
      </c>
      <c r="H672" s="78" t="s">
        <v>31</v>
      </c>
    </row>
    <row r="673" spans="1:8" ht="20.100000000000001" customHeight="1">
      <c r="A673" s="73">
        <v>45621</v>
      </c>
      <c r="B673" s="74">
        <v>45621.448767187539</v>
      </c>
      <c r="C673" s="74"/>
      <c r="D673" s="75" t="s">
        <v>40</v>
      </c>
      <c r="E673" s="76">
        <v>711</v>
      </c>
      <c r="F673" s="77">
        <v>14.494999999999999</v>
      </c>
      <c r="G673" s="75" t="s">
        <v>30</v>
      </c>
      <c r="H673" s="78" t="s">
        <v>31</v>
      </c>
    </row>
    <row r="674" spans="1:8" ht="20.100000000000001" customHeight="1">
      <c r="A674" s="73">
        <v>45621</v>
      </c>
      <c r="B674" s="74">
        <v>45621.448767187539</v>
      </c>
      <c r="C674" s="74"/>
      <c r="D674" s="75" t="s">
        <v>40</v>
      </c>
      <c r="E674" s="76">
        <v>173</v>
      </c>
      <c r="F674" s="77">
        <v>14.494999999999999</v>
      </c>
      <c r="G674" s="75" t="s">
        <v>30</v>
      </c>
      <c r="H674" s="78" t="s">
        <v>31</v>
      </c>
    </row>
    <row r="675" spans="1:8" ht="20.100000000000001" customHeight="1">
      <c r="A675" s="73">
        <v>45621</v>
      </c>
      <c r="B675" s="74">
        <v>45621.448767187539</v>
      </c>
      <c r="C675" s="74"/>
      <c r="D675" s="75" t="s">
        <v>40</v>
      </c>
      <c r="E675" s="76">
        <v>412</v>
      </c>
      <c r="F675" s="77">
        <v>14.494999999999999</v>
      </c>
      <c r="G675" s="75" t="s">
        <v>30</v>
      </c>
      <c r="H675" s="78" t="s">
        <v>31</v>
      </c>
    </row>
    <row r="676" spans="1:8" ht="20.100000000000001" customHeight="1">
      <c r="A676" s="73">
        <v>45621</v>
      </c>
      <c r="B676" s="74">
        <v>45621.448987372685</v>
      </c>
      <c r="C676" s="74"/>
      <c r="D676" s="75" t="s">
        <v>40</v>
      </c>
      <c r="E676" s="76">
        <v>709</v>
      </c>
      <c r="F676" s="77">
        <v>14.49</v>
      </c>
      <c r="G676" s="75" t="s">
        <v>30</v>
      </c>
      <c r="H676" s="78" t="s">
        <v>31</v>
      </c>
    </row>
    <row r="677" spans="1:8" ht="20.100000000000001" customHeight="1">
      <c r="A677" s="73">
        <v>45621</v>
      </c>
      <c r="B677" s="74">
        <v>45621.449793622829</v>
      </c>
      <c r="C677" s="74"/>
      <c r="D677" s="75" t="s">
        <v>40</v>
      </c>
      <c r="E677" s="76">
        <v>106</v>
      </c>
      <c r="F677" s="77">
        <v>14.494999999999999</v>
      </c>
      <c r="G677" s="75" t="s">
        <v>30</v>
      </c>
      <c r="H677" s="78" t="s">
        <v>32</v>
      </c>
    </row>
    <row r="678" spans="1:8" ht="20.100000000000001" customHeight="1">
      <c r="A678" s="73">
        <v>45621</v>
      </c>
      <c r="B678" s="74">
        <v>45621.449793576263</v>
      </c>
      <c r="C678" s="74"/>
      <c r="D678" s="75" t="s">
        <v>40</v>
      </c>
      <c r="E678" s="76">
        <v>124</v>
      </c>
      <c r="F678" s="77">
        <v>14.494999999999999</v>
      </c>
      <c r="G678" s="75" t="s">
        <v>30</v>
      </c>
      <c r="H678" s="78" t="s">
        <v>31</v>
      </c>
    </row>
    <row r="679" spans="1:8" ht="20.100000000000001" customHeight="1">
      <c r="A679" s="73">
        <v>45621</v>
      </c>
      <c r="B679" s="74">
        <v>45621.4498228007</v>
      </c>
      <c r="C679" s="74"/>
      <c r="D679" s="75" t="s">
        <v>40</v>
      </c>
      <c r="E679" s="76">
        <v>346</v>
      </c>
      <c r="F679" s="77">
        <v>14.494999999999999</v>
      </c>
      <c r="G679" s="75" t="s">
        <v>30</v>
      </c>
      <c r="H679" s="78" t="s">
        <v>32</v>
      </c>
    </row>
    <row r="680" spans="1:8" ht="20.100000000000001" customHeight="1">
      <c r="A680" s="73">
        <v>45621</v>
      </c>
      <c r="B680" s="74">
        <v>45621.4498228007</v>
      </c>
      <c r="C680" s="74"/>
      <c r="D680" s="75" t="s">
        <v>40</v>
      </c>
      <c r="E680" s="76">
        <v>89</v>
      </c>
      <c r="F680" s="77">
        <v>14.494999999999999</v>
      </c>
      <c r="G680" s="75" t="s">
        <v>30</v>
      </c>
      <c r="H680" s="78" t="s">
        <v>32</v>
      </c>
    </row>
    <row r="681" spans="1:8" ht="20.100000000000001" customHeight="1">
      <c r="A681" s="73">
        <v>45621</v>
      </c>
      <c r="B681" s="74">
        <v>45621.449822835624</v>
      </c>
      <c r="C681" s="74"/>
      <c r="D681" s="75" t="s">
        <v>40</v>
      </c>
      <c r="E681" s="76">
        <v>1344</v>
      </c>
      <c r="F681" s="77">
        <v>14.494999999999999</v>
      </c>
      <c r="G681" s="75" t="s">
        <v>30</v>
      </c>
      <c r="H681" s="78" t="s">
        <v>31</v>
      </c>
    </row>
    <row r="682" spans="1:8" ht="20.100000000000001" customHeight="1">
      <c r="A682" s="73">
        <v>45621</v>
      </c>
      <c r="B682" s="74">
        <v>45621.450799201615</v>
      </c>
      <c r="C682" s="74"/>
      <c r="D682" s="75" t="s">
        <v>40</v>
      </c>
      <c r="E682" s="76">
        <v>658</v>
      </c>
      <c r="F682" s="77">
        <v>14.515000000000001</v>
      </c>
      <c r="G682" s="75" t="s">
        <v>30</v>
      </c>
      <c r="H682" s="78" t="s">
        <v>31</v>
      </c>
    </row>
    <row r="683" spans="1:8" ht="20.100000000000001" customHeight="1">
      <c r="A683" s="73">
        <v>45621</v>
      </c>
      <c r="B683" s="74">
        <v>45621.450799201615</v>
      </c>
      <c r="C683" s="74"/>
      <c r="D683" s="75" t="s">
        <v>40</v>
      </c>
      <c r="E683" s="76">
        <v>626</v>
      </c>
      <c r="F683" s="77">
        <v>14.515000000000001</v>
      </c>
      <c r="G683" s="75" t="s">
        <v>30</v>
      </c>
      <c r="H683" s="78" t="s">
        <v>31</v>
      </c>
    </row>
    <row r="684" spans="1:8" ht="20.100000000000001" customHeight="1">
      <c r="A684" s="73">
        <v>45621</v>
      </c>
      <c r="B684" s="74">
        <v>45621.450799201615</v>
      </c>
      <c r="C684" s="74"/>
      <c r="D684" s="75" t="s">
        <v>40</v>
      </c>
      <c r="E684" s="76">
        <v>620</v>
      </c>
      <c r="F684" s="77">
        <v>14.515000000000001</v>
      </c>
      <c r="G684" s="75" t="s">
        <v>30</v>
      </c>
      <c r="H684" s="78" t="s">
        <v>31</v>
      </c>
    </row>
    <row r="685" spans="1:8" ht="20.100000000000001" customHeight="1">
      <c r="A685" s="73">
        <v>45621</v>
      </c>
      <c r="B685" s="74">
        <v>45621.451453761663</v>
      </c>
      <c r="C685" s="74"/>
      <c r="D685" s="75" t="s">
        <v>40</v>
      </c>
      <c r="E685" s="76">
        <v>387</v>
      </c>
      <c r="F685" s="77">
        <v>14.515000000000001</v>
      </c>
      <c r="G685" s="75" t="s">
        <v>30</v>
      </c>
      <c r="H685" s="78" t="s">
        <v>32</v>
      </c>
    </row>
    <row r="686" spans="1:8" ht="20.100000000000001" customHeight="1">
      <c r="A686" s="73">
        <v>45621</v>
      </c>
      <c r="B686" s="74">
        <v>45621.451453784946</v>
      </c>
      <c r="C686" s="74"/>
      <c r="D686" s="75" t="s">
        <v>40</v>
      </c>
      <c r="E686" s="76">
        <v>1263</v>
      </c>
      <c r="F686" s="77">
        <v>14.515000000000001</v>
      </c>
      <c r="G686" s="75" t="s">
        <v>30</v>
      </c>
      <c r="H686" s="78" t="s">
        <v>31</v>
      </c>
    </row>
    <row r="687" spans="1:8" ht="20.100000000000001" customHeight="1">
      <c r="A687" s="73">
        <v>45621</v>
      </c>
      <c r="B687" s="74">
        <v>45621.451473367866</v>
      </c>
      <c r="C687" s="74"/>
      <c r="D687" s="75" t="s">
        <v>40</v>
      </c>
      <c r="E687" s="76">
        <v>756</v>
      </c>
      <c r="F687" s="77">
        <v>14.51</v>
      </c>
      <c r="G687" s="75" t="s">
        <v>30</v>
      </c>
      <c r="H687" s="78" t="s">
        <v>31</v>
      </c>
    </row>
    <row r="688" spans="1:8" ht="20.100000000000001" customHeight="1">
      <c r="A688" s="73">
        <v>45621</v>
      </c>
      <c r="B688" s="74">
        <v>45621.451473367866</v>
      </c>
      <c r="C688" s="74"/>
      <c r="D688" s="75" t="s">
        <v>40</v>
      </c>
      <c r="E688" s="76">
        <v>695</v>
      </c>
      <c r="F688" s="77">
        <v>14.51</v>
      </c>
      <c r="G688" s="75" t="s">
        <v>30</v>
      </c>
      <c r="H688" s="78" t="s">
        <v>31</v>
      </c>
    </row>
    <row r="689" spans="1:8" ht="20.100000000000001" customHeight="1">
      <c r="A689" s="73">
        <v>45621</v>
      </c>
      <c r="B689" s="74">
        <v>45621.451473367866</v>
      </c>
      <c r="C689" s="74"/>
      <c r="D689" s="75" t="s">
        <v>40</v>
      </c>
      <c r="E689" s="76">
        <v>692</v>
      </c>
      <c r="F689" s="77">
        <v>14.51</v>
      </c>
      <c r="G689" s="75" t="s">
        <v>30</v>
      </c>
      <c r="H689" s="78" t="s">
        <v>31</v>
      </c>
    </row>
    <row r="690" spans="1:8" ht="20.100000000000001" customHeight="1">
      <c r="A690" s="73">
        <v>45621</v>
      </c>
      <c r="B690" s="74">
        <v>45621.452035416849</v>
      </c>
      <c r="C690" s="74"/>
      <c r="D690" s="75" t="s">
        <v>40</v>
      </c>
      <c r="E690" s="76">
        <v>419</v>
      </c>
      <c r="F690" s="77">
        <v>14.52</v>
      </c>
      <c r="G690" s="75" t="s">
        <v>30</v>
      </c>
      <c r="H690" s="78" t="s">
        <v>31</v>
      </c>
    </row>
    <row r="691" spans="1:8" ht="20.100000000000001" customHeight="1">
      <c r="A691" s="73">
        <v>45621</v>
      </c>
      <c r="B691" s="74">
        <v>45621.452095659915</v>
      </c>
      <c r="C691" s="74"/>
      <c r="D691" s="75" t="s">
        <v>40</v>
      </c>
      <c r="E691" s="76">
        <v>580</v>
      </c>
      <c r="F691" s="77">
        <v>14.515000000000001</v>
      </c>
      <c r="G691" s="75" t="s">
        <v>30</v>
      </c>
      <c r="H691" s="78" t="s">
        <v>31</v>
      </c>
    </row>
    <row r="692" spans="1:8" ht="20.100000000000001" customHeight="1">
      <c r="A692" s="73">
        <v>45621</v>
      </c>
      <c r="B692" s="74">
        <v>45621.452263726853</v>
      </c>
      <c r="C692" s="74"/>
      <c r="D692" s="75" t="s">
        <v>40</v>
      </c>
      <c r="E692" s="76">
        <v>1622</v>
      </c>
      <c r="F692" s="77">
        <v>14.53</v>
      </c>
      <c r="G692" s="75" t="s">
        <v>30</v>
      </c>
      <c r="H692" s="78" t="s">
        <v>31</v>
      </c>
    </row>
    <row r="693" spans="1:8" ht="20.100000000000001" customHeight="1">
      <c r="A693" s="73">
        <v>45621</v>
      </c>
      <c r="B693" s="74">
        <v>45621.452813252341</v>
      </c>
      <c r="C693" s="74"/>
      <c r="D693" s="75" t="s">
        <v>40</v>
      </c>
      <c r="E693" s="76">
        <v>430</v>
      </c>
      <c r="F693" s="77">
        <v>14.51</v>
      </c>
      <c r="G693" s="75" t="s">
        <v>30</v>
      </c>
      <c r="H693" s="78" t="s">
        <v>31</v>
      </c>
    </row>
    <row r="694" spans="1:8" ht="20.100000000000001" customHeight="1">
      <c r="A694" s="73">
        <v>45621</v>
      </c>
      <c r="B694" s="74">
        <v>45621.452813252341</v>
      </c>
      <c r="C694" s="74"/>
      <c r="D694" s="75" t="s">
        <v>40</v>
      </c>
      <c r="E694" s="76">
        <v>384</v>
      </c>
      <c r="F694" s="77">
        <v>14.51</v>
      </c>
      <c r="G694" s="75" t="s">
        <v>30</v>
      </c>
      <c r="H694" s="78" t="s">
        <v>31</v>
      </c>
    </row>
    <row r="695" spans="1:8" ht="20.100000000000001" customHeight="1">
      <c r="A695" s="73">
        <v>45621</v>
      </c>
      <c r="B695" s="74">
        <v>45621.452813252341</v>
      </c>
      <c r="C695" s="74"/>
      <c r="D695" s="75" t="s">
        <v>40</v>
      </c>
      <c r="E695" s="76">
        <v>265</v>
      </c>
      <c r="F695" s="77">
        <v>14.51</v>
      </c>
      <c r="G695" s="75" t="s">
        <v>30</v>
      </c>
      <c r="H695" s="78" t="s">
        <v>31</v>
      </c>
    </row>
    <row r="696" spans="1:8" ht="20.100000000000001" customHeight="1">
      <c r="A696" s="73">
        <v>45621</v>
      </c>
      <c r="B696" s="74">
        <v>45621.452813252341</v>
      </c>
      <c r="C696" s="74"/>
      <c r="D696" s="75" t="s">
        <v>40</v>
      </c>
      <c r="E696" s="76">
        <v>199</v>
      </c>
      <c r="F696" s="77">
        <v>14.51</v>
      </c>
      <c r="G696" s="75" t="s">
        <v>30</v>
      </c>
      <c r="H696" s="78" t="s">
        <v>31</v>
      </c>
    </row>
    <row r="697" spans="1:8" ht="20.100000000000001" customHeight="1">
      <c r="A697" s="73">
        <v>45621</v>
      </c>
      <c r="B697" s="74">
        <v>45621.453675844707</v>
      </c>
      <c r="C697" s="74"/>
      <c r="D697" s="75" t="s">
        <v>40</v>
      </c>
      <c r="E697" s="76">
        <v>2000</v>
      </c>
      <c r="F697" s="77">
        <v>14.525</v>
      </c>
      <c r="G697" s="75" t="s">
        <v>30</v>
      </c>
      <c r="H697" s="78" t="s">
        <v>31</v>
      </c>
    </row>
    <row r="698" spans="1:8" ht="20.100000000000001" customHeight="1">
      <c r="A698" s="73">
        <v>45621</v>
      </c>
      <c r="B698" s="74">
        <v>45621.454262731597</v>
      </c>
      <c r="C698" s="74"/>
      <c r="D698" s="75" t="s">
        <v>40</v>
      </c>
      <c r="E698" s="76">
        <v>128</v>
      </c>
      <c r="F698" s="77">
        <v>14.515000000000001</v>
      </c>
      <c r="G698" s="75" t="s">
        <v>30</v>
      </c>
      <c r="H698" s="78" t="s">
        <v>31</v>
      </c>
    </row>
    <row r="699" spans="1:8" ht="20.100000000000001" customHeight="1">
      <c r="A699" s="73">
        <v>45621</v>
      </c>
      <c r="B699" s="74">
        <v>45621.454564930405</v>
      </c>
      <c r="C699" s="74"/>
      <c r="D699" s="75" t="s">
        <v>40</v>
      </c>
      <c r="E699" s="76">
        <v>520</v>
      </c>
      <c r="F699" s="77">
        <v>14.51</v>
      </c>
      <c r="G699" s="75" t="s">
        <v>30</v>
      </c>
      <c r="H699" s="78" t="s">
        <v>31</v>
      </c>
    </row>
    <row r="700" spans="1:8" ht="20.100000000000001" customHeight="1">
      <c r="A700" s="73">
        <v>45621</v>
      </c>
      <c r="B700" s="74">
        <v>45621.454564930405</v>
      </c>
      <c r="C700" s="74"/>
      <c r="D700" s="75" t="s">
        <v>40</v>
      </c>
      <c r="E700" s="76">
        <v>203</v>
      </c>
      <c r="F700" s="77">
        <v>14.51</v>
      </c>
      <c r="G700" s="75" t="s">
        <v>30</v>
      </c>
      <c r="H700" s="78" t="s">
        <v>31</v>
      </c>
    </row>
    <row r="701" spans="1:8" ht="20.100000000000001" customHeight="1">
      <c r="A701" s="73">
        <v>45621</v>
      </c>
      <c r="B701" s="74">
        <v>45621.454564930405</v>
      </c>
      <c r="C701" s="74"/>
      <c r="D701" s="75" t="s">
        <v>40</v>
      </c>
      <c r="E701" s="76">
        <v>184</v>
      </c>
      <c r="F701" s="77">
        <v>14.51</v>
      </c>
      <c r="G701" s="75" t="s">
        <v>30</v>
      </c>
      <c r="H701" s="78" t="s">
        <v>31</v>
      </c>
    </row>
    <row r="702" spans="1:8" ht="20.100000000000001" customHeight="1">
      <c r="A702" s="73">
        <v>45621</v>
      </c>
      <c r="B702" s="74">
        <v>45621.454564930405</v>
      </c>
      <c r="C702" s="74"/>
      <c r="D702" s="75" t="s">
        <v>40</v>
      </c>
      <c r="E702" s="76">
        <v>655</v>
      </c>
      <c r="F702" s="77">
        <v>14.51</v>
      </c>
      <c r="G702" s="75" t="s">
        <v>30</v>
      </c>
      <c r="H702" s="78" t="s">
        <v>31</v>
      </c>
    </row>
    <row r="703" spans="1:8" ht="20.100000000000001" customHeight="1">
      <c r="A703" s="73">
        <v>45621</v>
      </c>
      <c r="B703" s="74">
        <v>45621.454668576363</v>
      </c>
      <c r="C703" s="74"/>
      <c r="D703" s="75" t="s">
        <v>40</v>
      </c>
      <c r="E703" s="76">
        <v>781</v>
      </c>
      <c r="F703" s="77">
        <v>14.48</v>
      </c>
      <c r="G703" s="75" t="s">
        <v>30</v>
      </c>
      <c r="H703" s="78" t="s">
        <v>31</v>
      </c>
    </row>
    <row r="704" spans="1:8" ht="20.100000000000001" customHeight="1">
      <c r="A704" s="73">
        <v>45621</v>
      </c>
      <c r="B704" s="74">
        <v>45621.455441018566</v>
      </c>
      <c r="C704" s="74"/>
      <c r="D704" s="75" t="s">
        <v>40</v>
      </c>
      <c r="E704" s="76">
        <v>37</v>
      </c>
      <c r="F704" s="77">
        <v>14.49</v>
      </c>
      <c r="G704" s="75" t="s">
        <v>30</v>
      </c>
      <c r="H704" s="78" t="s">
        <v>33</v>
      </c>
    </row>
    <row r="705" spans="1:8" ht="20.100000000000001" customHeight="1">
      <c r="A705" s="73">
        <v>45621</v>
      </c>
      <c r="B705" s="74">
        <v>45621.455441018566</v>
      </c>
      <c r="C705" s="74"/>
      <c r="D705" s="75" t="s">
        <v>40</v>
      </c>
      <c r="E705" s="76">
        <v>39</v>
      </c>
      <c r="F705" s="77">
        <v>14.49</v>
      </c>
      <c r="G705" s="75" t="s">
        <v>30</v>
      </c>
      <c r="H705" s="78" t="s">
        <v>33</v>
      </c>
    </row>
    <row r="706" spans="1:8" ht="20.100000000000001" customHeight="1">
      <c r="A706" s="73">
        <v>45621</v>
      </c>
      <c r="B706" s="74">
        <v>45621.455441018566</v>
      </c>
      <c r="C706" s="74"/>
      <c r="D706" s="75" t="s">
        <v>40</v>
      </c>
      <c r="E706" s="76">
        <v>136</v>
      </c>
      <c r="F706" s="77">
        <v>14.49</v>
      </c>
      <c r="G706" s="75" t="s">
        <v>30</v>
      </c>
      <c r="H706" s="78" t="s">
        <v>33</v>
      </c>
    </row>
    <row r="707" spans="1:8" ht="20.100000000000001" customHeight="1">
      <c r="A707" s="73">
        <v>45621</v>
      </c>
      <c r="B707" s="74">
        <v>45621.455441018566</v>
      </c>
      <c r="C707" s="74"/>
      <c r="D707" s="75" t="s">
        <v>40</v>
      </c>
      <c r="E707" s="76">
        <v>1016</v>
      </c>
      <c r="F707" s="77">
        <v>14.49</v>
      </c>
      <c r="G707" s="75" t="s">
        <v>30</v>
      </c>
      <c r="H707" s="78" t="s">
        <v>31</v>
      </c>
    </row>
    <row r="708" spans="1:8" ht="20.100000000000001" customHeight="1">
      <c r="A708" s="73">
        <v>45621</v>
      </c>
      <c r="B708" s="74">
        <v>45621.456104131881</v>
      </c>
      <c r="C708" s="74"/>
      <c r="D708" s="75" t="s">
        <v>40</v>
      </c>
      <c r="E708" s="76">
        <v>151</v>
      </c>
      <c r="F708" s="77">
        <v>14.49</v>
      </c>
      <c r="G708" s="75" t="s">
        <v>30</v>
      </c>
      <c r="H708" s="78" t="s">
        <v>31</v>
      </c>
    </row>
    <row r="709" spans="1:8" ht="20.100000000000001" customHeight="1">
      <c r="A709" s="73">
        <v>45621</v>
      </c>
      <c r="B709" s="74">
        <v>45621.456500289496</v>
      </c>
      <c r="C709" s="74"/>
      <c r="D709" s="75" t="s">
        <v>40</v>
      </c>
      <c r="E709" s="76">
        <v>265</v>
      </c>
      <c r="F709" s="77">
        <v>14.5</v>
      </c>
      <c r="G709" s="75" t="s">
        <v>30</v>
      </c>
      <c r="H709" s="78" t="s">
        <v>33</v>
      </c>
    </row>
    <row r="710" spans="1:8" ht="20.100000000000001" customHeight="1">
      <c r="A710" s="73">
        <v>45621</v>
      </c>
      <c r="B710" s="74">
        <v>45621.456500289496</v>
      </c>
      <c r="C710" s="74"/>
      <c r="D710" s="75" t="s">
        <v>40</v>
      </c>
      <c r="E710" s="76">
        <v>176</v>
      </c>
      <c r="F710" s="77">
        <v>14.5</v>
      </c>
      <c r="G710" s="75" t="s">
        <v>30</v>
      </c>
      <c r="H710" s="78" t="s">
        <v>33</v>
      </c>
    </row>
    <row r="711" spans="1:8" ht="20.100000000000001" customHeight="1">
      <c r="A711" s="73">
        <v>45621</v>
      </c>
      <c r="B711" s="74">
        <v>45621.456500289496</v>
      </c>
      <c r="C711" s="74"/>
      <c r="D711" s="75" t="s">
        <v>40</v>
      </c>
      <c r="E711" s="76">
        <v>139</v>
      </c>
      <c r="F711" s="77">
        <v>14.5</v>
      </c>
      <c r="G711" s="75" t="s">
        <v>30</v>
      </c>
      <c r="H711" s="78" t="s">
        <v>33</v>
      </c>
    </row>
    <row r="712" spans="1:8" ht="20.100000000000001" customHeight="1">
      <c r="A712" s="73">
        <v>45621</v>
      </c>
      <c r="B712" s="74">
        <v>45621.456500289496</v>
      </c>
      <c r="C712" s="74"/>
      <c r="D712" s="75" t="s">
        <v>40</v>
      </c>
      <c r="E712" s="76">
        <v>1540</v>
      </c>
      <c r="F712" s="77">
        <v>14.5</v>
      </c>
      <c r="G712" s="75" t="s">
        <v>30</v>
      </c>
      <c r="H712" s="78" t="s">
        <v>31</v>
      </c>
    </row>
    <row r="713" spans="1:8" ht="20.100000000000001" customHeight="1">
      <c r="A713" s="73">
        <v>45621</v>
      </c>
      <c r="B713" s="74">
        <v>45621.457279548515</v>
      </c>
      <c r="C713" s="74"/>
      <c r="D713" s="75" t="s">
        <v>40</v>
      </c>
      <c r="E713" s="76">
        <v>816</v>
      </c>
      <c r="F713" s="77">
        <v>14.51</v>
      </c>
      <c r="G713" s="75" t="s">
        <v>30</v>
      </c>
      <c r="H713" s="78" t="s">
        <v>31</v>
      </c>
    </row>
    <row r="714" spans="1:8" ht="20.100000000000001" customHeight="1">
      <c r="A714" s="73">
        <v>45621</v>
      </c>
      <c r="B714" s="74">
        <v>45621.457279548515</v>
      </c>
      <c r="C714" s="74"/>
      <c r="D714" s="75" t="s">
        <v>40</v>
      </c>
      <c r="E714" s="76">
        <v>686</v>
      </c>
      <c r="F714" s="77">
        <v>14.51</v>
      </c>
      <c r="G714" s="75" t="s">
        <v>30</v>
      </c>
      <c r="H714" s="78" t="s">
        <v>31</v>
      </c>
    </row>
    <row r="715" spans="1:8" ht="20.100000000000001" customHeight="1">
      <c r="A715" s="73">
        <v>45621</v>
      </c>
      <c r="B715" s="74">
        <v>45621.457279548515</v>
      </c>
      <c r="C715" s="74"/>
      <c r="D715" s="75" t="s">
        <v>40</v>
      </c>
      <c r="E715" s="76">
        <v>645</v>
      </c>
      <c r="F715" s="77">
        <v>14.51</v>
      </c>
      <c r="G715" s="75" t="s">
        <v>30</v>
      </c>
      <c r="H715" s="78" t="s">
        <v>31</v>
      </c>
    </row>
    <row r="716" spans="1:8" ht="20.100000000000001" customHeight="1">
      <c r="A716" s="73">
        <v>45621</v>
      </c>
      <c r="B716" s="74">
        <v>45621.457279548515</v>
      </c>
      <c r="C716" s="74"/>
      <c r="D716" s="75" t="s">
        <v>40</v>
      </c>
      <c r="E716" s="76">
        <v>132</v>
      </c>
      <c r="F716" s="77">
        <v>14.51</v>
      </c>
      <c r="G716" s="75" t="s">
        <v>30</v>
      </c>
      <c r="H716" s="78" t="s">
        <v>31</v>
      </c>
    </row>
    <row r="717" spans="1:8" ht="20.100000000000001" customHeight="1">
      <c r="A717" s="73">
        <v>45621</v>
      </c>
      <c r="B717" s="74">
        <v>45621.457912615966</v>
      </c>
      <c r="C717" s="74"/>
      <c r="D717" s="75" t="s">
        <v>40</v>
      </c>
      <c r="E717" s="76">
        <v>4</v>
      </c>
      <c r="F717" s="77">
        <v>14.51</v>
      </c>
      <c r="G717" s="75" t="s">
        <v>30</v>
      </c>
      <c r="H717" s="78" t="s">
        <v>32</v>
      </c>
    </row>
    <row r="718" spans="1:8" ht="20.100000000000001" customHeight="1">
      <c r="A718" s="73">
        <v>45621</v>
      </c>
      <c r="B718" s="74">
        <v>45621.457912615966</v>
      </c>
      <c r="C718" s="74"/>
      <c r="D718" s="75" t="s">
        <v>40</v>
      </c>
      <c r="E718" s="76">
        <v>250</v>
      </c>
      <c r="F718" s="77">
        <v>14.51</v>
      </c>
      <c r="G718" s="75" t="s">
        <v>30</v>
      </c>
      <c r="H718" s="78" t="s">
        <v>33</v>
      </c>
    </row>
    <row r="719" spans="1:8" ht="20.100000000000001" customHeight="1">
      <c r="A719" s="73">
        <v>45621</v>
      </c>
      <c r="B719" s="74">
        <v>45621.457912615966</v>
      </c>
      <c r="C719" s="74"/>
      <c r="D719" s="75" t="s">
        <v>40</v>
      </c>
      <c r="E719" s="76">
        <v>136</v>
      </c>
      <c r="F719" s="77">
        <v>14.51</v>
      </c>
      <c r="G719" s="75" t="s">
        <v>30</v>
      </c>
      <c r="H719" s="78" t="s">
        <v>32</v>
      </c>
    </row>
    <row r="720" spans="1:8" ht="20.100000000000001" customHeight="1">
      <c r="A720" s="73">
        <v>45621</v>
      </c>
      <c r="B720" s="74">
        <v>45621.457912615966</v>
      </c>
      <c r="C720" s="74"/>
      <c r="D720" s="75" t="s">
        <v>40</v>
      </c>
      <c r="E720" s="76">
        <v>134</v>
      </c>
      <c r="F720" s="77">
        <v>14.51</v>
      </c>
      <c r="G720" s="75" t="s">
        <v>30</v>
      </c>
      <c r="H720" s="78" t="s">
        <v>33</v>
      </c>
    </row>
    <row r="721" spans="1:8" ht="20.100000000000001" customHeight="1">
      <c r="A721" s="73">
        <v>45621</v>
      </c>
      <c r="B721" s="74">
        <v>45621.457912615966</v>
      </c>
      <c r="C721" s="74"/>
      <c r="D721" s="75" t="s">
        <v>40</v>
      </c>
      <c r="E721" s="76">
        <v>149</v>
      </c>
      <c r="F721" s="77">
        <v>14.51</v>
      </c>
      <c r="G721" s="75" t="s">
        <v>30</v>
      </c>
      <c r="H721" s="78" t="s">
        <v>32</v>
      </c>
    </row>
    <row r="722" spans="1:8" ht="20.100000000000001" customHeight="1">
      <c r="A722" s="73">
        <v>45621</v>
      </c>
      <c r="B722" s="74">
        <v>45621.457912615966</v>
      </c>
      <c r="C722" s="74"/>
      <c r="D722" s="75" t="s">
        <v>40</v>
      </c>
      <c r="E722" s="76">
        <v>29</v>
      </c>
      <c r="F722" s="77">
        <v>14.51</v>
      </c>
      <c r="G722" s="75" t="s">
        <v>30</v>
      </c>
      <c r="H722" s="78" t="s">
        <v>32</v>
      </c>
    </row>
    <row r="723" spans="1:8" ht="20.100000000000001" customHeight="1">
      <c r="A723" s="73">
        <v>45621</v>
      </c>
      <c r="B723" s="74">
        <v>45621.457912615966</v>
      </c>
      <c r="C723" s="74"/>
      <c r="D723" s="75" t="s">
        <v>40</v>
      </c>
      <c r="E723" s="76">
        <v>84</v>
      </c>
      <c r="F723" s="77">
        <v>14.51</v>
      </c>
      <c r="G723" s="75" t="s">
        <v>30</v>
      </c>
      <c r="H723" s="78" t="s">
        <v>32</v>
      </c>
    </row>
    <row r="724" spans="1:8" ht="20.100000000000001" customHeight="1">
      <c r="A724" s="73">
        <v>45621</v>
      </c>
      <c r="B724" s="74">
        <v>45621.457912615966</v>
      </c>
      <c r="C724" s="74"/>
      <c r="D724" s="75" t="s">
        <v>40</v>
      </c>
      <c r="E724" s="76">
        <v>6</v>
      </c>
      <c r="F724" s="77">
        <v>14.51</v>
      </c>
      <c r="G724" s="75" t="s">
        <v>30</v>
      </c>
      <c r="H724" s="78" t="s">
        <v>32</v>
      </c>
    </row>
    <row r="725" spans="1:8" ht="20.100000000000001" customHeight="1">
      <c r="A725" s="73">
        <v>45621</v>
      </c>
      <c r="B725" s="74">
        <v>45621.457912719809</v>
      </c>
      <c r="C725" s="74"/>
      <c r="D725" s="75" t="s">
        <v>40</v>
      </c>
      <c r="E725" s="76">
        <v>1196</v>
      </c>
      <c r="F725" s="77">
        <v>14.51</v>
      </c>
      <c r="G725" s="75" t="s">
        <v>30</v>
      </c>
      <c r="H725" s="78" t="s">
        <v>32</v>
      </c>
    </row>
    <row r="726" spans="1:8" ht="20.100000000000001" customHeight="1">
      <c r="A726" s="73">
        <v>45621</v>
      </c>
      <c r="B726" s="74">
        <v>45621.458362986334</v>
      </c>
      <c r="C726" s="74"/>
      <c r="D726" s="75" t="s">
        <v>40</v>
      </c>
      <c r="E726" s="76">
        <v>819</v>
      </c>
      <c r="F726" s="77">
        <v>14.5</v>
      </c>
      <c r="G726" s="75" t="s">
        <v>30</v>
      </c>
      <c r="H726" s="78" t="s">
        <v>31</v>
      </c>
    </row>
    <row r="727" spans="1:8" ht="20.100000000000001" customHeight="1">
      <c r="A727" s="73">
        <v>45621</v>
      </c>
      <c r="B727" s="74">
        <v>45621.458362986334</v>
      </c>
      <c r="C727" s="74"/>
      <c r="D727" s="75" t="s">
        <v>40</v>
      </c>
      <c r="E727" s="76">
        <v>599</v>
      </c>
      <c r="F727" s="77">
        <v>14.5</v>
      </c>
      <c r="G727" s="75" t="s">
        <v>30</v>
      </c>
      <c r="H727" s="78" t="s">
        <v>31</v>
      </c>
    </row>
    <row r="728" spans="1:8" ht="20.100000000000001" customHeight="1">
      <c r="A728" s="73">
        <v>45621</v>
      </c>
      <c r="B728" s="74">
        <v>45621.458362986334</v>
      </c>
      <c r="C728" s="74"/>
      <c r="D728" s="75" t="s">
        <v>40</v>
      </c>
      <c r="E728" s="76">
        <v>725</v>
      </c>
      <c r="F728" s="77">
        <v>14.5</v>
      </c>
      <c r="G728" s="75" t="s">
        <v>30</v>
      </c>
      <c r="H728" s="78" t="s">
        <v>31</v>
      </c>
    </row>
    <row r="729" spans="1:8" ht="20.100000000000001" customHeight="1">
      <c r="A729" s="73">
        <v>45621</v>
      </c>
      <c r="B729" s="74">
        <v>45621.458362986334</v>
      </c>
      <c r="C729" s="74"/>
      <c r="D729" s="75" t="s">
        <v>40</v>
      </c>
      <c r="E729" s="76">
        <v>612</v>
      </c>
      <c r="F729" s="77">
        <v>14.5</v>
      </c>
      <c r="G729" s="75" t="s">
        <v>30</v>
      </c>
      <c r="H729" s="78" t="s">
        <v>31</v>
      </c>
    </row>
    <row r="730" spans="1:8" ht="20.100000000000001" customHeight="1">
      <c r="A730" s="73">
        <v>45621</v>
      </c>
      <c r="B730" s="74">
        <v>45621.458362986334</v>
      </c>
      <c r="C730" s="74"/>
      <c r="D730" s="75" t="s">
        <v>40</v>
      </c>
      <c r="E730" s="76">
        <v>207</v>
      </c>
      <c r="F730" s="77">
        <v>14.5</v>
      </c>
      <c r="G730" s="75" t="s">
        <v>30</v>
      </c>
      <c r="H730" s="78" t="s">
        <v>31</v>
      </c>
    </row>
    <row r="731" spans="1:8" ht="20.100000000000001" customHeight="1">
      <c r="A731" s="73">
        <v>45621</v>
      </c>
      <c r="B731" s="74">
        <v>45621.459303553216</v>
      </c>
      <c r="C731" s="74"/>
      <c r="D731" s="75" t="s">
        <v>40</v>
      </c>
      <c r="E731" s="76">
        <v>39</v>
      </c>
      <c r="F731" s="77">
        <v>14.505000000000001</v>
      </c>
      <c r="G731" s="75" t="s">
        <v>30</v>
      </c>
      <c r="H731" s="78" t="s">
        <v>31</v>
      </c>
    </row>
    <row r="732" spans="1:8" ht="20.100000000000001" customHeight="1">
      <c r="A732" s="73">
        <v>45621</v>
      </c>
      <c r="B732" s="74">
        <v>45621.459303553216</v>
      </c>
      <c r="C732" s="74"/>
      <c r="D732" s="75" t="s">
        <v>40</v>
      </c>
      <c r="E732" s="76">
        <v>425</v>
      </c>
      <c r="F732" s="77">
        <v>14.505000000000001</v>
      </c>
      <c r="G732" s="75" t="s">
        <v>30</v>
      </c>
      <c r="H732" s="78" t="s">
        <v>31</v>
      </c>
    </row>
    <row r="733" spans="1:8" ht="20.100000000000001" customHeight="1">
      <c r="A733" s="73">
        <v>45621</v>
      </c>
      <c r="B733" s="74">
        <v>45621.459303553216</v>
      </c>
      <c r="C733" s="74"/>
      <c r="D733" s="75" t="s">
        <v>40</v>
      </c>
      <c r="E733" s="76">
        <v>473</v>
      </c>
      <c r="F733" s="77">
        <v>14.505000000000001</v>
      </c>
      <c r="G733" s="75" t="s">
        <v>30</v>
      </c>
      <c r="H733" s="78" t="s">
        <v>31</v>
      </c>
    </row>
    <row r="734" spans="1:8" ht="20.100000000000001" customHeight="1">
      <c r="A734" s="73">
        <v>45621</v>
      </c>
      <c r="B734" s="74">
        <v>45621.459303553216</v>
      </c>
      <c r="C734" s="74"/>
      <c r="D734" s="75" t="s">
        <v>40</v>
      </c>
      <c r="E734" s="76">
        <v>499</v>
      </c>
      <c r="F734" s="77">
        <v>14.505000000000001</v>
      </c>
      <c r="G734" s="75" t="s">
        <v>30</v>
      </c>
      <c r="H734" s="78" t="s">
        <v>31</v>
      </c>
    </row>
    <row r="735" spans="1:8" ht="20.100000000000001" customHeight="1">
      <c r="A735" s="73">
        <v>45621</v>
      </c>
      <c r="B735" s="74">
        <v>45621.459303553216</v>
      </c>
      <c r="C735" s="74"/>
      <c r="D735" s="75" t="s">
        <v>40</v>
      </c>
      <c r="E735" s="76">
        <v>611</v>
      </c>
      <c r="F735" s="77">
        <v>14.505000000000001</v>
      </c>
      <c r="G735" s="75" t="s">
        <v>30</v>
      </c>
      <c r="H735" s="78" t="s">
        <v>31</v>
      </c>
    </row>
    <row r="736" spans="1:8" ht="20.100000000000001" customHeight="1">
      <c r="A736" s="73">
        <v>45621</v>
      </c>
      <c r="B736" s="74">
        <v>45621.459678044077</v>
      </c>
      <c r="C736" s="74"/>
      <c r="D736" s="75" t="s">
        <v>40</v>
      </c>
      <c r="E736" s="76">
        <v>250</v>
      </c>
      <c r="F736" s="77">
        <v>14.5</v>
      </c>
      <c r="G736" s="75" t="s">
        <v>30</v>
      </c>
      <c r="H736" s="78" t="s">
        <v>33</v>
      </c>
    </row>
    <row r="737" spans="1:8" ht="20.100000000000001" customHeight="1">
      <c r="A737" s="73">
        <v>45621</v>
      </c>
      <c r="B737" s="74">
        <v>45621.459678055719</v>
      </c>
      <c r="C737" s="74"/>
      <c r="D737" s="75" t="s">
        <v>40</v>
      </c>
      <c r="E737" s="76">
        <v>140</v>
      </c>
      <c r="F737" s="77">
        <v>14.5</v>
      </c>
      <c r="G737" s="75" t="s">
        <v>30</v>
      </c>
      <c r="H737" s="78" t="s">
        <v>34</v>
      </c>
    </row>
    <row r="738" spans="1:8" ht="20.100000000000001" customHeight="1">
      <c r="A738" s="73">
        <v>45621</v>
      </c>
      <c r="B738" s="74">
        <v>45621.459678044077</v>
      </c>
      <c r="C738" s="74"/>
      <c r="D738" s="75" t="s">
        <v>40</v>
      </c>
      <c r="E738" s="76">
        <v>40</v>
      </c>
      <c r="F738" s="77">
        <v>14.5</v>
      </c>
      <c r="G738" s="75" t="s">
        <v>30</v>
      </c>
      <c r="H738" s="78" t="s">
        <v>33</v>
      </c>
    </row>
    <row r="739" spans="1:8" ht="20.100000000000001" customHeight="1">
      <c r="A739" s="73">
        <v>45621</v>
      </c>
      <c r="B739" s="74">
        <v>45621.459678055719</v>
      </c>
      <c r="C739" s="74"/>
      <c r="D739" s="75" t="s">
        <v>40</v>
      </c>
      <c r="E739" s="76">
        <v>350</v>
      </c>
      <c r="F739" s="77">
        <v>14.5</v>
      </c>
      <c r="G739" s="75" t="s">
        <v>30</v>
      </c>
      <c r="H739" s="78" t="s">
        <v>34</v>
      </c>
    </row>
    <row r="740" spans="1:8" ht="20.100000000000001" customHeight="1">
      <c r="A740" s="73">
        <v>45621</v>
      </c>
      <c r="B740" s="74">
        <v>45621.459678044077</v>
      </c>
      <c r="C740" s="74"/>
      <c r="D740" s="75" t="s">
        <v>40</v>
      </c>
      <c r="E740" s="76">
        <v>34</v>
      </c>
      <c r="F740" s="77">
        <v>14.5</v>
      </c>
      <c r="G740" s="75" t="s">
        <v>30</v>
      </c>
      <c r="H740" s="78" t="s">
        <v>33</v>
      </c>
    </row>
    <row r="741" spans="1:8" ht="20.100000000000001" customHeight="1">
      <c r="A741" s="73">
        <v>45621</v>
      </c>
      <c r="B741" s="74">
        <v>45621.459678044077</v>
      </c>
      <c r="C741" s="74"/>
      <c r="D741" s="75" t="s">
        <v>40</v>
      </c>
      <c r="E741" s="76">
        <v>212</v>
      </c>
      <c r="F741" s="77">
        <v>14.5</v>
      </c>
      <c r="G741" s="75" t="s">
        <v>30</v>
      </c>
      <c r="H741" s="78" t="s">
        <v>33</v>
      </c>
    </row>
    <row r="742" spans="1:8" ht="20.100000000000001" customHeight="1">
      <c r="A742" s="73">
        <v>45621</v>
      </c>
      <c r="B742" s="74">
        <v>45621.459678044077</v>
      </c>
      <c r="C742" s="74"/>
      <c r="D742" s="75" t="s">
        <v>40</v>
      </c>
      <c r="E742" s="76">
        <v>139</v>
      </c>
      <c r="F742" s="77">
        <v>14.5</v>
      </c>
      <c r="G742" s="75" t="s">
        <v>30</v>
      </c>
      <c r="H742" s="78" t="s">
        <v>33</v>
      </c>
    </row>
    <row r="743" spans="1:8" ht="20.100000000000001" customHeight="1">
      <c r="A743" s="73">
        <v>45621</v>
      </c>
      <c r="B743" s="74">
        <v>45621.459678044077</v>
      </c>
      <c r="C743" s="74"/>
      <c r="D743" s="75" t="s">
        <v>40</v>
      </c>
      <c r="E743" s="76">
        <v>118</v>
      </c>
      <c r="F743" s="77">
        <v>14.5</v>
      </c>
      <c r="G743" s="75" t="s">
        <v>30</v>
      </c>
      <c r="H743" s="78" t="s">
        <v>33</v>
      </c>
    </row>
    <row r="744" spans="1:8" ht="20.100000000000001" customHeight="1">
      <c r="A744" s="73">
        <v>45621</v>
      </c>
      <c r="B744" s="74">
        <v>45621.459678101819</v>
      </c>
      <c r="C744" s="74"/>
      <c r="D744" s="75" t="s">
        <v>40</v>
      </c>
      <c r="E744" s="76">
        <v>672</v>
      </c>
      <c r="F744" s="77">
        <v>14.5</v>
      </c>
      <c r="G744" s="75" t="s">
        <v>30</v>
      </c>
      <c r="H744" s="78" t="s">
        <v>34</v>
      </c>
    </row>
    <row r="745" spans="1:8" ht="20.100000000000001" customHeight="1">
      <c r="A745" s="73">
        <v>45621</v>
      </c>
      <c r="B745" s="74">
        <v>45621.460045428015</v>
      </c>
      <c r="C745" s="74"/>
      <c r="D745" s="75" t="s">
        <v>40</v>
      </c>
      <c r="E745" s="76">
        <v>411</v>
      </c>
      <c r="F745" s="77">
        <v>14.5</v>
      </c>
      <c r="G745" s="75" t="s">
        <v>30</v>
      </c>
      <c r="H745" s="78" t="s">
        <v>34</v>
      </c>
    </row>
    <row r="746" spans="1:8" ht="20.100000000000001" customHeight="1">
      <c r="A746" s="73">
        <v>45621</v>
      </c>
      <c r="B746" s="74">
        <v>45621.460045428015</v>
      </c>
      <c r="C746" s="74"/>
      <c r="D746" s="75" t="s">
        <v>40</v>
      </c>
      <c r="E746" s="76">
        <v>56</v>
      </c>
      <c r="F746" s="77">
        <v>14.5</v>
      </c>
      <c r="G746" s="75" t="s">
        <v>30</v>
      </c>
      <c r="H746" s="78" t="s">
        <v>33</v>
      </c>
    </row>
    <row r="747" spans="1:8" ht="20.100000000000001" customHeight="1">
      <c r="A747" s="73">
        <v>45621</v>
      </c>
      <c r="B747" s="74">
        <v>45621.460045428015</v>
      </c>
      <c r="C747" s="74"/>
      <c r="D747" s="75" t="s">
        <v>40</v>
      </c>
      <c r="E747" s="76">
        <v>113</v>
      </c>
      <c r="F747" s="77">
        <v>14.5</v>
      </c>
      <c r="G747" s="75" t="s">
        <v>30</v>
      </c>
      <c r="H747" s="78" t="s">
        <v>33</v>
      </c>
    </row>
    <row r="748" spans="1:8" ht="20.100000000000001" customHeight="1">
      <c r="A748" s="73">
        <v>45621</v>
      </c>
      <c r="B748" s="74">
        <v>45621.460045428015</v>
      </c>
      <c r="C748" s="74"/>
      <c r="D748" s="75" t="s">
        <v>40</v>
      </c>
      <c r="E748" s="76">
        <v>41</v>
      </c>
      <c r="F748" s="77">
        <v>14.5</v>
      </c>
      <c r="G748" s="75" t="s">
        <v>30</v>
      </c>
      <c r="H748" s="78" t="s">
        <v>33</v>
      </c>
    </row>
    <row r="749" spans="1:8" ht="20.100000000000001" customHeight="1">
      <c r="A749" s="73">
        <v>45621</v>
      </c>
      <c r="B749" s="74">
        <v>45621.460045428015</v>
      </c>
      <c r="C749" s="74"/>
      <c r="D749" s="75" t="s">
        <v>40</v>
      </c>
      <c r="E749" s="76">
        <v>36</v>
      </c>
      <c r="F749" s="77">
        <v>14.5</v>
      </c>
      <c r="G749" s="75" t="s">
        <v>30</v>
      </c>
      <c r="H749" s="78" t="s">
        <v>33</v>
      </c>
    </row>
    <row r="750" spans="1:8" ht="20.100000000000001" customHeight="1">
      <c r="A750" s="73">
        <v>45621</v>
      </c>
      <c r="B750" s="74">
        <v>45621.460045428015</v>
      </c>
      <c r="C750" s="74"/>
      <c r="D750" s="75" t="s">
        <v>40</v>
      </c>
      <c r="E750" s="76">
        <v>250</v>
      </c>
      <c r="F750" s="77">
        <v>14.5</v>
      </c>
      <c r="G750" s="75" t="s">
        <v>30</v>
      </c>
      <c r="H750" s="78" t="s">
        <v>33</v>
      </c>
    </row>
    <row r="751" spans="1:8" ht="20.100000000000001" customHeight="1">
      <c r="A751" s="73">
        <v>45621</v>
      </c>
      <c r="B751" s="74">
        <v>45621.460045428015</v>
      </c>
      <c r="C751" s="74"/>
      <c r="D751" s="75" t="s">
        <v>40</v>
      </c>
      <c r="E751" s="76">
        <v>136</v>
      </c>
      <c r="F751" s="77">
        <v>14.5</v>
      </c>
      <c r="G751" s="75" t="s">
        <v>30</v>
      </c>
      <c r="H751" s="78" t="s">
        <v>33</v>
      </c>
    </row>
    <row r="752" spans="1:8" ht="20.100000000000001" customHeight="1">
      <c r="A752" s="73">
        <v>45621</v>
      </c>
      <c r="B752" s="74">
        <v>45621.460045474581</v>
      </c>
      <c r="C752" s="74"/>
      <c r="D752" s="75" t="s">
        <v>40</v>
      </c>
      <c r="E752" s="76">
        <v>327</v>
      </c>
      <c r="F752" s="77">
        <v>14.5</v>
      </c>
      <c r="G752" s="75" t="s">
        <v>30</v>
      </c>
      <c r="H752" s="78" t="s">
        <v>32</v>
      </c>
    </row>
    <row r="753" spans="1:8" ht="20.100000000000001" customHeight="1">
      <c r="A753" s="73">
        <v>45621</v>
      </c>
      <c r="B753" s="74">
        <v>45621.460045474581</v>
      </c>
      <c r="C753" s="74"/>
      <c r="D753" s="75" t="s">
        <v>40</v>
      </c>
      <c r="E753" s="76">
        <v>257</v>
      </c>
      <c r="F753" s="77">
        <v>14.5</v>
      </c>
      <c r="G753" s="75" t="s">
        <v>30</v>
      </c>
      <c r="H753" s="78" t="s">
        <v>32</v>
      </c>
    </row>
    <row r="754" spans="1:8" ht="20.100000000000001" customHeight="1">
      <c r="A754" s="73">
        <v>45621</v>
      </c>
      <c r="B754" s="74">
        <v>45621.461094560102</v>
      </c>
      <c r="C754" s="74"/>
      <c r="D754" s="75" t="s">
        <v>40</v>
      </c>
      <c r="E754" s="76">
        <v>108</v>
      </c>
      <c r="F754" s="77">
        <v>14.535</v>
      </c>
      <c r="G754" s="75" t="s">
        <v>30</v>
      </c>
      <c r="H754" s="78" t="s">
        <v>33</v>
      </c>
    </row>
    <row r="755" spans="1:8" ht="20.100000000000001" customHeight="1">
      <c r="A755" s="73">
        <v>45621</v>
      </c>
      <c r="B755" s="74">
        <v>45621.461094560102</v>
      </c>
      <c r="C755" s="74"/>
      <c r="D755" s="75" t="s">
        <v>40</v>
      </c>
      <c r="E755" s="76">
        <v>41</v>
      </c>
      <c r="F755" s="77">
        <v>14.535</v>
      </c>
      <c r="G755" s="75" t="s">
        <v>30</v>
      </c>
      <c r="H755" s="78" t="s">
        <v>33</v>
      </c>
    </row>
    <row r="756" spans="1:8" ht="20.100000000000001" customHeight="1">
      <c r="A756" s="73">
        <v>45621</v>
      </c>
      <c r="B756" s="74">
        <v>45621.461094560102</v>
      </c>
      <c r="C756" s="74"/>
      <c r="D756" s="75" t="s">
        <v>40</v>
      </c>
      <c r="E756" s="76">
        <v>250</v>
      </c>
      <c r="F756" s="77">
        <v>14.535</v>
      </c>
      <c r="G756" s="75" t="s">
        <v>30</v>
      </c>
      <c r="H756" s="78" t="s">
        <v>33</v>
      </c>
    </row>
    <row r="757" spans="1:8" ht="20.100000000000001" customHeight="1">
      <c r="A757" s="73">
        <v>45621</v>
      </c>
      <c r="B757" s="74">
        <v>45621.461094560102</v>
      </c>
      <c r="C757" s="74"/>
      <c r="D757" s="75" t="s">
        <v>40</v>
      </c>
      <c r="E757" s="76">
        <v>37</v>
      </c>
      <c r="F757" s="77">
        <v>14.535</v>
      </c>
      <c r="G757" s="75" t="s">
        <v>30</v>
      </c>
      <c r="H757" s="78" t="s">
        <v>33</v>
      </c>
    </row>
    <row r="758" spans="1:8" ht="20.100000000000001" customHeight="1">
      <c r="A758" s="73">
        <v>45621</v>
      </c>
      <c r="B758" s="74">
        <v>45621.461094757076</v>
      </c>
      <c r="C758" s="74"/>
      <c r="D758" s="75" t="s">
        <v>40</v>
      </c>
      <c r="E758" s="76">
        <v>250</v>
      </c>
      <c r="F758" s="77">
        <v>14.535</v>
      </c>
      <c r="G758" s="75" t="s">
        <v>30</v>
      </c>
      <c r="H758" s="78" t="s">
        <v>33</v>
      </c>
    </row>
    <row r="759" spans="1:8" ht="20.100000000000001" customHeight="1">
      <c r="A759" s="73">
        <v>45621</v>
      </c>
      <c r="B759" s="74">
        <v>45621.461094757076</v>
      </c>
      <c r="C759" s="74"/>
      <c r="D759" s="75" t="s">
        <v>40</v>
      </c>
      <c r="E759" s="76">
        <v>186</v>
      </c>
      <c r="F759" s="77">
        <v>14.535</v>
      </c>
      <c r="G759" s="75" t="s">
        <v>30</v>
      </c>
      <c r="H759" s="78" t="s">
        <v>33</v>
      </c>
    </row>
    <row r="760" spans="1:8" ht="20.100000000000001" customHeight="1">
      <c r="A760" s="73">
        <v>45621</v>
      </c>
      <c r="B760" s="74">
        <v>45621.461094757076</v>
      </c>
      <c r="C760" s="74"/>
      <c r="D760" s="75" t="s">
        <v>40</v>
      </c>
      <c r="E760" s="76">
        <v>34</v>
      </c>
      <c r="F760" s="77">
        <v>14.535</v>
      </c>
      <c r="G760" s="75" t="s">
        <v>30</v>
      </c>
      <c r="H760" s="78" t="s">
        <v>33</v>
      </c>
    </row>
    <row r="761" spans="1:8" ht="20.100000000000001" customHeight="1">
      <c r="A761" s="73">
        <v>45621</v>
      </c>
      <c r="B761" s="74">
        <v>45621.46109498851</v>
      </c>
      <c r="C761" s="74"/>
      <c r="D761" s="75" t="s">
        <v>40</v>
      </c>
      <c r="E761" s="76">
        <v>34</v>
      </c>
      <c r="F761" s="77">
        <v>14.535</v>
      </c>
      <c r="G761" s="75" t="s">
        <v>30</v>
      </c>
      <c r="H761" s="78" t="s">
        <v>33</v>
      </c>
    </row>
    <row r="762" spans="1:8" ht="20.100000000000001" customHeight="1">
      <c r="A762" s="73">
        <v>45621</v>
      </c>
      <c r="B762" s="74">
        <v>45621.46109498851</v>
      </c>
      <c r="C762" s="74"/>
      <c r="D762" s="75" t="s">
        <v>40</v>
      </c>
      <c r="E762" s="76">
        <v>186</v>
      </c>
      <c r="F762" s="77">
        <v>14.535</v>
      </c>
      <c r="G762" s="75" t="s">
        <v>30</v>
      </c>
      <c r="H762" s="78" t="s">
        <v>33</v>
      </c>
    </row>
    <row r="763" spans="1:8" ht="20.100000000000001" customHeight="1">
      <c r="A763" s="73">
        <v>45621</v>
      </c>
      <c r="B763" s="74">
        <v>45621.46109498851</v>
      </c>
      <c r="C763" s="74"/>
      <c r="D763" s="75" t="s">
        <v>40</v>
      </c>
      <c r="E763" s="76">
        <v>250</v>
      </c>
      <c r="F763" s="77">
        <v>14.535</v>
      </c>
      <c r="G763" s="75" t="s">
        <v>30</v>
      </c>
      <c r="H763" s="78" t="s">
        <v>33</v>
      </c>
    </row>
    <row r="764" spans="1:8" ht="20.100000000000001" customHeight="1">
      <c r="A764" s="73">
        <v>45621</v>
      </c>
      <c r="B764" s="74">
        <v>45621.461095022969</v>
      </c>
      <c r="C764" s="74"/>
      <c r="D764" s="75" t="s">
        <v>40</v>
      </c>
      <c r="E764" s="76">
        <v>39</v>
      </c>
      <c r="F764" s="77">
        <v>14.535</v>
      </c>
      <c r="G764" s="75" t="s">
        <v>30</v>
      </c>
      <c r="H764" s="78" t="s">
        <v>33</v>
      </c>
    </row>
    <row r="765" spans="1:8" ht="20.100000000000001" customHeight="1">
      <c r="A765" s="73">
        <v>45621</v>
      </c>
      <c r="B765" s="74">
        <v>45621.461095277686</v>
      </c>
      <c r="C765" s="74"/>
      <c r="D765" s="75" t="s">
        <v>40</v>
      </c>
      <c r="E765" s="76">
        <v>34</v>
      </c>
      <c r="F765" s="77">
        <v>14.535</v>
      </c>
      <c r="G765" s="75" t="s">
        <v>30</v>
      </c>
      <c r="H765" s="78" t="s">
        <v>33</v>
      </c>
    </row>
    <row r="766" spans="1:8" ht="20.100000000000001" customHeight="1">
      <c r="A766" s="73">
        <v>45621</v>
      </c>
      <c r="B766" s="74">
        <v>45621.461095277686</v>
      </c>
      <c r="C766" s="74"/>
      <c r="D766" s="75" t="s">
        <v>40</v>
      </c>
      <c r="E766" s="76">
        <v>250</v>
      </c>
      <c r="F766" s="77">
        <v>14.535</v>
      </c>
      <c r="G766" s="75" t="s">
        <v>30</v>
      </c>
      <c r="H766" s="78" t="s">
        <v>33</v>
      </c>
    </row>
    <row r="767" spans="1:8" ht="20.100000000000001" customHeight="1">
      <c r="A767" s="73">
        <v>45621</v>
      </c>
      <c r="B767" s="74">
        <v>45621.461102025583</v>
      </c>
      <c r="C767" s="74"/>
      <c r="D767" s="75" t="s">
        <v>40</v>
      </c>
      <c r="E767" s="76">
        <v>250</v>
      </c>
      <c r="F767" s="77">
        <v>14.535</v>
      </c>
      <c r="G767" s="75" t="s">
        <v>30</v>
      </c>
      <c r="H767" s="78" t="s">
        <v>33</v>
      </c>
    </row>
    <row r="768" spans="1:8" ht="20.100000000000001" customHeight="1">
      <c r="A768" s="73">
        <v>45621</v>
      </c>
      <c r="B768" s="74">
        <v>45621.461102025583</v>
      </c>
      <c r="C768" s="74"/>
      <c r="D768" s="75" t="s">
        <v>40</v>
      </c>
      <c r="E768" s="76">
        <v>35</v>
      </c>
      <c r="F768" s="77">
        <v>14.535</v>
      </c>
      <c r="G768" s="75" t="s">
        <v>30</v>
      </c>
      <c r="H768" s="78" t="s">
        <v>33</v>
      </c>
    </row>
    <row r="769" spans="1:8" ht="20.100000000000001" customHeight="1">
      <c r="A769" s="73">
        <v>45621</v>
      </c>
      <c r="B769" s="74">
        <v>45621.461102025583</v>
      </c>
      <c r="C769" s="74"/>
      <c r="D769" s="75" t="s">
        <v>40</v>
      </c>
      <c r="E769" s="76">
        <v>38</v>
      </c>
      <c r="F769" s="77">
        <v>14.535</v>
      </c>
      <c r="G769" s="75" t="s">
        <v>30</v>
      </c>
      <c r="H769" s="78" t="s">
        <v>33</v>
      </c>
    </row>
    <row r="770" spans="1:8" ht="20.100000000000001" customHeight="1">
      <c r="A770" s="73">
        <v>45621</v>
      </c>
      <c r="B770" s="74">
        <v>45621.461105208378</v>
      </c>
      <c r="C770" s="74"/>
      <c r="D770" s="75" t="s">
        <v>40</v>
      </c>
      <c r="E770" s="76">
        <v>132</v>
      </c>
      <c r="F770" s="77">
        <v>14.535</v>
      </c>
      <c r="G770" s="75" t="s">
        <v>30</v>
      </c>
      <c r="H770" s="78" t="s">
        <v>33</v>
      </c>
    </row>
    <row r="771" spans="1:8" ht="20.100000000000001" customHeight="1">
      <c r="A771" s="73">
        <v>45621</v>
      </c>
      <c r="B771" s="74">
        <v>45621.462502384093</v>
      </c>
      <c r="C771" s="74"/>
      <c r="D771" s="75" t="s">
        <v>40</v>
      </c>
      <c r="E771" s="76">
        <v>39</v>
      </c>
      <c r="F771" s="77">
        <v>14.545</v>
      </c>
      <c r="G771" s="75" t="s">
        <v>30</v>
      </c>
      <c r="H771" s="78" t="s">
        <v>33</v>
      </c>
    </row>
    <row r="772" spans="1:8" ht="20.100000000000001" customHeight="1">
      <c r="A772" s="73">
        <v>45621</v>
      </c>
      <c r="B772" s="74">
        <v>45621.462502384093</v>
      </c>
      <c r="C772" s="74"/>
      <c r="D772" s="75" t="s">
        <v>40</v>
      </c>
      <c r="E772" s="76">
        <v>139</v>
      </c>
      <c r="F772" s="77">
        <v>14.545</v>
      </c>
      <c r="G772" s="75" t="s">
        <v>30</v>
      </c>
      <c r="H772" s="78" t="s">
        <v>33</v>
      </c>
    </row>
    <row r="773" spans="1:8" ht="20.100000000000001" customHeight="1">
      <c r="A773" s="73">
        <v>45621</v>
      </c>
      <c r="B773" s="74">
        <v>45621.462502384093</v>
      </c>
      <c r="C773" s="74"/>
      <c r="D773" s="75" t="s">
        <v>40</v>
      </c>
      <c r="E773" s="76">
        <v>115</v>
      </c>
      <c r="F773" s="77">
        <v>14.545</v>
      </c>
      <c r="G773" s="75" t="s">
        <v>30</v>
      </c>
      <c r="H773" s="78" t="s">
        <v>33</v>
      </c>
    </row>
    <row r="774" spans="1:8" ht="20.100000000000001" customHeight="1">
      <c r="A774" s="73">
        <v>45621</v>
      </c>
      <c r="B774" s="74">
        <v>45621.462502384093</v>
      </c>
      <c r="C774" s="74"/>
      <c r="D774" s="75" t="s">
        <v>40</v>
      </c>
      <c r="E774" s="76">
        <v>72</v>
      </c>
      <c r="F774" s="77">
        <v>14.545</v>
      </c>
      <c r="G774" s="75" t="s">
        <v>30</v>
      </c>
      <c r="H774" s="78" t="s">
        <v>33</v>
      </c>
    </row>
    <row r="775" spans="1:8" ht="20.100000000000001" customHeight="1">
      <c r="A775" s="73">
        <v>45621</v>
      </c>
      <c r="B775" s="74">
        <v>45621.462502384093</v>
      </c>
      <c r="C775" s="74"/>
      <c r="D775" s="75" t="s">
        <v>40</v>
      </c>
      <c r="E775" s="76">
        <v>872</v>
      </c>
      <c r="F775" s="77">
        <v>14.545</v>
      </c>
      <c r="G775" s="75" t="s">
        <v>30</v>
      </c>
      <c r="H775" s="78" t="s">
        <v>31</v>
      </c>
    </row>
    <row r="776" spans="1:8" ht="20.100000000000001" customHeight="1">
      <c r="A776" s="73">
        <v>45621</v>
      </c>
      <c r="B776" s="74">
        <v>45621.462564212736</v>
      </c>
      <c r="C776" s="74"/>
      <c r="D776" s="75" t="s">
        <v>40</v>
      </c>
      <c r="E776" s="76">
        <v>681</v>
      </c>
      <c r="F776" s="77">
        <v>14.535</v>
      </c>
      <c r="G776" s="75" t="s">
        <v>30</v>
      </c>
      <c r="H776" s="78" t="s">
        <v>31</v>
      </c>
    </row>
    <row r="777" spans="1:8" ht="20.100000000000001" customHeight="1">
      <c r="A777" s="73">
        <v>45621</v>
      </c>
      <c r="B777" s="74">
        <v>45621.462564212736</v>
      </c>
      <c r="C777" s="74"/>
      <c r="D777" s="75" t="s">
        <v>40</v>
      </c>
      <c r="E777" s="76">
        <v>658</v>
      </c>
      <c r="F777" s="77">
        <v>14.535</v>
      </c>
      <c r="G777" s="75" t="s">
        <v>30</v>
      </c>
      <c r="H777" s="78" t="s">
        <v>31</v>
      </c>
    </row>
    <row r="778" spans="1:8" ht="20.100000000000001" customHeight="1">
      <c r="A778" s="73">
        <v>45621</v>
      </c>
      <c r="B778" s="74">
        <v>45621.462564212736</v>
      </c>
      <c r="C778" s="74"/>
      <c r="D778" s="75" t="s">
        <v>40</v>
      </c>
      <c r="E778" s="76">
        <v>752</v>
      </c>
      <c r="F778" s="77">
        <v>14.535</v>
      </c>
      <c r="G778" s="75" t="s">
        <v>30</v>
      </c>
      <c r="H778" s="78" t="s">
        <v>31</v>
      </c>
    </row>
    <row r="779" spans="1:8" ht="20.100000000000001" customHeight="1">
      <c r="A779" s="73">
        <v>45621</v>
      </c>
      <c r="B779" s="74">
        <v>45621.462564212736</v>
      </c>
      <c r="C779" s="74"/>
      <c r="D779" s="75" t="s">
        <v>40</v>
      </c>
      <c r="E779" s="76">
        <v>682</v>
      </c>
      <c r="F779" s="77">
        <v>14.535</v>
      </c>
      <c r="G779" s="75" t="s">
        <v>30</v>
      </c>
      <c r="H779" s="78" t="s">
        <v>31</v>
      </c>
    </row>
    <row r="780" spans="1:8" ht="20.100000000000001" customHeight="1">
      <c r="A780" s="73">
        <v>45621</v>
      </c>
      <c r="B780" s="74">
        <v>45621.463034583256</v>
      </c>
      <c r="C780" s="74"/>
      <c r="D780" s="75" t="s">
        <v>40</v>
      </c>
      <c r="E780" s="76">
        <v>248</v>
      </c>
      <c r="F780" s="77">
        <v>14.52</v>
      </c>
      <c r="G780" s="75" t="s">
        <v>30</v>
      </c>
      <c r="H780" s="78" t="s">
        <v>31</v>
      </c>
    </row>
    <row r="781" spans="1:8" ht="20.100000000000001" customHeight="1">
      <c r="A781" s="73">
        <v>45621</v>
      </c>
      <c r="B781" s="74">
        <v>45621.463124317117</v>
      </c>
      <c r="C781" s="74"/>
      <c r="D781" s="75" t="s">
        <v>40</v>
      </c>
      <c r="E781" s="76">
        <v>716</v>
      </c>
      <c r="F781" s="77">
        <v>14.515000000000001</v>
      </c>
      <c r="G781" s="75" t="s">
        <v>30</v>
      </c>
      <c r="H781" s="78" t="s">
        <v>31</v>
      </c>
    </row>
    <row r="782" spans="1:8" ht="20.100000000000001" customHeight="1">
      <c r="A782" s="73">
        <v>45621</v>
      </c>
      <c r="B782" s="74">
        <v>45621.463931192178</v>
      </c>
      <c r="C782" s="74"/>
      <c r="D782" s="75" t="s">
        <v>40</v>
      </c>
      <c r="E782" s="76">
        <v>1353</v>
      </c>
      <c r="F782" s="77">
        <v>14.52</v>
      </c>
      <c r="G782" s="75" t="s">
        <v>30</v>
      </c>
      <c r="H782" s="78" t="s">
        <v>32</v>
      </c>
    </row>
    <row r="783" spans="1:8" ht="20.100000000000001" customHeight="1">
      <c r="A783" s="73">
        <v>45621</v>
      </c>
      <c r="B783" s="74">
        <v>45621.464999432676</v>
      </c>
      <c r="C783" s="74"/>
      <c r="D783" s="75" t="s">
        <v>40</v>
      </c>
      <c r="E783" s="76">
        <v>499</v>
      </c>
      <c r="F783" s="77">
        <v>14.535</v>
      </c>
      <c r="G783" s="75" t="s">
        <v>30</v>
      </c>
      <c r="H783" s="78" t="s">
        <v>32</v>
      </c>
    </row>
    <row r="784" spans="1:8" ht="20.100000000000001" customHeight="1">
      <c r="A784" s="73">
        <v>45621</v>
      </c>
      <c r="B784" s="74">
        <v>45621.464999398217</v>
      </c>
      <c r="C784" s="74"/>
      <c r="D784" s="75" t="s">
        <v>40</v>
      </c>
      <c r="E784" s="76">
        <v>809</v>
      </c>
      <c r="F784" s="77">
        <v>14.535</v>
      </c>
      <c r="G784" s="75" t="s">
        <v>30</v>
      </c>
      <c r="H784" s="78" t="s">
        <v>31</v>
      </c>
    </row>
    <row r="785" spans="1:8" ht="20.100000000000001" customHeight="1">
      <c r="A785" s="73">
        <v>45621</v>
      </c>
      <c r="B785" s="74">
        <v>45621.464999398217</v>
      </c>
      <c r="C785" s="74"/>
      <c r="D785" s="75" t="s">
        <v>40</v>
      </c>
      <c r="E785" s="76">
        <v>728</v>
      </c>
      <c r="F785" s="77">
        <v>14.535</v>
      </c>
      <c r="G785" s="75" t="s">
        <v>30</v>
      </c>
      <c r="H785" s="78" t="s">
        <v>31</v>
      </c>
    </row>
    <row r="786" spans="1:8" ht="20.100000000000001" customHeight="1">
      <c r="A786" s="73">
        <v>45621</v>
      </c>
      <c r="B786" s="74">
        <v>45621.464999398217</v>
      </c>
      <c r="C786" s="74"/>
      <c r="D786" s="75" t="s">
        <v>40</v>
      </c>
      <c r="E786" s="76">
        <v>1604</v>
      </c>
      <c r="F786" s="77">
        <v>14.535</v>
      </c>
      <c r="G786" s="75" t="s">
        <v>30</v>
      </c>
      <c r="H786" s="78" t="s">
        <v>31</v>
      </c>
    </row>
    <row r="787" spans="1:8" ht="20.100000000000001" customHeight="1">
      <c r="A787" s="73">
        <v>45621</v>
      </c>
      <c r="B787" s="74">
        <v>45621.465969514102</v>
      </c>
      <c r="C787" s="74"/>
      <c r="D787" s="75" t="s">
        <v>40</v>
      </c>
      <c r="E787" s="76">
        <v>769</v>
      </c>
      <c r="F787" s="77">
        <v>14.525</v>
      </c>
      <c r="G787" s="75" t="s">
        <v>30</v>
      </c>
      <c r="H787" s="78" t="s">
        <v>31</v>
      </c>
    </row>
    <row r="788" spans="1:8" ht="20.100000000000001" customHeight="1">
      <c r="A788" s="73">
        <v>45621</v>
      </c>
      <c r="B788" s="74">
        <v>45621.465969514102</v>
      </c>
      <c r="C788" s="74"/>
      <c r="D788" s="75" t="s">
        <v>40</v>
      </c>
      <c r="E788" s="76">
        <v>811</v>
      </c>
      <c r="F788" s="77">
        <v>14.525</v>
      </c>
      <c r="G788" s="75" t="s">
        <v>30</v>
      </c>
      <c r="H788" s="78" t="s">
        <v>31</v>
      </c>
    </row>
    <row r="789" spans="1:8" ht="20.100000000000001" customHeight="1">
      <c r="A789" s="73">
        <v>45621</v>
      </c>
      <c r="B789" s="74">
        <v>45621.465969514102</v>
      </c>
      <c r="C789" s="74"/>
      <c r="D789" s="75" t="s">
        <v>40</v>
      </c>
      <c r="E789" s="76">
        <v>157</v>
      </c>
      <c r="F789" s="77">
        <v>14.525</v>
      </c>
      <c r="G789" s="75" t="s">
        <v>30</v>
      </c>
      <c r="H789" s="78" t="s">
        <v>31</v>
      </c>
    </row>
    <row r="790" spans="1:8" ht="20.100000000000001" customHeight="1">
      <c r="A790" s="73">
        <v>45621</v>
      </c>
      <c r="B790" s="74">
        <v>45621.466599884443</v>
      </c>
      <c r="C790" s="74"/>
      <c r="D790" s="75" t="s">
        <v>40</v>
      </c>
      <c r="E790" s="76">
        <v>1990</v>
      </c>
      <c r="F790" s="77">
        <v>14.54</v>
      </c>
      <c r="G790" s="75" t="s">
        <v>30</v>
      </c>
      <c r="H790" s="78" t="s">
        <v>31</v>
      </c>
    </row>
    <row r="791" spans="1:8" ht="20.100000000000001" customHeight="1">
      <c r="A791" s="73">
        <v>45621</v>
      </c>
      <c r="B791" s="74">
        <v>45621.467331713066</v>
      </c>
      <c r="C791" s="74"/>
      <c r="D791" s="75" t="s">
        <v>40</v>
      </c>
      <c r="E791" s="76">
        <v>723</v>
      </c>
      <c r="F791" s="77">
        <v>14.525</v>
      </c>
      <c r="G791" s="75" t="s">
        <v>30</v>
      </c>
      <c r="H791" s="78" t="s">
        <v>31</v>
      </c>
    </row>
    <row r="792" spans="1:8" ht="20.100000000000001" customHeight="1">
      <c r="A792" s="73">
        <v>45621</v>
      </c>
      <c r="B792" s="74">
        <v>45621.46743762726</v>
      </c>
      <c r="C792" s="74"/>
      <c r="D792" s="75" t="s">
        <v>40</v>
      </c>
      <c r="E792" s="76">
        <v>460</v>
      </c>
      <c r="F792" s="77">
        <v>14.52</v>
      </c>
      <c r="G792" s="75" t="s">
        <v>30</v>
      </c>
      <c r="H792" s="78" t="s">
        <v>31</v>
      </c>
    </row>
    <row r="793" spans="1:8" ht="20.100000000000001" customHeight="1">
      <c r="A793" s="73">
        <v>45621</v>
      </c>
      <c r="B793" s="74">
        <v>45621.468151319306</v>
      </c>
      <c r="C793" s="74"/>
      <c r="D793" s="75" t="s">
        <v>40</v>
      </c>
      <c r="E793" s="76">
        <v>1151</v>
      </c>
      <c r="F793" s="77">
        <v>14.52</v>
      </c>
      <c r="G793" s="75" t="s">
        <v>30</v>
      </c>
      <c r="H793" s="78" t="s">
        <v>31</v>
      </c>
    </row>
    <row r="794" spans="1:8" ht="20.100000000000001" customHeight="1">
      <c r="A794" s="73">
        <v>45621</v>
      </c>
      <c r="B794" s="74">
        <v>45621.46921082167</v>
      </c>
      <c r="C794" s="74"/>
      <c r="D794" s="75" t="s">
        <v>40</v>
      </c>
      <c r="E794" s="76">
        <v>370</v>
      </c>
      <c r="F794" s="77">
        <v>14.525</v>
      </c>
      <c r="G794" s="75" t="s">
        <v>30</v>
      </c>
      <c r="H794" s="78" t="s">
        <v>31</v>
      </c>
    </row>
    <row r="795" spans="1:8" ht="20.100000000000001" customHeight="1">
      <c r="A795" s="73">
        <v>45621</v>
      </c>
      <c r="B795" s="74">
        <v>45621.46921082167</v>
      </c>
      <c r="C795" s="74"/>
      <c r="D795" s="75" t="s">
        <v>40</v>
      </c>
      <c r="E795" s="76">
        <v>881</v>
      </c>
      <c r="F795" s="77">
        <v>14.525</v>
      </c>
      <c r="G795" s="75" t="s">
        <v>30</v>
      </c>
      <c r="H795" s="78" t="s">
        <v>31</v>
      </c>
    </row>
    <row r="796" spans="1:8" ht="20.100000000000001" customHeight="1">
      <c r="A796" s="73">
        <v>45621</v>
      </c>
      <c r="B796" s="74">
        <v>45621.46921082167</v>
      </c>
      <c r="C796" s="74"/>
      <c r="D796" s="75" t="s">
        <v>40</v>
      </c>
      <c r="E796" s="76">
        <v>836</v>
      </c>
      <c r="F796" s="77">
        <v>14.525</v>
      </c>
      <c r="G796" s="75" t="s">
        <v>30</v>
      </c>
      <c r="H796" s="78" t="s">
        <v>31</v>
      </c>
    </row>
    <row r="797" spans="1:8" ht="20.100000000000001" customHeight="1">
      <c r="A797" s="73">
        <v>45621</v>
      </c>
      <c r="B797" s="74">
        <v>45621.469445775263</v>
      </c>
      <c r="C797" s="74"/>
      <c r="D797" s="75" t="s">
        <v>40</v>
      </c>
      <c r="E797" s="76">
        <v>463</v>
      </c>
      <c r="F797" s="77">
        <v>14.51</v>
      </c>
      <c r="G797" s="75" t="s">
        <v>30</v>
      </c>
      <c r="H797" s="78" t="s">
        <v>31</v>
      </c>
    </row>
    <row r="798" spans="1:8" ht="20.100000000000001" customHeight="1">
      <c r="A798" s="73">
        <v>45621</v>
      </c>
      <c r="B798" s="74">
        <v>45621.469445775263</v>
      </c>
      <c r="C798" s="74"/>
      <c r="D798" s="75" t="s">
        <v>40</v>
      </c>
      <c r="E798" s="76">
        <v>451</v>
      </c>
      <c r="F798" s="77">
        <v>14.51</v>
      </c>
      <c r="G798" s="75" t="s">
        <v>30</v>
      </c>
      <c r="H798" s="78" t="s">
        <v>31</v>
      </c>
    </row>
    <row r="799" spans="1:8" ht="20.100000000000001" customHeight="1">
      <c r="A799" s="73">
        <v>45621</v>
      </c>
      <c r="B799" s="74">
        <v>45621.469445775263</v>
      </c>
      <c r="C799" s="74"/>
      <c r="D799" s="75" t="s">
        <v>40</v>
      </c>
      <c r="E799" s="76">
        <v>731</v>
      </c>
      <c r="F799" s="77">
        <v>14.51</v>
      </c>
      <c r="G799" s="75" t="s">
        <v>30</v>
      </c>
      <c r="H799" s="78" t="s">
        <v>31</v>
      </c>
    </row>
    <row r="800" spans="1:8" ht="20.100000000000001" customHeight="1">
      <c r="A800" s="73">
        <v>45621</v>
      </c>
      <c r="B800" s="74">
        <v>45621.469991933089</v>
      </c>
      <c r="C800" s="74"/>
      <c r="D800" s="75" t="s">
        <v>40</v>
      </c>
      <c r="E800" s="76">
        <v>181</v>
      </c>
      <c r="F800" s="77">
        <v>14.505000000000001</v>
      </c>
      <c r="G800" s="75" t="s">
        <v>30</v>
      </c>
      <c r="H800" s="78" t="s">
        <v>31</v>
      </c>
    </row>
    <row r="801" spans="1:8" ht="20.100000000000001" customHeight="1">
      <c r="A801" s="73">
        <v>45621</v>
      </c>
      <c r="B801" s="74">
        <v>45621.469991933089</v>
      </c>
      <c r="C801" s="74"/>
      <c r="D801" s="75" t="s">
        <v>40</v>
      </c>
      <c r="E801" s="76">
        <v>817</v>
      </c>
      <c r="F801" s="77">
        <v>14.505000000000001</v>
      </c>
      <c r="G801" s="75" t="s">
        <v>30</v>
      </c>
      <c r="H801" s="78" t="s">
        <v>31</v>
      </c>
    </row>
    <row r="802" spans="1:8" ht="20.100000000000001" customHeight="1">
      <c r="A802" s="73">
        <v>45621</v>
      </c>
      <c r="B802" s="74">
        <v>45621.469991933089</v>
      </c>
      <c r="C802" s="74"/>
      <c r="D802" s="75" t="s">
        <v>40</v>
      </c>
      <c r="E802" s="76">
        <v>630</v>
      </c>
      <c r="F802" s="77">
        <v>14.505000000000001</v>
      </c>
      <c r="G802" s="75" t="s">
        <v>30</v>
      </c>
      <c r="H802" s="78" t="s">
        <v>31</v>
      </c>
    </row>
    <row r="803" spans="1:8" ht="20.100000000000001" customHeight="1">
      <c r="A803" s="73">
        <v>45621</v>
      </c>
      <c r="B803" s="74">
        <v>45621.470622731373</v>
      </c>
      <c r="C803" s="74"/>
      <c r="D803" s="75" t="s">
        <v>40</v>
      </c>
      <c r="E803" s="76">
        <v>154</v>
      </c>
      <c r="F803" s="77">
        <v>14.51</v>
      </c>
      <c r="G803" s="75" t="s">
        <v>30</v>
      </c>
      <c r="H803" s="78" t="s">
        <v>34</v>
      </c>
    </row>
    <row r="804" spans="1:8" ht="20.100000000000001" customHeight="1">
      <c r="A804" s="73">
        <v>45621</v>
      </c>
      <c r="B804" s="74">
        <v>45621.470622731373</v>
      </c>
      <c r="C804" s="74"/>
      <c r="D804" s="75" t="s">
        <v>40</v>
      </c>
      <c r="E804" s="76">
        <v>31</v>
      </c>
      <c r="F804" s="77">
        <v>14.51</v>
      </c>
      <c r="G804" s="75" t="s">
        <v>30</v>
      </c>
      <c r="H804" s="78" t="s">
        <v>33</v>
      </c>
    </row>
    <row r="805" spans="1:8" ht="20.100000000000001" customHeight="1">
      <c r="A805" s="73">
        <v>45621</v>
      </c>
      <c r="B805" s="74">
        <v>45621.470622731373</v>
      </c>
      <c r="C805" s="74"/>
      <c r="D805" s="75" t="s">
        <v>40</v>
      </c>
      <c r="E805" s="76">
        <v>171</v>
      </c>
      <c r="F805" s="77">
        <v>14.51</v>
      </c>
      <c r="G805" s="75" t="s">
        <v>30</v>
      </c>
      <c r="H805" s="78" t="s">
        <v>33</v>
      </c>
    </row>
    <row r="806" spans="1:8" ht="20.100000000000001" customHeight="1">
      <c r="A806" s="73">
        <v>45621</v>
      </c>
      <c r="B806" s="74">
        <v>45621.470622731373</v>
      </c>
      <c r="C806" s="74"/>
      <c r="D806" s="75" t="s">
        <v>40</v>
      </c>
      <c r="E806" s="76">
        <v>114</v>
      </c>
      <c r="F806" s="77">
        <v>14.51</v>
      </c>
      <c r="G806" s="75" t="s">
        <v>30</v>
      </c>
      <c r="H806" s="78" t="s">
        <v>33</v>
      </c>
    </row>
    <row r="807" spans="1:8" ht="20.100000000000001" customHeight="1">
      <c r="A807" s="73">
        <v>45621</v>
      </c>
      <c r="B807" s="74">
        <v>45621.470622731373</v>
      </c>
      <c r="C807" s="74"/>
      <c r="D807" s="75" t="s">
        <v>40</v>
      </c>
      <c r="E807" s="76">
        <v>36</v>
      </c>
      <c r="F807" s="77">
        <v>14.51</v>
      </c>
      <c r="G807" s="75" t="s">
        <v>30</v>
      </c>
      <c r="H807" s="78" t="s">
        <v>33</v>
      </c>
    </row>
    <row r="808" spans="1:8" ht="20.100000000000001" customHeight="1">
      <c r="A808" s="73">
        <v>45621</v>
      </c>
      <c r="B808" s="74">
        <v>45621.470622731373</v>
      </c>
      <c r="C808" s="74"/>
      <c r="D808" s="75" t="s">
        <v>40</v>
      </c>
      <c r="E808" s="76">
        <v>137</v>
      </c>
      <c r="F808" s="77">
        <v>14.51</v>
      </c>
      <c r="G808" s="75" t="s">
        <v>30</v>
      </c>
      <c r="H808" s="78" t="s">
        <v>33</v>
      </c>
    </row>
    <row r="809" spans="1:8" ht="20.100000000000001" customHeight="1">
      <c r="A809" s="73">
        <v>45621</v>
      </c>
      <c r="B809" s="74">
        <v>45621.470622731373</v>
      </c>
      <c r="C809" s="74"/>
      <c r="D809" s="75" t="s">
        <v>40</v>
      </c>
      <c r="E809" s="76">
        <v>964</v>
      </c>
      <c r="F809" s="77">
        <v>14.51</v>
      </c>
      <c r="G809" s="75" t="s">
        <v>30</v>
      </c>
      <c r="H809" s="78" t="s">
        <v>31</v>
      </c>
    </row>
    <row r="810" spans="1:8" ht="20.100000000000001" customHeight="1">
      <c r="A810" s="73">
        <v>45621</v>
      </c>
      <c r="B810" s="74">
        <v>45621.470653946977</v>
      </c>
      <c r="C810" s="74"/>
      <c r="D810" s="75" t="s">
        <v>40</v>
      </c>
      <c r="E810" s="76">
        <v>888</v>
      </c>
      <c r="F810" s="77">
        <v>14.5</v>
      </c>
      <c r="G810" s="75" t="s">
        <v>30</v>
      </c>
      <c r="H810" s="78" t="s">
        <v>31</v>
      </c>
    </row>
    <row r="811" spans="1:8" ht="20.100000000000001" customHeight="1">
      <c r="A811" s="73">
        <v>45621</v>
      </c>
      <c r="B811" s="74">
        <v>45621.470653946977</v>
      </c>
      <c r="C811" s="74"/>
      <c r="D811" s="75" t="s">
        <v>40</v>
      </c>
      <c r="E811" s="76">
        <v>113</v>
      </c>
      <c r="F811" s="77">
        <v>14.5</v>
      </c>
      <c r="G811" s="75" t="s">
        <v>30</v>
      </c>
      <c r="H811" s="78" t="s">
        <v>31</v>
      </c>
    </row>
    <row r="812" spans="1:8" ht="20.100000000000001" customHeight="1">
      <c r="A812" s="73">
        <v>45621</v>
      </c>
      <c r="B812" s="74">
        <v>45621.470653946977</v>
      </c>
      <c r="C812" s="74"/>
      <c r="D812" s="75" t="s">
        <v>40</v>
      </c>
      <c r="E812" s="76">
        <v>92</v>
      </c>
      <c r="F812" s="77">
        <v>14.5</v>
      </c>
      <c r="G812" s="75" t="s">
        <v>30</v>
      </c>
      <c r="H812" s="78" t="s">
        <v>31</v>
      </c>
    </row>
    <row r="813" spans="1:8" ht="20.100000000000001" customHeight="1">
      <c r="A813" s="73">
        <v>45621</v>
      </c>
      <c r="B813" s="74">
        <v>45621.470653946977</v>
      </c>
      <c r="C813" s="74"/>
      <c r="D813" s="75" t="s">
        <v>40</v>
      </c>
      <c r="E813" s="76">
        <v>489</v>
      </c>
      <c r="F813" s="77">
        <v>14.5</v>
      </c>
      <c r="G813" s="75" t="s">
        <v>30</v>
      </c>
      <c r="H813" s="78" t="s">
        <v>31</v>
      </c>
    </row>
    <row r="814" spans="1:8" ht="20.100000000000001" customHeight="1">
      <c r="A814" s="73">
        <v>45621</v>
      </c>
      <c r="B814" s="74">
        <v>45621.470653946977</v>
      </c>
      <c r="C814" s="74"/>
      <c r="D814" s="75" t="s">
        <v>40</v>
      </c>
      <c r="E814" s="76">
        <v>558</v>
      </c>
      <c r="F814" s="77">
        <v>14.5</v>
      </c>
      <c r="G814" s="75" t="s">
        <v>30</v>
      </c>
      <c r="H814" s="78" t="s">
        <v>31</v>
      </c>
    </row>
    <row r="815" spans="1:8" ht="20.100000000000001" customHeight="1">
      <c r="A815" s="73">
        <v>45621</v>
      </c>
      <c r="B815" s="74">
        <v>45621.470653946977</v>
      </c>
      <c r="C815" s="74"/>
      <c r="D815" s="75" t="s">
        <v>40</v>
      </c>
      <c r="E815" s="76">
        <v>553</v>
      </c>
      <c r="F815" s="77">
        <v>14.5</v>
      </c>
      <c r="G815" s="75" t="s">
        <v>30</v>
      </c>
      <c r="H815" s="78" t="s">
        <v>31</v>
      </c>
    </row>
    <row r="816" spans="1:8" ht="20.100000000000001" customHeight="1">
      <c r="A816" s="73">
        <v>45621</v>
      </c>
      <c r="B816" s="74">
        <v>45621.471443240531</v>
      </c>
      <c r="C816" s="74"/>
      <c r="D816" s="75" t="s">
        <v>40</v>
      </c>
      <c r="E816" s="76">
        <v>427</v>
      </c>
      <c r="F816" s="77">
        <v>14.494999999999999</v>
      </c>
      <c r="G816" s="75" t="s">
        <v>30</v>
      </c>
      <c r="H816" s="78" t="s">
        <v>31</v>
      </c>
    </row>
    <row r="817" spans="1:8" ht="20.100000000000001" customHeight="1">
      <c r="A817" s="73">
        <v>45621</v>
      </c>
      <c r="B817" s="74">
        <v>45621.471443240531</v>
      </c>
      <c r="C817" s="74"/>
      <c r="D817" s="75" t="s">
        <v>40</v>
      </c>
      <c r="E817" s="76">
        <v>432</v>
      </c>
      <c r="F817" s="77">
        <v>14.494999999999999</v>
      </c>
      <c r="G817" s="75" t="s">
        <v>30</v>
      </c>
      <c r="H817" s="78" t="s">
        <v>31</v>
      </c>
    </row>
    <row r="818" spans="1:8" ht="20.100000000000001" customHeight="1">
      <c r="A818" s="73">
        <v>45621</v>
      </c>
      <c r="B818" s="74">
        <v>45621.471443240531</v>
      </c>
      <c r="C818" s="74"/>
      <c r="D818" s="75" t="s">
        <v>40</v>
      </c>
      <c r="E818" s="76">
        <v>765</v>
      </c>
      <c r="F818" s="77">
        <v>14.494999999999999</v>
      </c>
      <c r="G818" s="75" t="s">
        <v>30</v>
      </c>
      <c r="H818" s="78" t="s">
        <v>31</v>
      </c>
    </row>
    <row r="819" spans="1:8" ht="20.100000000000001" customHeight="1">
      <c r="A819" s="73">
        <v>45621</v>
      </c>
      <c r="B819" s="74">
        <v>45621.471443240531</v>
      </c>
      <c r="C819" s="74"/>
      <c r="D819" s="75" t="s">
        <v>40</v>
      </c>
      <c r="E819" s="76">
        <v>810</v>
      </c>
      <c r="F819" s="77">
        <v>14.494999999999999</v>
      </c>
      <c r="G819" s="75" t="s">
        <v>30</v>
      </c>
      <c r="H819" s="78" t="s">
        <v>31</v>
      </c>
    </row>
    <row r="820" spans="1:8" ht="20.100000000000001" customHeight="1">
      <c r="A820" s="73">
        <v>45621</v>
      </c>
      <c r="B820" s="74">
        <v>45621.471443240531</v>
      </c>
      <c r="C820" s="74"/>
      <c r="D820" s="75" t="s">
        <v>40</v>
      </c>
      <c r="E820" s="76">
        <v>383</v>
      </c>
      <c r="F820" s="77">
        <v>14.494999999999999</v>
      </c>
      <c r="G820" s="75" t="s">
        <v>30</v>
      </c>
      <c r="H820" s="78" t="s">
        <v>31</v>
      </c>
    </row>
    <row r="821" spans="1:8" ht="20.100000000000001" customHeight="1">
      <c r="A821" s="73">
        <v>45621</v>
      </c>
      <c r="B821" s="74">
        <v>45621.471864826512</v>
      </c>
      <c r="C821" s="74"/>
      <c r="D821" s="75" t="s">
        <v>40</v>
      </c>
      <c r="E821" s="76">
        <v>792</v>
      </c>
      <c r="F821" s="77">
        <v>14.475</v>
      </c>
      <c r="G821" s="75" t="s">
        <v>30</v>
      </c>
      <c r="H821" s="78" t="s">
        <v>31</v>
      </c>
    </row>
    <row r="822" spans="1:8" ht="20.100000000000001" customHeight="1">
      <c r="A822" s="73">
        <v>45621</v>
      </c>
      <c r="B822" s="74">
        <v>45621.471864826512</v>
      </c>
      <c r="C822" s="74"/>
      <c r="D822" s="75" t="s">
        <v>40</v>
      </c>
      <c r="E822" s="76">
        <v>619</v>
      </c>
      <c r="F822" s="77">
        <v>14.475</v>
      </c>
      <c r="G822" s="75" t="s">
        <v>30</v>
      </c>
      <c r="H822" s="78" t="s">
        <v>31</v>
      </c>
    </row>
    <row r="823" spans="1:8" ht="20.100000000000001" customHeight="1">
      <c r="A823" s="73">
        <v>45621</v>
      </c>
      <c r="B823" s="74">
        <v>45621.472409398295</v>
      </c>
      <c r="C823" s="74"/>
      <c r="D823" s="75" t="s">
        <v>40</v>
      </c>
      <c r="E823" s="76">
        <v>838</v>
      </c>
      <c r="F823" s="77">
        <v>14.484999999999999</v>
      </c>
      <c r="G823" s="75" t="s">
        <v>30</v>
      </c>
      <c r="H823" s="78" t="s">
        <v>31</v>
      </c>
    </row>
    <row r="824" spans="1:8" ht="20.100000000000001" customHeight="1">
      <c r="A824" s="73">
        <v>45621</v>
      </c>
      <c r="B824" s="74">
        <v>45621.472409398295</v>
      </c>
      <c r="C824" s="74"/>
      <c r="D824" s="75" t="s">
        <v>40</v>
      </c>
      <c r="E824" s="76">
        <v>656</v>
      </c>
      <c r="F824" s="77">
        <v>14.484999999999999</v>
      </c>
      <c r="G824" s="75" t="s">
        <v>30</v>
      </c>
      <c r="H824" s="78" t="s">
        <v>31</v>
      </c>
    </row>
    <row r="825" spans="1:8" ht="20.100000000000001" customHeight="1">
      <c r="A825" s="73">
        <v>45621</v>
      </c>
      <c r="B825" s="74">
        <v>45621.473253391217</v>
      </c>
      <c r="C825" s="74"/>
      <c r="D825" s="75" t="s">
        <v>40</v>
      </c>
      <c r="E825" s="76">
        <v>12</v>
      </c>
      <c r="F825" s="77">
        <v>14.494999999999999</v>
      </c>
      <c r="G825" s="75" t="s">
        <v>30</v>
      </c>
      <c r="H825" s="78" t="s">
        <v>31</v>
      </c>
    </row>
    <row r="826" spans="1:8" ht="20.100000000000001" customHeight="1">
      <c r="A826" s="73">
        <v>45621</v>
      </c>
      <c r="B826" s="74">
        <v>45621.473287349567</v>
      </c>
      <c r="C826" s="74"/>
      <c r="D826" s="75" t="s">
        <v>40</v>
      </c>
      <c r="E826" s="76">
        <v>409</v>
      </c>
      <c r="F826" s="77">
        <v>14.5</v>
      </c>
      <c r="G826" s="75" t="s">
        <v>30</v>
      </c>
      <c r="H826" s="78" t="s">
        <v>32</v>
      </c>
    </row>
    <row r="827" spans="1:8" ht="20.100000000000001" customHeight="1">
      <c r="A827" s="73">
        <v>45621</v>
      </c>
      <c r="B827" s="74">
        <v>45621.473287303466</v>
      </c>
      <c r="C827" s="74"/>
      <c r="D827" s="75" t="s">
        <v>40</v>
      </c>
      <c r="E827" s="76">
        <v>809</v>
      </c>
      <c r="F827" s="77">
        <v>14.5</v>
      </c>
      <c r="G827" s="75" t="s">
        <v>30</v>
      </c>
      <c r="H827" s="78" t="s">
        <v>31</v>
      </c>
    </row>
    <row r="828" spans="1:8" ht="20.100000000000001" customHeight="1">
      <c r="A828" s="73">
        <v>45621</v>
      </c>
      <c r="B828" s="74">
        <v>45621.473287303466</v>
      </c>
      <c r="C828" s="74"/>
      <c r="D828" s="75" t="s">
        <v>40</v>
      </c>
      <c r="E828" s="76">
        <v>627</v>
      </c>
      <c r="F828" s="77">
        <v>14.5</v>
      </c>
      <c r="G828" s="75" t="s">
        <v>30</v>
      </c>
      <c r="H828" s="78" t="s">
        <v>31</v>
      </c>
    </row>
    <row r="829" spans="1:8" ht="20.100000000000001" customHeight="1">
      <c r="A829" s="73">
        <v>45621</v>
      </c>
      <c r="B829" s="74">
        <v>45621.474541134201</v>
      </c>
      <c r="C829" s="74"/>
      <c r="D829" s="75" t="s">
        <v>40</v>
      </c>
      <c r="E829" s="76">
        <v>1413</v>
      </c>
      <c r="F829" s="77">
        <v>14.525</v>
      </c>
      <c r="G829" s="75" t="s">
        <v>30</v>
      </c>
      <c r="H829" s="78" t="s">
        <v>31</v>
      </c>
    </row>
    <row r="830" spans="1:8" ht="20.100000000000001" customHeight="1">
      <c r="A830" s="73">
        <v>45621</v>
      </c>
      <c r="B830" s="74">
        <v>45621.474541851785</v>
      </c>
      <c r="C830" s="74"/>
      <c r="D830" s="75" t="s">
        <v>40</v>
      </c>
      <c r="E830" s="76">
        <v>570</v>
      </c>
      <c r="F830" s="77">
        <v>14.525</v>
      </c>
      <c r="G830" s="75" t="s">
        <v>30</v>
      </c>
      <c r="H830" s="78" t="s">
        <v>31</v>
      </c>
    </row>
    <row r="831" spans="1:8" ht="20.100000000000001" customHeight="1">
      <c r="A831" s="73">
        <v>45621</v>
      </c>
      <c r="B831" s="74">
        <v>45621.475470324047</v>
      </c>
      <c r="C831" s="74"/>
      <c r="D831" s="75" t="s">
        <v>40</v>
      </c>
      <c r="E831" s="76">
        <v>813</v>
      </c>
      <c r="F831" s="77">
        <v>14.515000000000001</v>
      </c>
      <c r="G831" s="75" t="s">
        <v>30</v>
      </c>
      <c r="H831" s="78" t="s">
        <v>31</v>
      </c>
    </row>
    <row r="832" spans="1:8" ht="20.100000000000001" customHeight="1">
      <c r="A832" s="73">
        <v>45621</v>
      </c>
      <c r="B832" s="74">
        <v>45621.475470324047</v>
      </c>
      <c r="C832" s="74"/>
      <c r="D832" s="75" t="s">
        <v>40</v>
      </c>
      <c r="E832" s="76">
        <v>825</v>
      </c>
      <c r="F832" s="77">
        <v>14.515000000000001</v>
      </c>
      <c r="G832" s="75" t="s">
        <v>30</v>
      </c>
      <c r="H832" s="78" t="s">
        <v>31</v>
      </c>
    </row>
    <row r="833" spans="1:8" ht="20.100000000000001" customHeight="1">
      <c r="A833" s="73">
        <v>45621</v>
      </c>
      <c r="B833" s="74">
        <v>45621.475470324047</v>
      </c>
      <c r="C833" s="74"/>
      <c r="D833" s="75" t="s">
        <v>40</v>
      </c>
      <c r="E833" s="76">
        <v>5</v>
      </c>
      <c r="F833" s="77">
        <v>14.515000000000001</v>
      </c>
      <c r="G833" s="75" t="s">
        <v>30</v>
      </c>
      <c r="H833" s="78" t="s">
        <v>31</v>
      </c>
    </row>
    <row r="834" spans="1:8" ht="20.100000000000001" customHeight="1">
      <c r="A834" s="73">
        <v>45621</v>
      </c>
      <c r="B834" s="74">
        <v>45621.475470324047</v>
      </c>
      <c r="C834" s="74"/>
      <c r="D834" s="75" t="s">
        <v>40</v>
      </c>
      <c r="E834" s="76">
        <v>566</v>
      </c>
      <c r="F834" s="77">
        <v>14.515000000000001</v>
      </c>
      <c r="G834" s="75" t="s">
        <v>30</v>
      </c>
      <c r="H834" s="78" t="s">
        <v>31</v>
      </c>
    </row>
    <row r="835" spans="1:8" ht="20.100000000000001" customHeight="1">
      <c r="A835" s="73">
        <v>45621</v>
      </c>
      <c r="B835" s="74">
        <v>45621.475470324047</v>
      </c>
      <c r="C835" s="74"/>
      <c r="D835" s="75" t="s">
        <v>40</v>
      </c>
      <c r="E835" s="76">
        <v>693</v>
      </c>
      <c r="F835" s="77">
        <v>14.515000000000001</v>
      </c>
      <c r="G835" s="75" t="s">
        <v>30</v>
      </c>
      <c r="H835" s="78" t="s">
        <v>31</v>
      </c>
    </row>
    <row r="836" spans="1:8" ht="20.100000000000001" customHeight="1">
      <c r="A836" s="73">
        <v>45621</v>
      </c>
      <c r="B836" s="74">
        <v>45621.476405150257</v>
      </c>
      <c r="C836" s="74"/>
      <c r="D836" s="75" t="s">
        <v>40</v>
      </c>
      <c r="E836" s="76">
        <v>428</v>
      </c>
      <c r="F836" s="77">
        <v>14.515000000000001</v>
      </c>
      <c r="G836" s="75" t="s">
        <v>30</v>
      </c>
      <c r="H836" s="78" t="s">
        <v>32</v>
      </c>
    </row>
    <row r="837" spans="1:8" ht="20.100000000000001" customHeight="1">
      <c r="A837" s="73">
        <v>45621</v>
      </c>
      <c r="B837" s="74">
        <v>45621.476405150257</v>
      </c>
      <c r="C837" s="74"/>
      <c r="D837" s="75" t="s">
        <v>40</v>
      </c>
      <c r="E837" s="76">
        <v>935</v>
      </c>
      <c r="F837" s="77">
        <v>14.515000000000001</v>
      </c>
      <c r="G837" s="75" t="s">
        <v>30</v>
      </c>
      <c r="H837" s="78" t="s">
        <v>32</v>
      </c>
    </row>
    <row r="838" spans="1:8" ht="20.100000000000001" customHeight="1">
      <c r="A838" s="73">
        <v>45621</v>
      </c>
      <c r="B838" s="74">
        <v>45621.476405150257</v>
      </c>
      <c r="C838" s="74"/>
      <c r="D838" s="75" t="s">
        <v>40</v>
      </c>
      <c r="E838" s="76">
        <v>428</v>
      </c>
      <c r="F838" s="77">
        <v>14.515000000000001</v>
      </c>
      <c r="G838" s="75" t="s">
        <v>30</v>
      </c>
      <c r="H838" s="78" t="s">
        <v>32</v>
      </c>
    </row>
    <row r="839" spans="1:8" ht="20.100000000000001" customHeight="1">
      <c r="A839" s="73">
        <v>45621</v>
      </c>
      <c r="B839" s="74">
        <v>45621.476729919203</v>
      </c>
      <c r="C839" s="74"/>
      <c r="D839" s="75" t="s">
        <v>40</v>
      </c>
      <c r="E839" s="76">
        <v>742</v>
      </c>
      <c r="F839" s="77">
        <v>14.51</v>
      </c>
      <c r="G839" s="75" t="s">
        <v>30</v>
      </c>
      <c r="H839" s="78" t="s">
        <v>31</v>
      </c>
    </row>
    <row r="840" spans="1:8" ht="20.100000000000001" customHeight="1">
      <c r="A840" s="73">
        <v>45621</v>
      </c>
      <c r="B840" s="74">
        <v>45621.476729919203</v>
      </c>
      <c r="C840" s="74"/>
      <c r="D840" s="75" t="s">
        <v>40</v>
      </c>
      <c r="E840" s="76">
        <v>709</v>
      </c>
      <c r="F840" s="77">
        <v>14.51</v>
      </c>
      <c r="G840" s="75" t="s">
        <v>30</v>
      </c>
      <c r="H840" s="78" t="s">
        <v>31</v>
      </c>
    </row>
    <row r="841" spans="1:8" ht="20.100000000000001" customHeight="1">
      <c r="A841" s="73">
        <v>45621</v>
      </c>
      <c r="B841" s="74">
        <v>45621.476729919203</v>
      </c>
      <c r="C841" s="74"/>
      <c r="D841" s="75" t="s">
        <v>40</v>
      </c>
      <c r="E841" s="76">
        <v>696</v>
      </c>
      <c r="F841" s="77">
        <v>14.51</v>
      </c>
      <c r="G841" s="75" t="s">
        <v>30</v>
      </c>
      <c r="H841" s="78" t="s">
        <v>31</v>
      </c>
    </row>
    <row r="842" spans="1:8" ht="20.100000000000001" customHeight="1">
      <c r="A842" s="73">
        <v>45621</v>
      </c>
      <c r="B842" s="74">
        <v>45621.476729919203</v>
      </c>
      <c r="C842" s="74"/>
      <c r="D842" s="75" t="s">
        <v>40</v>
      </c>
      <c r="E842" s="76">
        <v>638</v>
      </c>
      <c r="F842" s="77">
        <v>14.51</v>
      </c>
      <c r="G842" s="75" t="s">
        <v>30</v>
      </c>
      <c r="H842" s="78" t="s">
        <v>31</v>
      </c>
    </row>
    <row r="843" spans="1:8" ht="20.100000000000001" customHeight="1">
      <c r="A843" s="73">
        <v>45621</v>
      </c>
      <c r="B843" s="74">
        <v>45621.478036701214</v>
      </c>
      <c r="C843" s="74"/>
      <c r="D843" s="75" t="s">
        <v>40</v>
      </c>
      <c r="E843" s="76">
        <v>1507</v>
      </c>
      <c r="F843" s="77">
        <v>14.515000000000001</v>
      </c>
      <c r="G843" s="75" t="s">
        <v>30</v>
      </c>
      <c r="H843" s="78" t="s">
        <v>31</v>
      </c>
    </row>
    <row r="844" spans="1:8" ht="20.100000000000001" customHeight="1">
      <c r="A844" s="73">
        <v>45621</v>
      </c>
      <c r="B844" s="74">
        <v>45621.479269398376</v>
      </c>
      <c r="C844" s="74"/>
      <c r="D844" s="75" t="s">
        <v>40</v>
      </c>
      <c r="E844" s="76">
        <v>100</v>
      </c>
      <c r="F844" s="77">
        <v>14.515000000000001</v>
      </c>
      <c r="G844" s="75" t="s">
        <v>30</v>
      </c>
      <c r="H844" s="78" t="s">
        <v>31</v>
      </c>
    </row>
    <row r="845" spans="1:8" ht="20.100000000000001" customHeight="1">
      <c r="A845" s="73">
        <v>45621</v>
      </c>
      <c r="B845" s="74">
        <v>45621.479341377504</v>
      </c>
      <c r="C845" s="74"/>
      <c r="D845" s="75" t="s">
        <v>40</v>
      </c>
      <c r="E845" s="76">
        <v>537</v>
      </c>
      <c r="F845" s="77">
        <v>14.52</v>
      </c>
      <c r="G845" s="75" t="s">
        <v>30</v>
      </c>
      <c r="H845" s="78" t="s">
        <v>32</v>
      </c>
    </row>
    <row r="846" spans="1:8" ht="20.100000000000001" customHeight="1">
      <c r="A846" s="73">
        <v>45621</v>
      </c>
      <c r="B846" s="74">
        <v>45621.479341400322</v>
      </c>
      <c r="C846" s="74"/>
      <c r="D846" s="75" t="s">
        <v>40</v>
      </c>
      <c r="E846" s="76">
        <v>1024</v>
      </c>
      <c r="F846" s="77">
        <v>14.52</v>
      </c>
      <c r="G846" s="75" t="s">
        <v>30</v>
      </c>
      <c r="H846" s="78" t="s">
        <v>31</v>
      </c>
    </row>
    <row r="847" spans="1:8" ht="20.100000000000001" customHeight="1">
      <c r="A847" s="73">
        <v>45621</v>
      </c>
      <c r="B847" s="74">
        <v>45621.479341400322</v>
      </c>
      <c r="C847" s="74"/>
      <c r="D847" s="75" t="s">
        <v>40</v>
      </c>
      <c r="E847" s="76">
        <v>434</v>
      </c>
      <c r="F847" s="77">
        <v>14.52</v>
      </c>
      <c r="G847" s="75" t="s">
        <v>30</v>
      </c>
      <c r="H847" s="78" t="s">
        <v>31</v>
      </c>
    </row>
    <row r="848" spans="1:8" ht="20.100000000000001" customHeight="1">
      <c r="A848" s="73">
        <v>45621</v>
      </c>
      <c r="B848" s="74">
        <v>45621.480508263689</v>
      </c>
      <c r="C848" s="74"/>
      <c r="D848" s="75" t="s">
        <v>40</v>
      </c>
      <c r="E848" s="76">
        <v>2</v>
      </c>
      <c r="F848" s="77">
        <v>14.545</v>
      </c>
      <c r="G848" s="75" t="s">
        <v>30</v>
      </c>
      <c r="H848" s="78" t="s">
        <v>32</v>
      </c>
    </row>
    <row r="849" spans="1:8" ht="20.100000000000001" customHeight="1">
      <c r="A849" s="73">
        <v>45621</v>
      </c>
      <c r="B849" s="74">
        <v>45621.480508449022</v>
      </c>
      <c r="C849" s="74"/>
      <c r="D849" s="75" t="s">
        <v>40</v>
      </c>
      <c r="E849" s="76">
        <v>101</v>
      </c>
      <c r="F849" s="77">
        <v>14.545</v>
      </c>
      <c r="G849" s="75" t="s">
        <v>30</v>
      </c>
      <c r="H849" s="78" t="s">
        <v>32</v>
      </c>
    </row>
    <row r="850" spans="1:8" ht="20.100000000000001" customHeight="1">
      <c r="A850" s="73">
        <v>45621</v>
      </c>
      <c r="B850" s="74">
        <v>45621.480508657638</v>
      </c>
      <c r="C850" s="74"/>
      <c r="D850" s="75" t="s">
        <v>40</v>
      </c>
      <c r="E850" s="76">
        <v>1805</v>
      </c>
      <c r="F850" s="77">
        <v>14.55</v>
      </c>
      <c r="G850" s="75" t="s">
        <v>30</v>
      </c>
      <c r="H850" s="78" t="s">
        <v>31</v>
      </c>
    </row>
    <row r="851" spans="1:8" ht="20.100000000000001" customHeight="1">
      <c r="A851" s="73">
        <v>45621</v>
      </c>
      <c r="B851" s="74">
        <v>45621.48074021982</v>
      </c>
      <c r="C851" s="74"/>
      <c r="D851" s="75" t="s">
        <v>40</v>
      </c>
      <c r="E851" s="76">
        <v>1904</v>
      </c>
      <c r="F851" s="77">
        <v>14.55</v>
      </c>
      <c r="G851" s="75" t="s">
        <v>30</v>
      </c>
      <c r="H851" s="78" t="s">
        <v>31</v>
      </c>
    </row>
    <row r="852" spans="1:8" ht="20.100000000000001" customHeight="1">
      <c r="A852" s="73">
        <v>45621</v>
      </c>
      <c r="B852" s="74">
        <v>45621.480747580994</v>
      </c>
      <c r="C852" s="74"/>
      <c r="D852" s="75" t="s">
        <v>40</v>
      </c>
      <c r="E852" s="76">
        <v>1663</v>
      </c>
      <c r="F852" s="77">
        <v>14.55</v>
      </c>
      <c r="G852" s="75" t="s">
        <v>30</v>
      </c>
      <c r="H852" s="78" t="s">
        <v>31</v>
      </c>
    </row>
    <row r="853" spans="1:8" ht="20.100000000000001" customHeight="1">
      <c r="A853" s="73">
        <v>45621</v>
      </c>
      <c r="B853" s="74">
        <v>45621.480851076543</v>
      </c>
      <c r="C853" s="74"/>
      <c r="D853" s="75" t="s">
        <v>40</v>
      </c>
      <c r="E853" s="76">
        <v>212</v>
      </c>
      <c r="F853" s="77">
        <v>14.55</v>
      </c>
      <c r="G853" s="75" t="s">
        <v>30</v>
      </c>
      <c r="H853" s="78" t="s">
        <v>31</v>
      </c>
    </row>
    <row r="854" spans="1:8" ht="20.100000000000001" customHeight="1">
      <c r="A854" s="73">
        <v>45621</v>
      </c>
      <c r="B854" s="74">
        <v>45621.480851307977</v>
      </c>
      <c r="C854" s="74"/>
      <c r="D854" s="75" t="s">
        <v>40</v>
      </c>
      <c r="E854" s="76">
        <v>1463</v>
      </c>
      <c r="F854" s="77">
        <v>14.55</v>
      </c>
      <c r="G854" s="75" t="s">
        <v>30</v>
      </c>
      <c r="H854" s="78" t="s">
        <v>31</v>
      </c>
    </row>
    <row r="855" spans="1:8" ht="20.100000000000001" customHeight="1">
      <c r="A855" s="73">
        <v>45621</v>
      </c>
      <c r="B855" s="74">
        <v>45621.481007407419</v>
      </c>
      <c r="C855" s="74"/>
      <c r="D855" s="75" t="s">
        <v>40</v>
      </c>
      <c r="E855" s="76">
        <v>35</v>
      </c>
      <c r="F855" s="77">
        <v>14.55</v>
      </c>
      <c r="G855" s="75" t="s">
        <v>30</v>
      </c>
      <c r="H855" s="78" t="s">
        <v>31</v>
      </c>
    </row>
    <row r="856" spans="1:8" ht="20.100000000000001" customHeight="1">
      <c r="A856" s="73">
        <v>45621</v>
      </c>
      <c r="B856" s="74">
        <v>45621.481007407419</v>
      </c>
      <c r="C856" s="74"/>
      <c r="D856" s="75" t="s">
        <v>40</v>
      </c>
      <c r="E856" s="76">
        <v>150</v>
      </c>
      <c r="F856" s="77">
        <v>14.55</v>
      </c>
      <c r="G856" s="75" t="s">
        <v>30</v>
      </c>
      <c r="H856" s="78" t="s">
        <v>31</v>
      </c>
    </row>
    <row r="857" spans="1:8" ht="20.100000000000001" customHeight="1">
      <c r="A857" s="73">
        <v>45621</v>
      </c>
      <c r="B857" s="74">
        <v>45621.481289861258</v>
      </c>
      <c r="C857" s="74"/>
      <c r="D857" s="75" t="s">
        <v>40</v>
      </c>
      <c r="E857" s="76">
        <v>196</v>
      </c>
      <c r="F857" s="77">
        <v>14.535</v>
      </c>
      <c r="G857" s="75" t="s">
        <v>30</v>
      </c>
      <c r="H857" s="78" t="s">
        <v>31</v>
      </c>
    </row>
    <row r="858" spans="1:8" ht="20.100000000000001" customHeight="1">
      <c r="A858" s="73">
        <v>45621</v>
      </c>
      <c r="B858" s="74">
        <v>45621.481289861258</v>
      </c>
      <c r="C858" s="74"/>
      <c r="D858" s="75" t="s">
        <v>40</v>
      </c>
      <c r="E858" s="76">
        <v>480</v>
      </c>
      <c r="F858" s="77">
        <v>14.535</v>
      </c>
      <c r="G858" s="75" t="s">
        <v>30</v>
      </c>
      <c r="H858" s="78" t="s">
        <v>31</v>
      </c>
    </row>
    <row r="859" spans="1:8" ht="20.100000000000001" customHeight="1">
      <c r="A859" s="73">
        <v>45621</v>
      </c>
      <c r="B859" s="74">
        <v>45621.48227344919</v>
      </c>
      <c r="C859" s="74"/>
      <c r="D859" s="75" t="s">
        <v>40</v>
      </c>
      <c r="E859" s="76">
        <v>400</v>
      </c>
      <c r="F859" s="77">
        <v>14.54</v>
      </c>
      <c r="G859" s="75" t="s">
        <v>30</v>
      </c>
      <c r="H859" s="78" t="s">
        <v>33</v>
      </c>
    </row>
    <row r="860" spans="1:8" ht="20.100000000000001" customHeight="1">
      <c r="A860" s="73">
        <v>45621</v>
      </c>
      <c r="B860" s="74">
        <v>45621.48227344919</v>
      </c>
      <c r="C860" s="74"/>
      <c r="D860" s="75" t="s">
        <v>40</v>
      </c>
      <c r="E860" s="76">
        <v>300</v>
      </c>
      <c r="F860" s="77">
        <v>14.54</v>
      </c>
      <c r="G860" s="75" t="s">
        <v>30</v>
      </c>
      <c r="H860" s="78" t="s">
        <v>33</v>
      </c>
    </row>
    <row r="861" spans="1:8" ht="20.100000000000001" customHeight="1">
      <c r="A861" s="73">
        <v>45621</v>
      </c>
      <c r="B861" s="74">
        <v>45621.48227344919</v>
      </c>
      <c r="C861" s="74"/>
      <c r="D861" s="75" t="s">
        <v>40</v>
      </c>
      <c r="E861" s="76">
        <v>224</v>
      </c>
      <c r="F861" s="77">
        <v>14.54</v>
      </c>
      <c r="G861" s="75" t="s">
        <v>30</v>
      </c>
      <c r="H861" s="78" t="s">
        <v>33</v>
      </c>
    </row>
    <row r="862" spans="1:8" ht="20.100000000000001" customHeight="1">
      <c r="A862" s="73">
        <v>45621</v>
      </c>
      <c r="B862" s="74">
        <v>45621.482641030103</v>
      </c>
      <c r="C862" s="74"/>
      <c r="D862" s="75" t="s">
        <v>40</v>
      </c>
      <c r="E862" s="76">
        <v>468</v>
      </c>
      <c r="F862" s="77">
        <v>14.55</v>
      </c>
      <c r="G862" s="75" t="s">
        <v>30</v>
      </c>
      <c r="H862" s="78" t="s">
        <v>32</v>
      </c>
    </row>
    <row r="863" spans="1:8" ht="20.100000000000001" customHeight="1">
      <c r="A863" s="73">
        <v>45621</v>
      </c>
      <c r="B863" s="74">
        <v>45621.482640984003</v>
      </c>
      <c r="C863" s="74"/>
      <c r="D863" s="75" t="s">
        <v>40</v>
      </c>
      <c r="E863" s="76">
        <v>1435</v>
      </c>
      <c r="F863" s="77">
        <v>14.55</v>
      </c>
      <c r="G863" s="75" t="s">
        <v>30</v>
      </c>
      <c r="H863" s="78" t="s">
        <v>31</v>
      </c>
    </row>
    <row r="864" spans="1:8" ht="20.100000000000001" customHeight="1">
      <c r="A864" s="73">
        <v>45621</v>
      </c>
      <c r="B864" s="74">
        <v>45621.483968217392</v>
      </c>
      <c r="C864" s="74"/>
      <c r="D864" s="75" t="s">
        <v>40</v>
      </c>
      <c r="E864" s="76">
        <v>460</v>
      </c>
      <c r="F864" s="77">
        <v>14.545</v>
      </c>
      <c r="G864" s="75" t="s">
        <v>30</v>
      </c>
      <c r="H864" s="78" t="s">
        <v>31</v>
      </c>
    </row>
    <row r="865" spans="1:8" ht="20.100000000000001" customHeight="1">
      <c r="A865" s="73">
        <v>45621</v>
      </c>
      <c r="B865" s="74">
        <v>45621.484391886741</v>
      </c>
      <c r="C865" s="74"/>
      <c r="D865" s="75" t="s">
        <v>40</v>
      </c>
      <c r="E865" s="76">
        <v>139</v>
      </c>
      <c r="F865" s="77">
        <v>14.55</v>
      </c>
      <c r="G865" s="75" t="s">
        <v>30</v>
      </c>
      <c r="H865" s="78" t="s">
        <v>34</v>
      </c>
    </row>
    <row r="866" spans="1:8" ht="20.100000000000001" customHeight="1">
      <c r="A866" s="73">
        <v>45621</v>
      </c>
      <c r="B866" s="74">
        <v>45621.484391875099</v>
      </c>
      <c r="C866" s="74"/>
      <c r="D866" s="75" t="s">
        <v>40</v>
      </c>
      <c r="E866" s="76">
        <v>392</v>
      </c>
      <c r="F866" s="77">
        <v>14.55</v>
      </c>
      <c r="G866" s="75" t="s">
        <v>30</v>
      </c>
      <c r="H866" s="78" t="s">
        <v>33</v>
      </c>
    </row>
    <row r="867" spans="1:8" ht="20.100000000000001" customHeight="1">
      <c r="A867" s="73">
        <v>45621</v>
      </c>
      <c r="B867" s="74">
        <v>45621.484391886741</v>
      </c>
      <c r="C867" s="74"/>
      <c r="D867" s="75" t="s">
        <v>40</v>
      </c>
      <c r="E867" s="76">
        <v>20</v>
      </c>
      <c r="F867" s="77">
        <v>14.55</v>
      </c>
      <c r="G867" s="75" t="s">
        <v>30</v>
      </c>
      <c r="H867" s="78" t="s">
        <v>34</v>
      </c>
    </row>
    <row r="868" spans="1:8" ht="20.100000000000001" customHeight="1">
      <c r="A868" s="73">
        <v>45621</v>
      </c>
      <c r="B868" s="74">
        <v>45621.484391875099</v>
      </c>
      <c r="C868" s="74"/>
      <c r="D868" s="75" t="s">
        <v>40</v>
      </c>
      <c r="E868" s="76">
        <v>34</v>
      </c>
      <c r="F868" s="77">
        <v>14.55</v>
      </c>
      <c r="G868" s="75" t="s">
        <v>30</v>
      </c>
      <c r="H868" s="78" t="s">
        <v>33</v>
      </c>
    </row>
    <row r="869" spans="1:8" ht="20.100000000000001" customHeight="1">
      <c r="A869" s="73">
        <v>45621</v>
      </c>
      <c r="B869" s="74">
        <v>45621.484391886741</v>
      </c>
      <c r="C869" s="74"/>
      <c r="D869" s="75" t="s">
        <v>40</v>
      </c>
      <c r="E869" s="76">
        <v>23</v>
      </c>
      <c r="F869" s="77">
        <v>14.55</v>
      </c>
      <c r="G869" s="75" t="s">
        <v>30</v>
      </c>
      <c r="H869" s="78" t="s">
        <v>34</v>
      </c>
    </row>
    <row r="870" spans="1:8" ht="20.100000000000001" customHeight="1">
      <c r="A870" s="73">
        <v>45621</v>
      </c>
      <c r="B870" s="74">
        <v>45621.484391875099</v>
      </c>
      <c r="C870" s="74"/>
      <c r="D870" s="75" t="s">
        <v>40</v>
      </c>
      <c r="E870" s="76">
        <v>499</v>
      </c>
      <c r="F870" s="77">
        <v>14.55</v>
      </c>
      <c r="G870" s="75" t="s">
        <v>30</v>
      </c>
      <c r="H870" s="78" t="s">
        <v>33</v>
      </c>
    </row>
    <row r="871" spans="1:8" ht="20.100000000000001" customHeight="1">
      <c r="A871" s="73">
        <v>45621</v>
      </c>
      <c r="B871" s="74">
        <v>45621.484391875099</v>
      </c>
      <c r="C871" s="74"/>
      <c r="D871" s="75" t="s">
        <v>40</v>
      </c>
      <c r="E871" s="76">
        <v>39</v>
      </c>
      <c r="F871" s="77">
        <v>14.55</v>
      </c>
      <c r="G871" s="75" t="s">
        <v>30</v>
      </c>
      <c r="H871" s="78" t="s">
        <v>33</v>
      </c>
    </row>
    <row r="872" spans="1:8" ht="20.100000000000001" customHeight="1">
      <c r="A872" s="73">
        <v>45621</v>
      </c>
      <c r="B872" s="74">
        <v>45621.484391886741</v>
      </c>
      <c r="C872" s="74"/>
      <c r="D872" s="75" t="s">
        <v>40</v>
      </c>
      <c r="E872" s="76">
        <v>670</v>
      </c>
      <c r="F872" s="77">
        <v>14.55</v>
      </c>
      <c r="G872" s="75" t="s">
        <v>30</v>
      </c>
      <c r="H872" s="78" t="s">
        <v>31</v>
      </c>
    </row>
    <row r="873" spans="1:8" ht="20.100000000000001" customHeight="1">
      <c r="A873" s="73">
        <v>45621</v>
      </c>
      <c r="B873" s="74">
        <v>45621.484502361156</v>
      </c>
      <c r="C873" s="74"/>
      <c r="D873" s="75" t="s">
        <v>40</v>
      </c>
      <c r="E873" s="76">
        <v>640</v>
      </c>
      <c r="F873" s="77">
        <v>14.545</v>
      </c>
      <c r="G873" s="75" t="s">
        <v>30</v>
      </c>
      <c r="H873" s="78" t="s">
        <v>31</v>
      </c>
    </row>
    <row r="874" spans="1:8" ht="20.100000000000001" customHeight="1">
      <c r="A874" s="73">
        <v>45621</v>
      </c>
      <c r="B874" s="74">
        <v>45621.484816527925</v>
      </c>
      <c r="C874" s="74"/>
      <c r="D874" s="75" t="s">
        <v>40</v>
      </c>
      <c r="E874" s="76">
        <v>116</v>
      </c>
      <c r="F874" s="77">
        <v>14.54</v>
      </c>
      <c r="G874" s="75" t="s">
        <v>30</v>
      </c>
      <c r="H874" s="78" t="s">
        <v>31</v>
      </c>
    </row>
    <row r="875" spans="1:8" ht="20.100000000000001" customHeight="1">
      <c r="A875" s="73">
        <v>45621</v>
      </c>
      <c r="B875" s="74">
        <v>45621.484816527925</v>
      </c>
      <c r="C875" s="74"/>
      <c r="D875" s="75" t="s">
        <v>40</v>
      </c>
      <c r="E875" s="76">
        <v>658</v>
      </c>
      <c r="F875" s="77">
        <v>14.54</v>
      </c>
      <c r="G875" s="75" t="s">
        <v>30</v>
      </c>
      <c r="H875" s="78" t="s">
        <v>31</v>
      </c>
    </row>
    <row r="876" spans="1:8" ht="20.100000000000001" customHeight="1">
      <c r="A876" s="73">
        <v>45621</v>
      </c>
      <c r="B876" s="74">
        <v>45621.485804004595</v>
      </c>
      <c r="C876" s="74"/>
      <c r="D876" s="75" t="s">
        <v>40</v>
      </c>
      <c r="E876" s="76">
        <v>1350</v>
      </c>
      <c r="F876" s="77">
        <v>14.545</v>
      </c>
      <c r="G876" s="75" t="s">
        <v>30</v>
      </c>
      <c r="H876" s="78" t="s">
        <v>32</v>
      </c>
    </row>
    <row r="877" spans="1:8" ht="20.100000000000001" customHeight="1">
      <c r="A877" s="73">
        <v>45621</v>
      </c>
      <c r="B877" s="74">
        <v>45621.486035925802</v>
      </c>
      <c r="C877" s="74"/>
      <c r="D877" s="75" t="s">
        <v>40</v>
      </c>
      <c r="E877" s="76">
        <v>1770</v>
      </c>
      <c r="F877" s="77">
        <v>14.545</v>
      </c>
      <c r="G877" s="75" t="s">
        <v>30</v>
      </c>
      <c r="H877" s="78" t="s">
        <v>32</v>
      </c>
    </row>
    <row r="878" spans="1:8" ht="20.100000000000001" customHeight="1">
      <c r="A878" s="73">
        <v>45621</v>
      </c>
      <c r="B878" s="74">
        <v>45621.486146967392</v>
      </c>
      <c r="C878" s="74"/>
      <c r="D878" s="75" t="s">
        <v>40</v>
      </c>
      <c r="E878" s="76">
        <v>70</v>
      </c>
      <c r="F878" s="77">
        <v>14.545</v>
      </c>
      <c r="G878" s="75" t="s">
        <v>30</v>
      </c>
      <c r="H878" s="78" t="s">
        <v>33</v>
      </c>
    </row>
    <row r="879" spans="1:8" ht="20.100000000000001" customHeight="1">
      <c r="A879" s="73">
        <v>45621</v>
      </c>
      <c r="B879" s="74">
        <v>45621.486146967392</v>
      </c>
      <c r="C879" s="74"/>
      <c r="D879" s="75" t="s">
        <v>40</v>
      </c>
      <c r="E879" s="76">
        <v>15</v>
      </c>
      <c r="F879" s="77">
        <v>14.545</v>
      </c>
      <c r="G879" s="75" t="s">
        <v>30</v>
      </c>
      <c r="H879" s="78" t="s">
        <v>32</v>
      </c>
    </row>
    <row r="880" spans="1:8" ht="20.100000000000001" customHeight="1">
      <c r="A880" s="73">
        <v>45621</v>
      </c>
      <c r="B880" s="74">
        <v>45621.486146967392</v>
      </c>
      <c r="C880" s="74"/>
      <c r="D880" s="75" t="s">
        <v>40</v>
      </c>
      <c r="E880" s="76">
        <v>352</v>
      </c>
      <c r="F880" s="77">
        <v>14.545</v>
      </c>
      <c r="G880" s="75" t="s">
        <v>30</v>
      </c>
      <c r="H880" s="78" t="s">
        <v>33</v>
      </c>
    </row>
    <row r="881" spans="1:8" ht="20.100000000000001" customHeight="1">
      <c r="A881" s="73">
        <v>45621</v>
      </c>
      <c r="B881" s="74">
        <v>45621.486146967392</v>
      </c>
      <c r="C881" s="74"/>
      <c r="D881" s="75" t="s">
        <v>40</v>
      </c>
      <c r="E881" s="76">
        <v>875</v>
      </c>
      <c r="F881" s="77">
        <v>14.545</v>
      </c>
      <c r="G881" s="75" t="s">
        <v>30</v>
      </c>
      <c r="H881" s="78" t="s">
        <v>32</v>
      </c>
    </row>
    <row r="882" spans="1:8" ht="20.100000000000001" customHeight="1">
      <c r="A882" s="73">
        <v>45621</v>
      </c>
      <c r="B882" s="74">
        <v>45621.486146967392</v>
      </c>
      <c r="C882" s="74"/>
      <c r="D882" s="75" t="s">
        <v>40</v>
      </c>
      <c r="E882" s="76">
        <v>268</v>
      </c>
      <c r="F882" s="77">
        <v>14.545</v>
      </c>
      <c r="G882" s="75" t="s">
        <v>30</v>
      </c>
      <c r="H882" s="78" t="s">
        <v>33</v>
      </c>
    </row>
    <row r="883" spans="1:8" ht="20.100000000000001" customHeight="1">
      <c r="A883" s="73">
        <v>45621</v>
      </c>
      <c r="B883" s="74">
        <v>45621.486417742912</v>
      </c>
      <c r="C883" s="74"/>
      <c r="D883" s="75" t="s">
        <v>40</v>
      </c>
      <c r="E883" s="76">
        <v>242</v>
      </c>
      <c r="F883" s="77">
        <v>14.545</v>
      </c>
      <c r="G883" s="75" t="s">
        <v>30</v>
      </c>
      <c r="H883" s="78" t="s">
        <v>31</v>
      </c>
    </row>
    <row r="884" spans="1:8" ht="20.100000000000001" customHeight="1">
      <c r="A884" s="73">
        <v>45621</v>
      </c>
      <c r="B884" s="74">
        <v>45621.486417789478</v>
      </c>
      <c r="C884" s="74"/>
      <c r="D884" s="75" t="s">
        <v>40</v>
      </c>
      <c r="E884" s="76">
        <v>92</v>
      </c>
      <c r="F884" s="77">
        <v>14.54</v>
      </c>
      <c r="G884" s="75" t="s">
        <v>30</v>
      </c>
      <c r="H884" s="78" t="s">
        <v>31</v>
      </c>
    </row>
    <row r="885" spans="1:8" ht="20.100000000000001" customHeight="1">
      <c r="A885" s="73">
        <v>45621</v>
      </c>
      <c r="B885" s="74">
        <v>45621.486417904962</v>
      </c>
      <c r="C885" s="74"/>
      <c r="D885" s="75" t="s">
        <v>40</v>
      </c>
      <c r="E885" s="76">
        <v>384</v>
      </c>
      <c r="F885" s="77">
        <v>14.535</v>
      </c>
      <c r="G885" s="75" t="s">
        <v>30</v>
      </c>
      <c r="H885" s="78" t="s">
        <v>31</v>
      </c>
    </row>
    <row r="886" spans="1:8" ht="20.100000000000001" customHeight="1">
      <c r="A886" s="73">
        <v>45621</v>
      </c>
      <c r="B886" s="74">
        <v>45621.486417904962</v>
      </c>
      <c r="C886" s="74"/>
      <c r="D886" s="75" t="s">
        <v>40</v>
      </c>
      <c r="E886" s="76">
        <v>559</v>
      </c>
      <c r="F886" s="77">
        <v>14.535</v>
      </c>
      <c r="G886" s="75" t="s">
        <v>30</v>
      </c>
      <c r="H886" s="78" t="s">
        <v>31</v>
      </c>
    </row>
    <row r="887" spans="1:8" ht="20.100000000000001" customHeight="1">
      <c r="A887" s="73">
        <v>45621</v>
      </c>
      <c r="B887" s="74">
        <v>45621.487216608599</v>
      </c>
      <c r="C887" s="74"/>
      <c r="D887" s="75" t="s">
        <v>40</v>
      </c>
      <c r="E887" s="76">
        <v>1102</v>
      </c>
      <c r="F887" s="77">
        <v>14.545</v>
      </c>
      <c r="G887" s="75" t="s">
        <v>30</v>
      </c>
      <c r="H887" s="78" t="s">
        <v>31</v>
      </c>
    </row>
    <row r="888" spans="1:8" ht="20.100000000000001" customHeight="1">
      <c r="A888" s="73">
        <v>45621</v>
      </c>
      <c r="B888" s="74">
        <v>45621.487649351824</v>
      </c>
      <c r="C888" s="74"/>
      <c r="D888" s="75" t="s">
        <v>40</v>
      </c>
      <c r="E888" s="76">
        <v>651</v>
      </c>
      <c r="F888" s="77">
        <v>14.545</v>
      </c>
      <c r="G888" s="75" t="s">
        <v>30</v>
      </c>
      <c r="H888" s="78" t="s">
        <v>31</v>
      </c>
    </row>
    <row r="889" spans="1:8" ht="20.100000000000001" customHeight="1">
      <c r="A889" s="73">
        <v>45621</v>
      </c>
      <c r="B889" s="74">
        <v>45621.487649351824</v>
      </c>
      <c r="C889" s="74"/>
      <c r="D889" s="75" t="s">
        <v>40</v>
      </c>
      <c r="E889" s="76">
        <v>369</v>
      </c>
      <c r="F889" s="77">
        <v>14.545</v>
      </c>
      <c r="G889" s="75" t="s">
        <v>30</v>
      </c>
      <c r="H889" s="78" t="s">
        <v>31</v>
      </c>
    </row>
    <row r="890" spans="1:8" ht="20.100000000000001" customHeight="1">
      <c r="A890" s="73">
        <v>45621</v>
      </c>
      <c r="B890" s="74">
        <v>45621.488275532611</v>
      </c>
      <c r="C890" s="74"/>
      <c r="D890" s="75" t="s">
        <v>40</v>
      </c>
      <c r="E890" s="76">
        <v>28</v>
      </c>
      <c r="F890" s="77">
        <v>14.555</v>
      </c>
      <c r="G890" s="75" t="s">
        <v>30</v>
      </c>
      <c r="H890" s="78" t="s">
        <v>32</v>
      </c>
    </row>
    <row r="891" spans="1:8" ht="20.100000000000001" customHeight="1">
      <c r="A891" s="73">
        <v>45621</v>
      </c>
      <c r="B891" s="74">
        <v>45621.488275532611</v>
      </c>
      <c r="C891" s="74"/>
      <c r="D891" s="75" t="s">
        <v>40</v>
      </c>
      <c r="E891" s="76">
        <v>100</v>
      </c>
      <c r="F891" s="77">
        <v>14.555</v>
      </c>
      <c r="G891" s="75" t="s">
        <v>30</v>
      </c>
      <c r="H891" s="78" t="s">
        <v>32</v>
      </c>
    </row>
    <row r="892" spans="1:8" ht="20.100000000000001" customHeight="1">
      <c r="A892" s="73">
        <v>45621</v>
      </c>
      <c r="B892" s="74">
        <v>45621.488275532611</v>
      </c>
      <c r="C892" s="74"/>
      <c r="D892" s="75" t="s">
        <v>40</v>
      </c>
      <c r="E892" s="76">
        <v>187</v>
      </c>
      <c r="F892" s="77">
        <v>14.555</v>
      </c>
      <c r="G892" s="75" t="s">
        <v>30</v>
      </c>
      <c r="H892" s="78" t="s">
        <v>32</v>
      </c>
    </row>
    <row r="893" spans="1:8" ht="20.100000000000001" customHeight="1">
      <c r="A893" s="73">
        <v>45621</v>
      </c>
      <c r="B893" s="74">
        <v>45621.488275532611</v>
      </c>
      <c r="C893" s="74"/>
      <c r="D893" s="75" t="s">
        <v>40</v>
      </c>
      <c r="E893" s="76">
        <v>132</v>
      </c>
      <c r="F893" s="77">
        <v>14.555</v>
      </c>
      <c r="G893" s="75" t="s">
        <v>30</v>
      </c>
      <c r="H893" s="78" t="s">
        <v>32</v>
      </c>
    </row>
    <row r="894" spans="1:8" ht="20.100000000000001" customHeight="1">
      <c r="A894" s="73">
        <v>45621</v>
      </c>
      <c r="B894" s="74">
        <v>45621.488275532611</v>
      </c>
      <c r="C894" s="74"/>
      <c r="D894" s="75" t="s">
        <v>40</v>
      </c>
      <c r="E894" s="76">
        <v>1157</v>
      </c>
      <c r="F894" s="77">
        <v>14.555</v>
      </c>
      <c r="G894" s="75" t="s">
        <v>30</v>
      </c>
      <c r="H894" s="78" t="s">
        <v>31</v>
      </c>
    </row>
    <row r="895" spans="1:8" ht="20.100000000000001" customHeight="1">
      <c r="A895" s="73">
        <v>45621</v>
      </c>
      <c r="B895" s="74">
        <v>45621.489182500169</v>
      </c>
      <c r="C895" s="74"/>
      <c r="D895" s="75" t="s">
        <v>40</v>
      </c>
      <c r="E895" s="76">
        <v>2</v>
      </c>
      <c r="F895" s="77">
        <v>14.555</v>
      </c>
      <c r="G895" s="75" t="s">
        <v>30</v>
      </c>
      <c r="H895" s="78" t="s">
        <v>31</v>
      </c>
    </row>
    <row r="896" spans="1:8" ht="20.100000000000001" customHeight="1">
      <c r="A896" s="73">
        <v>45621</v>
      </c>
      <c r="B896" s="74">
        <v>45621.489188483916</v>
      </c>
      <c r="C896" s="74"/>
      <c r="D896" s="75" t="s">
        <v>40</v>
      </c>
      <c r="E896" s="76">
        <v>11</v>
      </c>
      <c r="F896" s="77">
        <v>14.555</v>
      </c>
      <c r="G896" s="75" t="s">
        <v>30</v>
      </c>
      <c r="H896" s="78" t="s">
        <v>31</v>
      </c>
    </row>
    <row r="897" spans="1:8" ht="20.100000000000001" customHeight="1">
      <c r="A897" s="73">
        <v>45621</v>
      </c>
      <c r="B897" s="74">
        <v>45621.489244120196</v>
      </c>
      <c r="C897" s="74"/>
      <c r="D897" s="75" t="s">
        <v>40</v>
      </c>
      <c r="E897" s="76">
        <v>181</v>
      </c>
      <c r="F897" s="77">
        <v>14.555</v>
      </c>
      <c r="G897" s="75" t="s">
        <v>30</v>
      </c>
      <c r="H897" s="78" t="s">
        <v>31</v>
      </c>
    </row>
    <row r="898" spans="1:8" ht="20.100000000000001" customHeight="1">
      <c r="A898" s="73">
        <v>45621</v>
      </c>
      <c r="B898" s="74">
        <v>45621.48933206033</v>
      </c>
      <c r="C898" s="74"/>
      <c r="D898" s="75" t="s">
        <v>40</v>
      </c>
      <c r="E898" s="76">
        <v>627</v>
      </c>
      <c r="F898" s="77">
        <v>14.55</v>
      </c>
      <c r="G898" s="75" t="s">
        <v>30</v>
      </c>
      <c r="H898" s="78" t="s">
        <v>31</v>
      </c>
    </row>
    <row r="899" spans="1:8" ht="20.100000000000001" customHeight="1">
      <c r="A899" s="73">
        <v>45621</v>
      </c>
      <c r="B899" s="74">
        <v>45621.489687650464</v>
      </c>
      <c r="C899" s="74"/>
      <c r="D899" s="75" t="s">
        <v>40</v>
      </c>
      <c r="E899" s="76">
        <v>292</v>
      </c>
      <c r="F899" s="77">
        <v>14.565</v>
      </c>
      <c r="G899" s="75" t="s">
        <v>30</v>
      </c>
      <c r="H899" s="78" t="s">
        <v>33</v>
      </c>
    </row>
    <row r="900" spans="1:8" ht="20.100000000000001" customHeight="1">
      <c r="A900" s="73">
        <v>45621</v>
      </c>
      <c r="B900" s="74">
        <v>45621.489687650464</v>
      </c>
      <c r="C900" s="74"/>
      <c r="D900" s="75" t="s">
        <v>40</v>
      </c>
      <c r="E900" s="76">
        <v>1000</v>
      </c>
      <c r="F900" s="77">
        <v>14.565</v>
      </c>
      <c r="G900" s="75" t="s">
        <v>30</v>
      </c>
      <c r="H900" s="78" t="s">
        <v>33</v>
      </c>
    </row>
    <row r="901" spans="1:8" ht="20.100000000000001" customHeight="1">
      <c r="A901" s="73">
        <v>45621</v>
      </c>
      <c r="B901" s="74">
        <v>45621.489687650464</v>
      </c>
      <c r="C901" s="74"/>
      <c r="D901" s="75" t="s">
        <v>40</v>
      </c>
      <c r="E901" s="76">
        <v>132</v>
      </c>
      <c r="F901" s="77">
        <v>14.565</v>
      </c>
      <c r="G901" s="75" t="s">
        <v>30</v>
      </c>
      <c r="H901" s="78" t="s">
        <v>33</v>
      </c>
    </row>
    <row r="902" spans="1:8" ht="20.100000000000001" customHeight="1">
      <c r="A902" s="73">
        <v>45621</v>
      </c>
      <c r="B902" s="74">
        <v>45621.48968777759</v>
      </c>
      <c r="C902" s="74"/>
      <c r="D902" s="75" t="s">
        <v>40</v>
      </c>
      <c r="E902" s="76">
        <v>39</v>
      </c>
      <c r="F902" s="77">
        <v>14.565</v>
      </c>
      <c r="G902" s="75" t="s">
        <v>30</v>
      </c>
      <c r="H902" s="78" t="s">
        <v>33</v>
      </c>
    </row>
    <row r="903" spans="1:8" ht="20.100000000000001" customHeight="1">
      <c r="A903" s="73">
        <v>45621</v>
      </c>
      <c r="B903" s="74">
        <v>45621.48968777759</v>
      </c>
      <c r="C903" s="74"/>
      <c r="D903" s="75" t="s">
        <v>40</v>
      </c>
      <c r="E903" s="76">
        <v>264</v>
      </c>
      <c r="F903" s="77">
        <v>14.565</v>
      </c>
      <c r="G903" s="75" t="s">
        <v>30</v>
      </c>
      <c r="H903" s="78" t="s">
        <v>32</v>
      </c>
    </row>
    <row r="904" spans="1:8" ht="20.100000000000001" customHeight="1">
      <c r="A904" s="73">
        <v>45621</v>
      </c>
      <c r="B904" s="74">
        <v>45621.48968777759</v>
      </c>
      <c r="C904" s="74"/>
      <c r="D904" s="75" t="s">
        <v>40</v>
      </c>
      <c r="E904" s="76">
        <v>392</v>
      </c>
      <c r="F904" s="77">
        <v>14.565</v>
      </c>
      <c r="G904" s="75" t="s">
        <v>30</v>
      </c>
      <c r="H904" s="78" t="s">
        <v>33</v>
      </c>
    </row>
    <row r="905" spans="1:8" ht="20.100000000000001" customHeight="1">
      <c r="A905" s="73">
        <v>45621</v>
      </c>
      <c r="B905" s="74">
        <v>45621.490035810042</v>
      </c>
      <c r="C905" s="74"/>
      <c r="D905" s="75" t="s">
        <v>40</v>
      </c>
      <c r="E905" s="76">
        <v>238</v>
      </c>
      <c r="F905" s="77">
        <v>14.555</v>
      </c>
      <c r="G905" s="75" t="s">
        <v>30</v>
      </c>
      <c r="H905" s="78" t="s">
        <v>31</v>
      </c>
    </row>
    <row r="906" spans="1:8" ht="20.100000000000001" customHeight="1">
      <c r="A906" s="73">
        <v>45621</v>
      </c>
      <c r="B906" s="74">
        <v>45621.490871840157</v>
      </c>
      <c r="C906" s="74"/>
      <c r="D906" s="75" t="s">
        <v>40</v>
      </c>
      <c r="E906" s="76">
        <v>574</v>
      </c>
      <c r="F906" s="77">
        <v>14.55</v>
      </c>
      <c r="G906" s="75" t="s">
        <v>30</v>
      </c>
      <c r="H906" s="78" t="s">
        <v>31</v>
      </c>
    </row>
    <row r="907" spans="1:8" ht="20.100000000000001" customHeight="1">
      <c r="A907" s="73">
        <v>45621</v>
      </c>
      <c r="B907" s="74">
        <v>45621.490871840157</v>
      </c>
      <c r="C907" s="74"/>
      <c r="D907" s="75" t="s">
        <v>40</v>
      </c>
      <c r="E907" s="76">
        <v>106</v>
      </c>
      <c r="F907" s="77">
        <v>14.55</v>
      </c>
      <c r="G907" s="75" t="s">
        <v>30</v>
      </c>
      <c r="H907" s="78" t="s">
        <v>31</v>
      </c>
    </row>
    <row r="908" spans="1:8" ht="20.100000000000001" customHeight="1">
      <c r="A908" s="73">
        <v>45621</v>
      </c>
      <c r="B908" s="74">
        <v>45621.491036551073</v>
      </c>
      <c r="C908" s="74"/>
      <c r="D908" s="75" t="s">
        <v>40</v>
      </c>
      <c r="E908" s="76">
        <v>670</v>
      </c>
      <c r="F908" s="77">
        <v>14.545</v>
      </c>
      <c r="G908" s="75" t="s">
        <v>30</v>
      </c>
      <c r="H908" s="78" t="s">
        <v>31</v>
      </c>
    </row>
    <row r="909" spans="1:8" ht="20.100000000000001" customHeight="1">
      <c r="A909" s="73">
        <v>45621</v>
      </c>
      <c r="B909" s="74">
        <v>45621.491036551073</v>
      </c>
      <c r="C909" s="74"/>
      <c r="D909" s="75" t="s">
        <v>40</v>
      </c>
      <c r="E909" s="76">
        <v>644</v>
      </c>
      <c r="F909" s="77">
        <v>14.545</v>
      </c>
      <c r="G909" s="75" t="s">
        <v>30</v>
      </c>
      <c r="H909" s="78" t="s">
        <v>31</v>
      </c>
    </row>
    <row r="910" spans="1:8" ht="20.100000000000001" customHeight="1">
      <c r="A910" s="73">
        <v>45621</v>
      </c>
      <c r="B910" s="74">
        <v>45621.491452985909</v>
      </c>
      <c r="C910" s="74"/>
      <c r="D910" s="75" t="s">
        <v>40</v>
      </c>
      <c r="E910" s="76">
        <v>486</v>
      </c>
      <c r="F910" s="77">
        <v>14.545</v>
      </c>
      <c r="G910" s="75" t="s">
        <v>30</v>
      </c>
      <c r="H910" s="78" t="s">
        <v>33</v>
      </c>
    </row>
    <row r="911" spans="1:8" ht="20.100000000000001" customHeight="1">
      <c r="A911" s="73">
        <v>45621</v>
      </c>
      <c r="B911" s="74">
        <v>45621.491452985909</v>
      </c>
      <c r="C911" s="74"/>
      <c r="D911" s="75" t="s">
        <v>40</v>
      </c>
      <c r="E911" s="76">
        <v>341</v>
      </c>
      <c r="F911" s="77">
        <v>14.545</v>
      </c>
      <c r="G911" s="75" t="s">
        <v>30</v>
      </c>
      <c r="H911" s="78" t="s">
        <v>33</v>
      </c>
    </row>
    <row r="912" spans="1:8" ht="20.100000000000001" customHeight="1">
      <c r="A912" s="73">
        <v>45621</v>
      </c>
      <c r="B912" s="74">
        <v>45621.491452985909</v>
      </c>
      <c r="C912" s="74"/>
      <c r="D912" s="75" t="s">
        <v>40</v>
      </c>
      <c r="E912" s="76">
        <v>1135</v>
      </c>
      <c r="F912" s="77">
        <v>14.545</v>
      </c>
      <c r="G912" s="75" t="s">
        <v>30</v>
      </c>
      <c r="H912" s="78" t="s">
        <v>31</v>
      </c>
    </row>
    <row r="913" spans="1:8" ht="20.100000000000001" customHeight="1">
      <c r="A913" s="73">
        <v>45621</v>
      </c>
      <c r="B913" s="74">
        <v>45621.491583402734</v>
      </c>
      <c r="C913" s="74"/>
      <c r="D913" s="75" t="s">
        <v>40</v>
      </c>
      <c r="E913" s="76">
        <v>206</v>
      </c>
      <c r="F913" s="77">
        <v>14.54</v>
      </c>
      <c r="G913" s="75" t="s">
        <v>30</v>
      </c>
      <c r="H913" s="78" t="s">
        <v>31</v>
      </c>
    </row>
    <row r="914" spans="1:8" ht="20.100000000000001" customHeight="1">
      <c r="A914" s="73">
        <v>45621</v>
      </c>
      <c r="B914" s="74">
        <v>45621.491583402734</v>
      </c>
      <c r="C914" s="74"/>
      <c r="D914" s="75" t="s">
        <v>40</v>
      </c>
      <c r="E914" s="76">
        <v>909</v>
      </c>
      <c r="F914" s="77">
        <v>14.54</v>
      </c>
      <c r="G914" s="75" t="s">
        <v>30</v>
      </c>
      <c r="H914" s="78" t="s">
        <v>31</v>
      </c>
    </row>
    <row r="915" spans="1:8" ht="20.100000000000001" customHeight="1">
      <c r="A915" s="73">
        <v>45621</v>
      </c>
      <c r="B915" s="74">
        <v>45621.491583402734</v>
      </c>
      <c r="C915" s="74"/>
      <c r="D915" s="75" t="s">
        <v>40</v>
      </c>
      <c r="E915" s="76">
        <v>885</v>
      </c>
      <c r="F915" s="77">
        <v>14.54</v>
      </c>
      <c r="G915" s="75" t="s">
        <v>30</v>
      </c>
      <c r="H915" s="78" t="s">
        <v>31</v>
      </c>
    </row>
    <row r="916" spans="1:8" ht="20.100000000000001" customHeight="1">
      <c r="A916" s="73">
        <v>45621</v>
      </c>
      <c r="B916" s="74">
        <v>45621.49286495382</v>
      </c>
      <c r="C916" s="74"/>
      <c r="D916" s="75" t="s">
        <v>40</v>
      </c>
      <c r="E916" s="76">
        <v>327</v>
      </c>
      <c r="F916" s="77">
        <v>14.54</v>
      </c>
      <c r="G916" s="75" t="s">
        <v>30</v>
      </c>
      <c r="H916" s="78" t="s">
        <v>32</v>
      </c>
    </row>
    <row r="917" spans="1:8" ht="20.100000000000001" customHeight="1">
      <c r="A917" s="73">
        <v>45621</v>
      </c>
      <c r="B917" s="74">
        <v>45621.49286495382</v>
      </c>
      <c r="C917" s="74"/>
      <c r="D917" s="75" t="s">
        <v>40</v>
      </c>
      <c r="E917" s="76">
        <v>181</v>
      </c>
      <c r="F917" s="77">
        <v>14.54</v>
      </c>
      <c r="G917" s="75" t="s">
        <v>30</v>
      </c>
      <c r="H917" s="78" t="s">
        <v>32</v>
      </c>
    </row>
    <row r="918" spans="1:8" ht="20.100000000000001" customHeight="1">
      <c r="A918" s="73">
        <v>45621</v>
      </c>
      <c r="B918" s="74">
        <v>45621.493054976687</v>
      </c>
      <c r="C918" s="74"/>
      <c r="D918" s="75" t="s">
        <v>40</v>
      </c>
      <c r="E918" s="76">
        <v>372</v>
      </c>
      <c r="F918" s="77">
        <v>14.535</v>
      </c>
      <c r="G918" s="75" t="s">
        <v>30</v>
      </c>
      <c r="H918" s="78" t="s">
        <v>31</v>
      </c>
    </row>
    <row r="919" spans="1:8" ht="20.100000000000001" customHeight="1">
      <c r="A919" s="73">
        <v>45621</v>
      </c>
      <c r="B919" s="74">
        <v>45621.493054976687</v>
      </c>
      <c r="C919" s="74"/>
      <c r="D919" s="75" t="s">
        <v>40</v>
      </c>
      <c r="E919" s="76">
        <v>107</v>
      </c>
      <c r="F919" s="77">
        <v>14.535</v>
      </c>
      <c r="G919" s="75" t="s">
        <v>30</v>
      </c>
      <c r="H919" s="78" t="s">
        <v>31</v>
      </c>
    </row>
    <row r="920" spans="1:8" ht="20.100000000000001" customHeight="1">
      <c r="A920" s="73">
        <v>45621</v>
      </c>
      <c r="B920" s="74">
        <v>45621.493054976687</v>
      </c>
      <c r="C920" s="74"/>
      <c r="D920" s="75" t="s">
        <v>40</v>
      </c>
      <c r="E920" s="76">
        <v>13</v>
      </c>
      <c r="F920" s="77">
        <v>14.535</v>
      </c>
      <c r="G920" s="75" t="s">
        <v>30</v>
      </c>
      <c r="H920" s="78" t="s">
        <v>31</v>
      </c>
    </row>
    <row r="921" spans="1:8" ht="20.100000000000001" customHeight="1">
      <c r="A921" s="73">
        <v>45621</v>
      </c>
      <c r="B921" s="74">
        <v>45621.493054976687</v>
      </c>
      <c r="C921" s="74"/>
      <c r="D921" s="75" t="s">
        <v>40</v>
      </c>
      <c r="E921" s="76">
        <v>341</v>
      </c>
      <c r="F921" s="77">
        <v>14.535</v>
      </c>
      <c r="G921" s="75" t="s">
        <v>30</v>
      </c>
      <c r="H921" s="78" t="s">
        <v>31</v>
      </c>
    </row>
    <row r="922" spans="1:8" ht="20.100000000000001" customHeight="1">
      <c r="A922" s="73">
        <v>45621</v>
      </c>
      <c r="B922" s="74">
        <v>45621.493054976687</v>
      </c>
      <c r="C922" s="74"/>
      <c r="D922" s="75" t="s">
        <v>40</v>
      </c>
      <c r="E922" s="76">
        <v>269</v>
      </c>
      <c r="F922" s="77">
        <v>14.535</v>
      </c>
      <c r="G922" s="75" t="s">
        <v>30</v>
      </c>
      <c r="H922" s="78" t="s">
        <v>31</v>
      </c>
    </row>
    <row r="923" spans="1:8" ht="20.100000000000001" customHeight="1">
      <c r="A923" s="73">
        <v>45621</v>
      </c>
      <c r="B923" s="74">
        <v>45621.493217986077</v>
      </c>
      <c r="C923" s="74"/>
      <c r="D923" s="75" t="s">
        <v>40</v>
      </c>
      <c r="E923" s="76">
        <v>392</v>
      </c>
      <c r="F923" s="77">
        <v>14.54</v>
      </c>
      <c r="G923" s="75" t="s">
        <v>30</v>
      </c>
      <c r="H923" s="78" t="s">
        <v>33</v>
      </c>
    </row>
    <row r="924" spans="1:8" ht="20.100000000000001" customHeight="1">
      <c r="A924" s="73">
        <v>45621</v>
      </c>
      <c r="B924" s="74">
        <v>45621.493217986077</v>
      </c>
      <c r="C924" s="74"/>
      <c r="D924" s="75" t="s">
        <v>40</v>
      </c>
      <c r="E924" s="76">
        <v>133</v>
      </c>
      <c r="F924" s="77">
        <v>14.54</v>
      </c>
      <c r="G924" s="75" t="s">
        <v>30</v>
      </c>
      <c r="H924" s="78" t="s">
        <v>33</v>
      </c>
    </row>
    <row r="925" spans="1:8" ht="20.100000000000001" customHeight="1">
      <c r="A925" s="73">
        <v>45621</v>
      </c>
      <c r="B925" s="74">
        <v>45621.493217986077</v>
      </c>
      <c r="C925" s="74"/>
      <c r="D925" s="75" t="s">
        <v>40</v>
      </c>
      <c r="E925" s="76">
        <v>1000</v>
      </c>
      <c r="F925" s="77">
        <v>14.54</v>
      </c>
      <c r="G925" s="75" t="s">
        <v>30</v>
      </c>
      <c r="H925" s="78" t="s">
        <v>33</v>
      </c>
    </row>
    <row r="926" spans="1:8" ht="20.100000000000001" customHeight="1">
      <c r="A926" s="73">
        <v>45621</v>
      </c>
      <c r="B926" s="74">
        <v>45621.493217986077</v>
      </c>
      <c r="C926" s="74"/>
      <c r="D926" s="75" t="s">
        <v>40</v>
      </c>
      <c r="E926" s="76">
        <v>25</v>
      </c>
      <c r="F926" s="77">
        <v>14.54</v>
      </c>
      <c r="G926" s="75" t="s">
        <v>30</v>
      </c>
      <c r="H926" s="78" t="s">
        <v>33</v>
      </c>
    </row>
    <row r="927" spans="1:8" ht="20.100000000000001" customHeight="1">
      <c r="A927" s="73">
        <v>45621</v>
      </c>
      <c r="B927" s="74">
        <v>45621.49425858818</v>
      </c>
      <c r="C927" s="74"/>
      <c r="D927" s="75" t="s">
        <v>40</v>
      </c>
      <c r="E927" s="76">
        <v>604</v>
      </c>
      <c r="F927" s="77">
        <v>14.53</v>
      </c>
      <c r="G927" s="75" t="s">
        <v>30</v>
      </c>
      <c r="H927" s="78" t="s">
        <v>31</v>
      </c>
    </row>
    <row r="928" spans="1:8" ht="20.100000000000001" customHeight="1">
      <c r="A928" s="73">
        <v>45621</v>
      </c>
      <c r="B928" s="74">
        <v>45621.49425858818</v>
      </c>
      <c r="C928" s="74"/>
      <c r="D928" s="75" t="s">
        <v>40</v>
      </c>
      <c r="E928" s="76">
        <v>614</v>
      </c>
      <c r="F928" s="77">
        <v>14.53</v>
      </c>
      <c r="G928" s="75" t="s">
        <v>30</v>
      </c>
      <c r="H928" s="78" t="s">
        <v>31</v>
      </c>
    </row>
    <row r="929" spans="1:8" ht="20.100000000000001" customHeight="1">
      <c r="A929" s="73">
        <v>45621</v>
      </c>
      <c r="B929" s="74">
        <v>45621.49425858818</v>
      </c>
      <c r="C929" s="74"/>
      <c r="D929" s="75" t="s">
        <v>40</v>
      </c>
      <c r="E929" s="76">
        <v>476</v>
      </c>
      <c r="F929" s="77">
        <v>14.53</v>
      </c>
      <c r="G929" s="75" t="s">
        <v>30</v>
      </c>
      <c r="H929" s="78" t="s">
        <v>31</v>
      </c>
    </row>
    <row r="930" spans="1:8" ht="20.100000000000001" customHeight="1">
      <c r="A930" s="73">
        <v>45621</v>
      </c>
      <c r="B930" s="74">
        <v>45621.49425858818</v>
      </c>
      <c r="C930" s="74"/>
      <c r="D930" s="75" t="s">
        <v>40</v>
      </c>
      <c r="E930" s="76">
        <v>559</v>
      </c>
      <c r="F930" s="77">
        <v>14.53</v>
      </c>
      <c r="G930" s="75" t="s">
        <v>30</v>
      </c>
      <c r="H930" s="78" t="s">
        <v>31</v>
      </c>
    </row>
    <row r="931" spans="1:8" ht="20.100000000000001" customHeight="1">
      <c r="A931" s="73">
        <v>45621</v>
      </c>
      <c r="B931" s="74">
        <v>45621.494681851938</v>
      </c>
      <c r="C931" s="74"/>
      <c r="D931" s="75" t="s">
        <v>40</v>
      </c>
      <c r="E931" s="76">
        <v>1578</v>
      </c>
      <c r="F931" s="77">
        <v>14.525</v>
      </c>
      <c r="G931" s="75" t="s">
        <v>30</v>
      </c>
      <c r="H931" s="78" t="s">
        <v>34</v>
      </c>
    </row>
    <row r="932" spans="1:8" ht="20.100000000000001" customHeight="1">
      <c r="A932" s="73">
        <v>45621</v>
      </c>
      <c r="B932" s="74">
        <v>45621.494763588067</v>
      </c>
      <c r="C932" s="74"/>
      <c r="D932" s="75" t="s">
        <v>40</v>
      </c>
      <c r="E932" s="76">
        <v>154</v>
      </c>
      <c r="F932" s="77">
        <v>14.53</v>
      </c>
      <c r="G932" s="75" t="s">
        <v>30</v>
      </c>
      <c r="H932" s="78" t="s">
        <v>34</v>
      </c>
    </row>
    <row r="933" spans="1:8" ht="20.100000000000001" customHeight="1">
      <c r="A933" s="73">
        <v>45621</v>
      </c>
      <c r="B933" s="74">
        <v>45621.494906643406</v>
      </c>
      <c r="C933" s="74"/>
      <c r="D933" s="75" t="s">
        <v>40</v>
      </c>
      <c r="E933" s="76">
        <v>365</v>
      </c>
      <c r="F933" s="77">
        <v>14.53</v>
      </c>
      <c r="G933" s="75" t="s">
        <v>30</v>
      </c>
      <c r="H933" s="78" t="s">
        <v>31</v>
      </c>
    </row>
    <row r="934" spans="1:8" ht="20.100000000000001" customHeight="1">
      <c r="A934" s="73">
        <v>45621</v>
      </c>
      <c r="B934" s="74">
        <v>45621.495689479169</v>
      </c>
      <c r="C934" s="74"/>
      <c r="D934" s="75" t="s">
        <v>40</v>
      </c>
      <c r="E934" s="76">
        <v>1769</v>
      </c>
      <c r="F934" s="77">
        <v>14.54</v>
      </c>
      <c r="G934" s="75" t="s">
        <v>30</v>
      </c>
      <c r="H934" s="78" t="s">
        <v>31</v>
      </c>
    </row>
    <row r="935" spans="1:8" ht="20.100000000000001" customHeight="1">
      <c r="A935" s="73">
        <v>45621</v>
      </c>
      <c r="B935" s="74">
        <v>45621.496473715175</v>
      </c>
      <c r="C935" s="74"/>
      <c r="D935" s="75" t="s">
        <v>40</v>
      </c>
      <c r="E935" s="76">
        <v>205</v>
      </c>
      <c r="F935" s="77">
        <v>14.525</v>
      </c>
      <c r="G935" s="75" t="s">
        <v>30</v>
      </c>
      <c r="H935" s="78" t="s">
        <v>31</v>
      </c>
    </row>
    <row r="936" spans="1:8" ht="20.100000000000001" customHeight="1">
      <c r="A936" s="73">
        <v>45621</v>
      </c>
      <c r="B936" s="74">
        <v>45621.497101597022</v>
      </c>
      <c r="C936" s="74"/>
      <c r="D936" s="75" t="s">
        <v>40</v>
      </c>
      <c r="E936" s="76">
        <v>132</v>
      </c>
      <c r="F936" s="77">
        <v>14.53</v>
      </c>
      <c r="G936" s="75" t="s">
        <v>30</v>
      </c>
      <c r="H936" s="78" t="s">
        <v>33</v>
      </c>
    </row>
    <row r="937" spans="1:8" ht="20.100000000000001" customHeight="1">
      <c r="A937" s="73">
        <v>45621</v>
      </c>
      <c r="B937" s="74">
        <v>45621.497101597022</v>
      </c>
      <c r="C937" s="74"/>
      <c r="D937" s="75" t="s">
        <v>40</v>
      </c>
      <c r="E937" s="76">
        <v>318</v>
      </c>
      <c r="F937" s="77">
        <v>14.53</v>
      </c>
      <c r="G937" s="75" t="s">
        <v>30</v>
      </c>
      <c r="H937" s="78" t="s">
        <v>32</v>
      </c>
    </row>
    <row r="938" spans="1:8" ht="20.100000000000001" customHeight="1">
      <c r="A938" s="73">
        <v>45621</v>
      </c>
      <c r="B938" s="74">
        <v>45621.497101597022</v>
      </c>
      <c r="C938" s="74"/>
      <c r="D938" s="75" t="s">
        <v>40</v>
      </c>
      <c r="E938" s="76">
        <v>111</v>
      </c>
      <c r="F938" s="77">
        <v>14.53</v>
      </c>
      <c r="G938" s="75" t="s">
        <v>30</v>
      </c>
      <c r="H938" s="78" t="s">
        <v>33</v>
      </c>
    </row>
    <row r="939" spans="1:8" ht="20.100000000000001" customHeight="1">
      <c r="A939" s="73">
        <v>45621</v>
      </c>
      <c r="B939" s="74">
        <v>45621.497101597022</v>
      </c>
      <c r="C939" s="74"/>
      <c r="D939" s="75" t="s">
        <v>40</v>
      </c>
      <c r="E939" s="76">
        <v>199</v>
      </c>
      <c r="F939" s="77">
        <v>14.53</v>
      </c>
      <c r="G939" s="75" t="s">
        <v>30</v>
      </c>
      <c r="H939" s="78" t="s">
        <v>32</v>
      </c>
    </row>
    <row r="940" spans="1:8" ht="20.100000000000001" customHeight="1">
      <c r="A940" s="73">
        <v>45621</v>
      </c>
      <c r="B940" s="74">
        <v>45621.497101597022</v>
      </c>
      <c r="C940" s="74"/>
      <c r="D940" s="75" t="s">
        <v>40</v>
      </c>
      <c r="E940" s="76">
        <v>166</v>
      </c>
      <c r="F940" s="77">
        <v>14.53</v>
      </c>
      <c r="G940" s="75" t="s">
        <v>30</v>
      </c>
      <c r="H940" s="78" t="s">
        <v>32</v>
      </c>
    </row>
    <row r="941" spans="1:8" ht="20.100000000000001" customHeight="1">
      <c r="A941" s="73">
        <v>45621</v>
      </c>
      <c r="B941" s="74">
        <v>45621.497101597022</v>
      </c>
      <c r="C941" s="74"/>
      <c r="D941" s="75" t="s">
        <v>40</v>
      </c>
      <c r="E941" s="76">
        <v>103</v>
      </c>
      <c r="F941" s="77">
        <v>14.53</v>
      </c>
      <c r="G941" s="75" t="s">
        <v>30</v>
      </c>
      <c r="H941" s="78" t="s">
        <v>32</v>
      </c>
    </row>
    <row r="942" spans="1:8" ht="20.100000000000001" customHeight="1">
      <c r="A942" s="73">
        <v>45621</v>
      </c>
      <c r="B942" s="74">
        <v>45621.497454756871</v>
      </c>
      <c r="C942" s="74"/>
      <c r="D942" s="75" t="s">
        <v>40</v>
      </c>
      <c r="E942" s="76">
        <v>14</v>
      </c>
      <c r="F942" s="77">
        <v>14.54</v>
      </c>
      <c r="G942" s="75" t="s">
        <v>30</v>
      </c>
      <c r="H942" s="78" t="s">
        <v>31</v>
      </c>
    </row>
    <row r="943" spans="1:8" ht="20.100000000000001" customHeight="1">
      <c r="A943" s="73">
        <v>45621</v>
      </c>
      <c r="B943" s="74">
        <v>45621.497454930563</v>
      </c>
      <c r="C943" s="74"/>
      <c r="D943" s="75" t="s">
        <v>40</v>
      </c>
      <c r="E943" s="76">
        <v>1810</v>
      </c>
      <c r="F943" s="77">
        <v>14.54</v>
      </c>
      <c r="G943" s="75" t="s">
        <v>30</v>
      </c>
      <c r="H943" s="78" t="s">
        <v>31</v>
      </c>
    </row>
    <row r="944" spans="1:8" ht="20.100000000000001" customHeight="1">
      <c r="A944" s="73">
        <v>45621</v>
      </c>
      <c r="B944" s="74">
        <v>45621.497687199153</v>
      </c>
      <c r="C944" s="74"/>
      <c r="D944" s="75" t="s">
        <v>40</v>
      </c>
      <c r="E944" s="76">
        <v>1851</v>
      </c>
      <c r="F944" s="77">
        <v>14.545</v>
      </c>
      <c r="G944" s="75" t="s">
        <v>30</v>
      </c>
      <c r="H944" s="78" t="s">
        <v>31</v>
      </c>
    </row>
    <row r="945" spans="1:8" ht="20.100000000000001" customHeight="1">
      <c r="A945" s="73">
        <v>45621</v>
      </c>
      <c r="B945" s="74">
        <v>45621.497694340069</v>
      </c>
      <c r="C945" s="74"/>
      <c r="D945" s="75" t="s">
        <v>40</v>
      </c>
      <c r="E945" s="76">
        <v>235</v>
      </c>
      <c r="F945" s="77">
        <v>14.545</v>
      </c>
      <c r="G945" s="75" t="s">
        <v>30</v>
      </c>
      <c r="H945" s="78" t="s">
        <v>31</v>
      </c>
    </row>
    <row r="946" spans="1:8" ht="20.100000000000001" customHeight="1">
      <c r="A946" s="73">
        <v>45621</v>
      </c>
      <c r="B946" s="74">
        <v>45621.497694664169</v>
      </c>
      <c r="C946" s="74"/>
      <c r="D946" s="75" t="s">
        <v>40</v>
      </c>
      <c r="E946" s="76">
        <v>637</v>
      </c>
      <c r="F946" s="77">
        <v>14.545</v>
      </c>
      <c r="G946" s="75" t="s">
        <v>30</v>
      </c>
      <c r="H946" s="78" t="s">
        <v>31</v>
      </c>
    </row>
    <row r="947" spans="1:8" ht="20.100000000000001" customHeight="1">
      <c r="A947" s="73">
        <v>45621</v>
      </c>
      <c r="B947" s="74">
        <v>45621.497694687452</v>
      </c>
      <c r="C947" s="74"/>
      <c r="D947" s="75" t="s">
        <v>40</v>
      </c>
      <c r="E947" s="76">
        <v>971</v>
      </c>
      <c r="F947" s="77">
        <v>14.545</v>
      </c>
      <c r="G947" s="75" t="s">
        <v>30</v>
      </c>
      <c r="H947" s="78" t="s">
        <v>31</v>
      </c>
    </row>
    <row r="948" spans="1:8" ht="20.100000000000001" customHeight="1">
      <c r="A948" s="73">
        <v>45621</v>
      </c>
      <c r="B948" s="74">
        <v>45621.497802708298</v>
      </c>
      <c r="C948" s="74"/>
      <c r="D948" s="75" t="s">
        <v>40</v>
      </c>
      <c r="E948" s="76">
        <v>570</v>
      </c>
      <c r="F948" s="77">
        <v>14.54</v>
      </c>
      <c r="G948" s="75" t="s">
        <v>30</v>
      </c>
      <c r="H948" s="78" t="s">
        <v>32</v>
      </c>
    </row>
    <row r="949" spans="1:8" ht="20.100000000000001" customHeight="1">
      <c r="A949" s="73">
        <v>45621</v>
      </c>
      <c r="B949" s="74">
        <v>45621.497802708298</v>
      </c>
      <c r="C949" s="74"/>
      <c r="D949" s="75" t="s">
        <v>40</v>
      </c>
      <c r="E949" s="76">
        <v>69</v>
      </c>
      <c r="F949" s="77">
        <v>14.54</v>
      </c>
      <c r="G949" s="75" t="s">
        <v>30</v>
      </c>
      <c r="H949" s="78" t="s">
        <v>32</v>
      </c>
    </row>
    <row r="950" spans="1:8" ht="20.100000000000001" customHeight="1">
      <c r="A950" s="73">
        <v>45621</v>
      </c>
      <c r="B950" s="74">
        <v>45621.497802708298</v>
      </c>
      <c r="C950" s="74"/>
      <c r="D950" s="75" t="s">
        <v>40</v>
      </c>
      <c r="E950" s="76">
        <v>73</v>
      </c>
      <c r="F950" s="77">
        <v>14.54</v>
      </c>
      <c r="G950" s="75" t="s">
        <v>30</v>
      </c>
      <c r="H950" s="78" t="s">
        <v>32</v>
      </c>
    </row>
    <row r="951" spans="1:8" ht="20.100000000000001" customHeight="1">
      <c r="A951" s="73">
        <v>45621</v>
      </c>
      <c r="B951" s="74">
        <v>45621.497802708298</v>
      </c>
      <c r="C951" s="74"/>
      <c r="D951" s="75" t="s">
        <v>40</v>
      </c>
      <c r="E951" s="76">
        <v>75</v>
      </c>
      <c r="F951" s="77">
        <v>14.54</v>
      </c>
      <c r="G951" s="75" t="s">
        <v>30</v>
      </c>
      <c r="H951" s="78" t="s">
        <v>32</v>
      </c>
    </row>
    <row r="952" spans="1:8" ht="20.100000000000001" customHeight="1">
      <c r="A952" s="73">
        <v>45621</v>
      </c>
      <c r="B952" s="74">
        <v>45621.497802708298</v>
      </c>
      <c r="C952" s="74"/>
      <c r="D952" s="75" t="s">
        <v>40</v>
      </c>
      <c r="E952" s="76">
        <v>1066</v>
      </c>
      <c r="F952" s="77">
        <v>14.54</v>
      </c>
      <c r="G952" s="75" t="s">
        <v>30</v>
      </c>
      <c r="H952" s="78" t="s">
        <v>31</v>
      </c>
    </row>
    <row r="953" spans="1:8" ht="20.100000000000001" customHeight="1">
      <c r="A953" s="73">
        <v>45621</v>
      </c>
      <c r="B953" s="74">
        <v>45621.498514016159</v>
      </c>
      <c r="C953" s="74"/>
      <c r="D953" s="75" t="s">
        <v>40</v>
      </c>
      <c r="E953" s="76">
        <v>1775</v>
      </c>
      <c r="F953" s="77">
        <v>14.545</v>
      </c>
      <c r="G953" s="75" t="s">
        <v>30</v>
      </c>
      <c r="H953" s="78" t="s">
        <v>31</v>
      </c>
    </row>
    <row r="954" spans="1:8" ht="20.100000000000001" customHeight="1">
      <c r="A954" s="73">
        <v>45621</v>
      </c>
      <c r="B954" s="74">
        <v>45621.499292337801</v>
      </c>
      <c r="C954" s="74"/>
      <c r="D954" s="75" t="s">
        <v>40</v>
      </c>
      <c r="E954" s="76">
        <v>259</v>
      </c>
      <c r="F954" s="77">
        <v>14.535</v>
      </c>
      <c r="G954" s="75" t="s">
        <v>30</v>
      </c>
      <c r="H954" s="78" t="s">
        <v>31</v>
      </c>
    </row>
    <row r="955" spans="1:8" ht="20.100000000000001" customHeight="1">
      <c r="A955" s="73">
        <v>45621</v>
      </c>
      <c r="B955" s="74">
        <v>45621.49992635427</v>
      </c>
      <c r="C955" s="74"/>
      <c r="D955" s="75" t="s">
        <v>40</v>
      </c>
      <c r="E955" s="76">
        <v>13</v>
      </c>
      <c r="F955" s="77">
        <v>14.54</v>
      </c>
      <c r="G955" s="75" t="s">
        <v>30</v>
      </c>
      <c r="H955" s="78" t="s">
        <v>32</v>
      </c>
    </row>
    <row r="956" spans="1:8" ht="20.100000000000001" customHeight="1">
      <c r="A956" s="73">
        <v>45621</v>
      </c>
      <c r="B956" s="74">
        <v>45621.49992635427</v>
      </c>
      <c r="C956" s="74"/>
      <c r="D956" s="75" t="s">
        <v>40</v>
      </c>
      <c r="E956" s="76">
        <v>339</v>
      </c>
      <c r="F956" s="77">
        <v>14.54</v>
      </c>
      <c r="G956" s="75" t="s">
        <v>30</v>
      </c>
      <c r="H956" s="78" t="s">
        <v>32</v>
      </c>
    </row>
    <row r="957" spans="1:8" ht="20.100000000000001" customHeight="1">
      <c r="A957" s="73">
        <v>45621</v>
      </c>
      <c r="B957" s="74">
        <v>45621.49992635427</v>
      </c>
      <c r="C957" s="74"/>
      <c r="D957" s="75" t="s">
        <v>40</v>
      </c>
      <c r="E957" s="76">
        <v>207</v>
      </c>
      <c r="F957" s="77">
        <v>14.54</v>
      </c>
      <c r="G957" s="75" t="s">
        <v>30</v>
      </c>
      <c r="H957" s="78" t="s">
        <v>32</v>
      </c>
    </row>
    <row r="958" spans="1:8" ht="20.100000000000001" customHeight="1">
      <c r="A958" s="73">
        <v>45621</v>
      </c>
      <c r="B958" s="74">
        <v>45621.49992635427</v>
      </c>
      <c r="C958" s="74"/>
      <c r="D958" s="75" t="s">
        <v>40</v>
      </c>
      <c r="E958" s="76">
        <v>1058</v>
      </c>
      <c r="F958" s="77">
        <v>14.54</v>
      </c>
      <c r="G958" s="75" t="s">
        <v>30</v>
      </c>
      <c r="H958" s="78" t="s">
        <v>32</v>
      </c>
    </row>
    <row r="959" spans="1:8" ht="20.100000000000001" customHeight="1">
      <c r="A959" s="73">
        <v>45621</v>
      </c>
      <c r="B959" s="74">
        <v>45621.49992635427</v>
      </c>
      <c r="C959" s="74"/>
      <c r="D959" s="75" t="s">
        <v>40</v>
      </c>
      <c r="E959" s="76">
        <v>284</v>
      </c>
      <c r="F959" s="77">
        <v>14.54</v>
      </c>
      <c r="G959" s="75" t="s">
        <v>30</v>
      </c>
      <c r="H959" s="78" t="s">
        <v>32</v>
      </c>
    </row>
    <row r="960" spans="1:8" ht="20.100000000000001" customHeight="1">
      <c r="A960" s="73">
        <v>45621</v>
      </c>
      <c r="B960" s="74">
        <v>45621.49992635427</v>
      </c>
      <c r="C960" s="74"/>
      <c r="D960" s="75" t="s">
        <v>40</v>
      </c>
      <c r="E960" s="76">
        <v>185</v>
      </c>
      <c r="F960" s="77">
        <v>14.54</v>
      </c>
      <c r="G960" s="75" t="s">
        <v>30</v>
      </c>
      <c r="H960" s="78" t="s">
        <v>32</v>
      </c>
    </row>
    <row r="961" spans="1:8" ht="20.100000000000001" customHeight="1">
      <c r="A961" s="73">
        <v>45621</v>
      </c>
      <c r="B961" s="74">
        <v>45621.49992635427</v>
      </c>
      <c r="C961" s="74"/>
      <c r="D961" s="75" t="s">
        <v>40</v>
      </c>
      <c r="E961" s="76">
        <v>90</v>
      </c>
      <c r="F961" s="77">
        <v>14.54</v>
      </c>
      <c r="G961" s="75" t="s">
        <v>30</v>
      </c>
      <c r="H961" s="78" t="s">
        <v>31</v>
      </c>
    </row>
    <row r="962" spans="1:8" ht="20.100000000000001" customHeight="1">
      <c r="A962" s="73">
        <v>45621</v>
      </c>
      <c r="B962" s="74">
        <v>45621.501338333357</v>
      </c>
      <c r="C962" s="74"/>
      <c r="D962" s="75" t="s">
        <v>40</v>
      </c>
      <c r="E962" s="76">
        <v>294</v>
      </c>
      <c r="F962" s="77">
        <v>14.54</v>
      </c>
      <c r="G962" s="75" t="s">
        <v>30</v>
      </c>
      <c r="H962" s="78" t="s">
        <v>31</v>
      </c>
    </row>
    <row r="963" spans="1:8" ht="20.100000000000001" customHeight="1">
      <c r="A963" s="73">
        <v>45621</v>
      </c>
      <c r="B963" s="74">
        <v>45621.501999236178</v>
      </c>
      <c r="C963" s="74"/>
      <c r="D963" s="75" t="s">
        <v>40</v>
      </c>
      <c r="E963" s="76">
        <v>75</v>
      </c>
      <c r="F963" s="77">
        <v>14.545</v>
      </c>
      <c r="G963" s="75" t="s">
        <v>30</v>
      </c>
      <c r="H963" s="78" t="s">
        <v>32</v>
      </c>
    </row>
    <row r="964" spans="1:8" ht="20.100000000000001" customHeight="1">
      <c r="A964" s="73">
        <v>45621</v>
      </c>
      <c r="B964" s="74">
        <v>45621.501999340486</v>
      </c>
      <c r="C964" s="74"/>
      <c r="D964" s="75" t="s">
        <v>40</v>
      </c>
      <c r="E964" s="76">
        <v>13</v>
      </c>
      <c r="F964" s="77">
        <v>14.545</v>
      </c>
      <c r="G964" s="75" t="s">
        <v>30</v>
      </c>
      <c r="H964" s="78" t="s">
        <v>32</v>
      </c>
    </row>
    <row r="965" spans="1:8" ht="20.100000000000001" customHeight="1">
      <c r="A965" s="73">
        <v>45621</v>
      </c>
      <c r="B965" s="74">
        <v>45621.501999351662</v>
      </c>
      <c r="C965" s="74"/>
      <c r="D965" s="75" t="s">
        <v>40</v>
      </c>
      <c r="E965" s="76">
        <v>181</v>
      </c>
      <c r="F965" s="77">
        <v>14.545</v>
      </c>
      <c r="G965" s="75" t="s">
        <v>30</v>
      </c>
      <c r="H965" s="78" t="s">
        <v>32</v>
      </c>
    </row>
    <row r="966" spans="1:8" ht="20.100000000000001" customHeight="1">
      <c r="A966" s="73">
        <v>45621</v>
      </c>
      <c r="B966" s="74">
        <v>45621.501999363303</v>
      </c>
      <c r="C966" s="74"/>
      <c r="D966" s="75" t="s">
        <v>40</v>
      </c>
      <c r="E966" s="76">
        <v>220</v>
      </c>
      <c r="F966" s="77">
        <v>14.545</v>
      </c>
      <c r="G966" s="75" t="s">
        <v>30</v>
      </c>
      <c r="H966" s="78" t="s">
        <v>32</v>
      </c>
    </row>
    <row r="967" spans="1:8" ht="20.100000000000001" customHeight="1">
      <c r="A967" s="73">
        <v>45621</v>
      </c>
      <c r="B967" s="74">
        <v>45621.502001527697</v>
      </c>
      <c r="C967" s="74"/>
      <c r="D967" s="75" t="s">
        <v>40</v>
      </c>
      <c r="E967" s="76">
        <v>176</v>
      </c>
      <c r="F967" s="77">
        <v>14.545</v>
      </c>
      <c r="G967" s="75" t="s">
        <v>30</v>
      </c>
      <c r="H967" s="78" t="s">
        <v>32</v>
      </c>
    </row>
    <row r="968" spans="1:8" ht="20.100000000000001" customHeight="1">
      <c r="A968" s="73">
        <v>45621</v>
      </c>
      <c r="B968" s="74">
        <v>45621.502001504414</v>
      </c>
      <c r="C968" s="74"/>
      <c r="D968" s="75" t="s">
        <v>40</v>
      </c>
      <c r="E968" s="76">
        <v>1809</v>
      </c>
      <c r="F968" s="77">
        <v>14.545</v>
      </c>
      <c r="G968" s="75" t="s">
        <v>30</v>
      </c>
      <c r="H968" s="78" t="s">
        <v>31</v>
      </c>
    </row>
    <row r="969" spans="1:8" ht="20.100000000000001" customHeight="1">
      <c r="A969" s="73">
        <v>45621</v>
      </c>
      <c r="B969" s="74">
        <v>45621.502031041775</v>
      </c>
      <c r="C969" s="74"/>
      <c r="D969" s="75" t="s">
        <v>40</v>
      </c>
      <c r="E969" s="76">
        <v>752</v>
      </c>
      <c r="F969" s="77">
        <v>14.54</v>
      </c>
      <c r="G969" s="75" t="s">
        <v>30</v>
      </c>
      <c r="H969" s="78" t="s">
        <v>31</v>
      </c>
    </row>
    <row r="970" spans="1:8" ht="20.100000000000001" customHeight="1">
      <c r="A970" s="73">
        <v>45621</v>
      </c>
      <c r="B970" s="74">
        <v>45621.502031041775</v>
      </c>
      <c r="C970" s="74"/>
      <c r="D970" s="75" t="s">
        <v>40</v>
      </c>
      <c r="E970" s="76">
        <v>73</v>
      </c>
      <c r="F970" s="77">
        <v>14.54</v>
      </c>
      <c r="G970" s="75" t="s">
        <v>30</v>
      </c>
      <c r="H970" s="78" t="s">
        <v>31</v>
      </c>
    </row>
    <row r="971" spans="1:8" ht="20.100000000000001" customHeight="1">
      <c r="A971" s="73">
        <v>45621</v>
      </c>
      <c r="B971" s="74">
        <v>45621.502031041775</v>
      </c>
      <c r="C971" s="74"/>
      <c r="D971" s="75" t="s">
        <v>40</v>
      </c>
      <c r="E971" s="76">
        <v>898</v>
      </c>
      <c r="F971" s="77">
        <v>14.54</v>
      </c>
      <c r="G971" s="75" t="s">
        <v>30</v>
      </c>
      <c r="H971" s="78" t="s">
        <v>31</v>
      </c>
    </row>
    <row r="972" spans="1:8" ht="20.100000000000001" customHeight="1">
      <c r="A972" s="73">
        <v>45621</v>
      </c>
      <c r="B972" s="74">
        <v>45621.502031041775</v>
      </c>
      <c r="C972" s="74"/>
      <c r="D972" s="75" t="s">
        <v>40</v>
      </c>
      <c r="E972" s="76">
        <v>900</v>
      </c>
      <c r="F972" s="77">
        <v>14.54</v>
      </c>
      <c r="G972" s="75" t="s">
        <v>30</v>
      </c>
      <c r="H972" s="78" t="s">
        <v>31</v>
      </c>
    </row>
    <row r="973" spans="1:8" ht="20.100000000000001" customHeight="1">
      <c r="A973" s="73">
        <v>45621</v>
      </c>
      <c r="B973" s="74">
        <v>45621.502252569422</v>
      </c>
      <c r="C973" s="74"/>
      <c r="D973" s="75" t="s">
        <v>40</v>
      </c>
      <c r="E973" s="76">
        <v>559</v>
      </c>
      <c r="F973" s="77">
        <v>14.52</v>
      </c>
      <c r="G973" s="75" t="s">
        <v>30</v>
      </c>
      <c r="H973" s="78" t="s">
        <v>31</v>
      </c>
    </row>
    <row r="974" spans="1:8" ht="20.100000000000001" customHeight="1">
      <c r="A974" s="73">
        <v>45621</v>
      </c>
      <c r="B974" s="74">
        <v>45621.502252569422</v>
      </c>
      <c r="C974" s="74"/>
      <c r="D974" s="75" t="s">
        <v>40</v>
      </c>
      <c r="E974" s="76">
        <v>772</v>
      </c>
      <c r="F974" s="77">
        <v>14.52</v>
      </c>
      <c r="G974" s="75" t="s">
        <v>30</v>
      </c>
      <c r="H974" s="78" t="s">
        <v>31</v>
      </c>
    </row>
    <row r="975" spans="1:8" ht="20.100000000000001" customHeight="1">
      <c r="A975" s="73">
        <v>45621</v>
      </c>
      <c r="B975" s="74">
        <v>45621.502287893556</v>
      </c>
      <c r="C975" s="74"/>
      <c r="D975" s="75" t="s">
        <v>40</v>
      </c>
      <c r="E975" s="76">
        <v>683</v>
      </c>
      <c r="F975" s="77">
        <v>14.515000000000001</v>
      </c>
      <c r="G975" s="75" t="s">
        <v>30</v>
      </c>
      <c r="H975" s="78" t="s">
        <v>31</v>
      </c>
    </row>
    <row r="976" spans="1:8" ht="20.100000000000001" customHeight="1">
      <c r="A976" s="73">
        <v>45621</v>
      </c>
      <c r="B976" s="74">
        <v>45621.502287893556</v>
      </c>
      <c r="C976" s="74"/>
      <c r="D976" s="75" t="s">
        <v>40</v>
      </c>
      <c r="E976" s="76">
        <v>685</v>
      </c>
      <c r="F976" s="77">
        <v>14.515000000000001</v>
      </c>
      <c r="G976" s="75" t="s">
        <v>30</v>
      </c>
      <c r="H976" s="78" t="s">
        <v>31</v>
      </c>
    </row>
    <row r="977" spans="1:8" ht="20.100000000000001" customHeight="1">
      <c r="A977" s="73">
        <v>45621</v>
      </c>
      <c r="B977" s="74">
        <v>45621.502287893556</v>
      </c>
      <c r="C977" s="74"/>
      <c r="D977" s="75" t="s">
        <v>40</v>
      </c>
      <c r="E977" s="76">
        <v>16</v>
      </c>
      <c r="F977" s="77">
        <v>14.515000000000001</v>
      </c>
      <c r="G977" s="75" t="s">
        <v>30</v>
      </c>
      <c r="H977" s="78" t="s">
        <v>31</v>
      </c>
    </row>
    <row r="978" spans="1:8" ht="20.100000000000001" customHeight="1">
      <c r="A978" s="73">
        <v>45621</v>
      </c>
      <c r="B978" s="74">
        <v>45621.502823309973</v>
      </c>
      <c r="C978" s="74"/>
      <c r="D978" s="75" t="s">
        <v>40</v>
      </c>
      <c r="E978" s="76">
        <v>497</v>
      </c>
      <c r="F978" s="77">
        <v>14.51</v>
      </c>
      <c r="G978" s="75" t="s">
        <v>30</v>
      </c>
      <c r="H978" s="78" t="s">
        <v>31</v>
      </c>
    </row>
    <row r="979" spans="1:8" ht="20.100000000000001" customHeight="1">
      <c r="A979" s="73">
        <v>45621</v>
      </c>
      <c r="B979" s="74">
        <v>45621.502823309973</v>
      </c>
      <c r="C979" s="74"/>
      <c r="D979" s="75" t="s">
        <v>40</v>
      </c>
      <c r="E979" s="76">
        <v>378</v>
      </c>
      <c r="F979" s="77">
        <v>14.51</v>
      </c>
      <c r="G979" s="75" t="s">
        <v>30</v>
      </c>
      <c r="H979" s="78" t="s">
        <v>31</v>
      </c>
    </row>
    <row r="980" spans="1:8" ht="20.100000000000001" customHeight="1">
      <c r="A980" s="73">
        <v>45621</v>
      </c>
      <c r="B980" s="74">
        <v>45621.503023865633</v>
      </c>
      <c r="C980" s="74"/>
      <c r="D980" s="75" t="s">
        <v>40</v>
      </c>
      <c r="E980" s="76">
        <v>772</v>
      </c>
      <c r="F980" s="77">
        <v>14.494999999999999</v>
      </c>
      <c r="G980" s="75" t="s">
        <v>30</v>
      </c>
      <c r="H980" s="78" t="s">
        <v>31</v>
      </c>
    </row>
    <row r="981" spans="1:8" ht="20.100000000000001" customHeight="1">
      <c r="A981" s="73">
        <v>45621</v>
      </c>
      <c r="B981" s="74">
        <v>45621.503066643607</v>
      </c>
      <c r="C981" s="74"/>
      <c r="D981" s="75" t="s">
        <v>40</v>
      </c>
      <c r="E981" s="76">
        <v>455</v>
      </c>
      <c r="F981" s="77">
        <v>14.494999999999999</v>
      </c>
      <c r="G981" s="75" t="s">
        <v>30</v>
      </c>
      <c r="H981" s="78" t="s">
        <v>31</v>
      </c>
    </row>
    <row r="982" spans="1:8" ht="20.100000000000001" customHeight="1">
      <c r="A982" s="73">
        <v>45621</v>
      </c>
      <c r="B982" s="74">
        <v>45621.503172222059</v>
      </c>
      <c r="C982" s="74"/>
      <c r="D982" s="75" t="s">
        <v>40</v>
      </c>
      <c r="E982" s="76">
        <v>394</v>
      </c>
      <c r="F982" s="77">
        <v>14.49</v>
      </c>
      <c r="G982" s="75" t="s">
        <v>30</v>
      </c>
      <c r="H982" s="78" t="s">
        <v>31</v>
      </c>
    </row>
    <row r="983" spans="1:8" ht="20.100000000000001" customHeight="1">
      <c r="A983" s="73">
        <v>45621</v>
      </c>
      <c r="B983" s="74">
        <v>45621.50346689811</v>
      </c>
      <c r="C983" s="74"/>
      <c r="D983" s="75" t="s">
        <v>40</v>
      </c>
      <c r="E983" s="76">
        <v>138</v>
      </c>
      <c r="F983" s="77">
        <v>14.494999999999999</v>
      </c>
      <c r="G983" s="75" t="s">
        <v>30</v>
      </c>
      <c r="H983" s="78" t="s">
        <v>33</v>
      </c>
    </row>
    <row r="984" spans="1:8" ht="20.100000000000001" customHeight="1">
      <c r="A984" s="73">
        <v>45621</v>
      </c>
      <c r="B984" s="74">
        <v>45621.50346689811</v>
      </c>
      <c r="C984" s="74"/>
      <c r="D984" s="75" t="s">
        <v>40</v>
      </c>
      <c r="E984" s="76">
        <v>800</v>
      </c>
      <c r="F984" s="77">
        <v>14.494999999999999</v>
      </c>
      <c r="G984" s="75" t="s">
        <v>30</v>
      </c>
      <c r="H984" s="78" t="s">
        <v>33</v>
      </c>
    </row>
    <row r="985" spans="1:8" ht="20.100000000000001" customHeight="1">
      <c r="A985" s="73">
        <v>45621</v>
      </c>
      <c r="B985" s="74">
        <v>45621.50346689811</v>
      </c>
      <c r="C985" s="74"/>
      <c r="D985" s="75" t="s">
        <v>40</v>
      </c>
      <c r="E985" s="76">
        <v>585</v>
      </c>
      <c r="F985" s="77">
        <v>14.494999999999999</v>
      </c>
      <c r="G985" s="75" t="s">
        <v>30</v>
      </c>
      <c r="H985" s="78" t="s">
        <v>33</v>
      </c>
    </row>
    <row r="986" spans="1:8" ht="20.100000000000001" customHeight="1">
      <c r="A986" s="73">
        <v>45621</v>
      </c>
      <c r="B986" s="74">
        <v>45621.50346689811</v>
      </c>
      <c r="C986" s="74"/>
      <c r="D986" s="75" t="s">
        <v>40</v>
      </c>
      <c r="E986" s="76">
        <v>736</v>
      </c>
      <c r="F986" s="77">
        <v>14.494999999999999</v>
      </c>
      <c r="G986" s="75" t="s">
        <v>30</v>
      </c>
      <c r="H986" s="78" t="s">
        <v>33</v>
      </c>
    </row>
    <row r="987" spans="1:8" ht="20.100000000000001" customHeight="1">
      <c r="A987" s="73">
        <v>45621</v>
      </c>
      <c r="B987" s="74">
        <v>45621.504162881989</v>
      </c>
      <c r="C987" s="74"/>
      <c r="D987" s="75" t="s">
        <v>40</v>
      </c>
      <c r="E987" s="76">
        <v>151</v>
      </c>
      <c r="F987" s="77">
        <v>14.52</v>
      </c>
      <c r="G987" s="75" t="s">
        <v>30</v>
      </c>
      <c r="H987" s="78" t="s">
        <v>31</v>
      </c>
    </row>
    <row r="988" spans="1:8" ht="20.100000000000001" customHeight="1">
      <c r="A988" s="73">
        <v>45621</v>
      </c>
      <c r="B988" s="74">
        <v>45621.504220081028</v>
      </c>
      <c r="C988" s="74"/>
      <c r="D988" s="75" t="s">
        <v>40</v>
      </c>
      <c r="E988" s="76">
        <v>1944</v>
      </c>
      <c r="F988" s="77">
        <v>14.52</v>
      </c>
      <c r="G988" s="75" t="s">
        <v>30</v>
      </c>
      <c r="H988" s="78" t="s">
        <v>31</v>
      </c>
    </row>
    <row r="989" spans="1:8" ht="20.100000000000001" customHeight="1">
      <c r="A989" s="73">
        <v>45621</v>
      </c>
      <c r="B989" s="74">
        <v>45621.504870544188</v>
      </c>
      <c r="C989" s="74"/>
      <c r="D989" s="75" t="s">
        <v>40</v>
      </c>
      <c r="E989" s="76">
        <v>511</v>
      </c>
      <c r="F989" s="77">
        <v>14.51</v>
      </c>
      <c r="G989" s="75" t="s">
        <v>30</v>
      </c>
      <c r="H989" s="78" t="s">
        <v>31</v>
      </c>
    </row>
    <row r="990" spans="1:8" ht="20.100000000000001" customHeight="1">
      <c r="A990" s="73">
        <v>45621</v>
      </c>
      <c r="B990" s="74">
        <v>45621.504870544188</v>
      </c>
      <c r="C990" s="74"/>
      <c r="D990" s="75" t="s">
        <v>40</v>
      </c>
      <c r="E990" s="76">
        <v>497</v>
      </c>
      <c r="F990" s="77">
        <v>14.51</v>
      </c>
      <c r="G990" s="75" t="s">
        <v>30</v>
      </c>
      <c r="H990" s="78" t="s">
        <v>31</v>
      </c>
    </row>
    <row r="991" spans="1:8" ht="20.100000000000001" customHeight="1">
      <c r="A991" s="73">
        <v>45621</v>
      </c>
      <c r="B991" s="74">
        <v>45621.504870544188</v>
      </c>
      <c r="C991" s="74"/>
      <c r="D991" s="75" t="s">
        <v>40</v>
      </c>
      <c r="E991" s="76">
        <v>517</v>
      </c>
      <c r="F991" s="77">
        <v>14.51</v>
      </c>
      <c r="G991" s="75" t="s">
        <v>30</v>
      </c>
      <c r="H991" s="78" t="s">
        <v>31</v>
      </c>
    </row>
    <row r="992" spans="1:8" ht="20.100000000000001" customHeight="1">
      <c r="A992" s="73">
        <v>45621</v>
      </c>
      <c r="B992" s="74">
        <v>45621.505695069674</v>
      </c>
      <c r="C992" s="74"/>
      <c r="D992" s="75" t="s">
        <v>40</v>
      </c>
      <c r="E992" s="76">
        <v>489</v>
      </c>
      <c r="F992" s="77">
        <v>14.5</v>
      </c>
      <c r="G992" s="75" t="s">
        <v>30</v>
      </c>
      <c r="H992" s="78" t="s">
        <v>31</v>
      </c>
    </row>
    <row r="993" spans="1:8" ht="20.100000000000001" customHeight="1">
      <c r="A993" s="73">
        <v>45621</v>
      </c>
      <c r="B993" s="74">
        <v>45621.505695069674</v>
      </c>
      <c r="C993" s="74"/>
      <c r="D993" s="75" t="s">
        <v>40</v>
      </c>
      <c r="E993" s="76">
        <v>389</v>
      </c>
      <c r="F993" s="77">
        <v>14.5</v>
      </c>
      <c r="G993" s="75" t="s">
        <v>30</v>
      </c>
      <c r="H993" s="78" t="s">
        <v>31</v>
      </c>
    </row>
    <row r="994" spans="1:8" ht="20.100000000000001" customHeight="1">
      <c r="A994" s="73">
        <v>45621</v>
      </c>
      <c r="B994" s="74">
        <v>45621.505695069674</v>
      </c>
      <c r="C994" s="74"/>
      <c r="D994" s="75" t="s">
        <v>40</v>
      </c>
      <c r="E994" s="76">
        <v>406</v>
      </c>
      <c r="F994" s="77">
        <v>14.5</v>
      </c>
      <c r="G994" s="75" t="s">
        <v>30</v>
      </c>
      <c r="H994" s="78" t="s">
        <v>31</v>
      </c>
    </row>
    <row r="995" spans="1:8" ht="20.100000000000001" customHeight="1">
      <c r="A995" s="73">
        <v>45621</v>
      </c>
      <c r="B995" s="74">
        <v>45621.505695069674</v>
      </c>
      <c r="C995" s="74"/>
      <c r="D995" s="75" t="s">
        <v>40</v>
      </c>
      <c r="E995" s="76">
        <v>22</v>
      </c>
      <c r="F995" s="77">
        <v>14.5</v>
      </c>
      <c r="G995" s="75" t="s">
        <v>30</v>
      </c>
      <c r="H995" s="78" t="s">
        <v>31</v>
      </c>
    </row>
    <row r="996" spans="1:8" ht="20.100000000000001" customHeight="1">
      <c r="A996" s="73">
        <v>45621</v>
      </c>
      <c r="B996" s="74">
        <v>45621.506281504408</v>
      </c>
      <c r="C996" s="74"/>
      <c r="D996" s="75" t="s">
        <v>40</v>
      </c>
      <c r="E996" s="76">
        <v>1516</v>
      </c>
      <c r="F996" s="77">
        <v>14.505000000000001</v>
      </c>
      <c r="G996" s="75" t="s">
        <v>30</v>
      </c>
      <c r="H996" s="78" t="s">
        <v>31</v>
      </c>
    </row>
    <row r="997" spans="1:8" ht="20.100000000000001" customHeight="1">
      <c r="A997" s="73">
        <v>45621</v>
      </c>
      <c r="B997" s="74">
        <v>45621.506281527691</v>
      </c>
      <c r="C997" s="74"/>
      <c r="D997" s="75" t="s">
        <v>40</v>
      </c>
      <c r="E997" s="76">
        <v>390</v>
      </c>
      <c r="F997" s="77">
        <v>14.505000000000001</v>
      </c>
      <c r="G997" s="75" t="s">
        <v>30</v>
      </c>
      <c r="H997" s="78" t="s">
        <v>31</v>
      </c>
    </row>
    <row r="998" spans="1:8" ht="20.100000000000001" customHeight="1">
      <c r="A998" s="73">
        <v>45621</v>
      </c>
      <c r="B998" s="74">
        <v>45621.506359259132</v>
      </c>
      <c r="C998" s="74"/>
      <c r="D998" s="75" t="s">
        <v>40</v>
      </c>
      <c r="E998" s="76">
        <v>238</v>
      </c>
      <c r="F998" s="77">
        <v>14.494999999999999</v>
      </c>
      <c r="G998" s="75" t="s">
        <v>30</v>
      </c>
      <c r="H998" s="78" t="s">
        <v>31</v>
      </c>
    </row>
    <row r="999" spans="1:8" ht="20.100000000000001" customHeight="1">
      <c r="A999" s="73">
        <v>45621</v>
      </c>
      <c r="B999" s="74">
        <v>45621.506359259132</v>
      </c>
      <c r="C999" s="74"/>
      <c r="D999" s="75" t="s">
        <v>40</v>
      </c>
      <c r="E999" s="76">
        <v>192</v>
      </c>
      <c r="F999" s="77">
        <v>14.494999999999999</v>
      </c>
      <c r="G999" s="75" t="s">
        <v>30</v>
      </c>
      <c r="H999" s="78" t="s">
        <v>31</v>
      </c>
    </row>
    <row r="1000" spans="1:8" ht="20.100000000000001" customHeight="1">
      <c r="A1000" s="73">
        <v>45621</v>
      </c>
      <c r="B1000" s="74">
        <v>45621.506674398202</v>
      </c>
      <c r="C1000" s="74"/>
      <c r="D1000" s="75" t="s">
        <v>40</v>
      </c>
      <c r="E1000" s="76">
        <v>206</v>
      </c>
      <c r="F1000" s="77">
        <v>14.494999999999999</v>
      </c>
      <c r="G1000" s="75" t="s">
        <v>30</v>
      </c>
      <c r="H1000" s="78" t="s">
        <v>31</v>
      </c>
    </row>
    <row r="1001" spans="1:8" ht="20.100000000000001" customHeight="1">
      <c r="A1001" s="73">
        <v>45621</v>
      </c>
      <c r="B1001" s="74">
        <v>45621.506674398202</v>
      </c>
      <c r="C1001" s="74"/>
      <c r="D1001" s="75" t="s">
        <v>40</v>
      </c>
      <c r="E1001" s="76">
        <v>246</v>
      </c>
      <c r="F1001" s="77">
        <v>14.494999999999999</v>
      </c>
      <c r="G1001" s="75" t="s">
        <v>30</v>
      </c>
      <c r="H1001" s="78" t="s">
        <v>31</v>
      </c>
    </row>
    <row r="1002" spans="1:8" ht="20.100000000000001" customHeight="1">
      <c r="A1002" s="73">
        <v>45621</v>
      </c>
      <c r="B1002" s="74">
        <v>45621.507795219775</v>
      </c>
      <c r="C1002" s="74"/>
      <c r="D1002" s="75" t="s">
        <v>40</v>
      </c>
      <c r="E1002" s="76">
        <v>419</v>
      </c>
      <c r="F1002" s="77">
        <v>14.515000000000001</v>
      </c>
      <c r="G1002" s="75" t="s">
        <v>30</v>
      </c>
      <c r="H1002" s="78" t="s">
        <v>31</v>
      </c>
    </row>
    <row r="1003" spans="1:8" ht="20.100000000000001" customHeight="1">
      <c r="A1003" s="73">
        <v>45621</v>
      </c>
      <c r="B1003" s="74">
        <v>45621.5077953008</v>
      </c>
      <c r="C1003" s="74"/>
      <c r="D1003" s="75" t="s">
        <v>40</v>
      </c>
      <c r="E1003" s="76">
        <v>421</v>
      </c>
      <c r="F1003" s="77">
        <v>14.515000000000001</v>
      </c>
      <c r="G1003" s="75" t="s">
        <v>30</v>
      </c>
      <c r="H1003" s="78" t="s">
        <v>32</v>
      </c>
    </row>
    <row r="1004" spans="1:8" ht="20.100000000000001" customHeight="1">
      <c r="A1004" s="73">
        <v>45621</v>
      </c>
      <c r="B1004" s="74">
        <v>45621.5077953008</v>
      </c>
      <c r="C1004" s="74"/>
      <c r="D1004" s="75" t="s">
        <v>40</v>
      </c>
      <c r="E1004" s="76">
        <v>332</v>
      </c>
      <c r="F1004" s="77">
        <v>14.515000000000001</v>
      </c>
      <c r="G1004" s="75" t="s">
        <v>30</v>
      </c>
      <c r="H1004" s="78" t="s">
        <v>32</v>
      </c>
    </row>
    <row r="1005" spans="1:8" ht="20.100000000000001" customHeight="1">
      <c r="A1005" s="73">
        <v>45621</v>
      </c>
      <c r="B1005" s="74">
        <v>45621.507795347366</v>
      </c>
      <c r="C1005" s="74"/>
      <c r="D1005" s="75" t="s">
        <v>40</v>
      </c>
      <c r="E1005" s="76">
        <v>1441</v>
      </c>
      <c r="F1005" s="77">
        <v>14.515000000000001</v>
      </c>
      <c r="G1005" s="75" t="s">
        <v>30</v>
      </c>
      <c r="H1005" s="78" t="s">
        <v>31</v>
      </c>
    </row>
    <row r="1006" spans="1:8" ht="20.100000000000001" customHeight="1">
      <c r="A1006" s="73">
        <v>45621</v>
      </c>
      <c r="B1006" s="74">
        <v>45621.507795451209</v>
      </c>
      <c r="C1006" s="74"/>
      <c r="D1006" s="75" t="s">
        <v>40</v>
      </c>
      <c r="E1006" s="76">
        <v>137</v>
      </c>
      <c r="F1006" s="77">
        <v>14.52</v>
      </c>
      <c r="G1006" s="75" t="s">
        <v>30</v>
      </c>
      <c r="H1006" s="78" t="s">
        <v>33</v>
      </c>
    </row>
    <row r="1007" spans="1:8" ht="20.100000000000001" customHeight="1">
      <c r="A1007" s="73">
        <v>45621</v>
      </c>
      <c r="B1007" s="74">
        <v>45621.507795451209</v>
      </c>
      <c r="C1007" s="74"/>
      <c r="D1007" s="75" t="s">
        <v>40</v>
      </c>
      <c r="E1007" s="76">
        <v>133</v>
      </c>
      <c r="F1007" s="77">
        <v>14.52</v>
      </c>
      <c r="G1007" s="75" t="s">
        <v>30</v>
      </c>
      <c r="H1007" s="78" t="s">
        <v>33</v>
      </c>
    </row>
    <row r="1008" spans="1:8" ht="20.100000000000001" customHeight="1">
      <c r="A1008" s="73">
        <v>45621</v>
      </c>
      <c r="B1008" s="74">
        <v>45621.507795451209</v>
      </c>
      <c r="C1008" s="74"/>
      <c r="D1008" s="75" t="s">
        <v>40</v>
      </c>
      <c r="E1008" s="76">
        <v>40</v>
      </c>
      <c r="F1008" s="77">
        <v>14.52</v>
      </c>
      <c r="G1008" s="75" t="s">
        <v>30</v>
      </c>
      <c r="H1008" s="78" t="s">
        <v>33</v>
      </c>
    </row>
    <row r="1009" spans="1:8" ht="20.100000000000001" customHeight="1">
      <c r="A1009" s="73">
        <v>45621</v>
      </c>
      <c r="B1009" s="74">
        <v>45621.507795451209</v>
      </c>
      <c r="C1009" s="74"/>
      <c r="D1009" s="75" t="s">
        <v>40</v>
      </c>
      <c r="E1009" s="76">
        <v>400</v>
      </c>
      <c r="F1009" s="77">
        <v>14.52</v>
      </c>
      <c r="G1009" s="75" t="s">
        <v>30</v>
      </c>
      <c r="H1009" s="78" t="s">
        <v>33</v>
      </c>
    </row>
    <row r="1010" spans="1:8" ht="20.100000000000001" customHeight="1">
      <c r="A1010" s="73">
        <v>45621</v>
      </c>
      <c r="B1010" s="74">
        <v>45621.507795451209</v>
      </c>
      <c r="C1010" s="74"/>
      <c r="D1010" s="75" t="s">
        <v>40</v>
      </c>
      <c r="E1010" s="76">
        <v>35</v>
      </c>
      <c r="F1010" s="77">
        <v>14.52</v>
      </c>
      <c r="G1010" s="75" t="s">
        <v>30</v>
      </c>
      <c r="H1010" s="78" t="s">
        <v>33</v>
      </c>
    </row>
    <row r="1011" spans="1:8" ht="20.100000000000001" customHeight="1">
      <c r="A1011" s="73">
        <v>45621</v>
      </c>
      <c r="B1011" s="74">
        <v>45621.507795451209</v>
      </c>
      <c r="C1011" s="74"/>
      <c r="D1011" s="75" t="s">
        <v>40</v>
      </c>
      <c r="E1011" s="76">
        <v>389</v>
      </c>
      <c r="F1011" s="77">
        <v>14.52</v>
      </c>
      <c r="G1011" s="75" t="s">
        <v>30</v>
      </c>
      <c r="H1011" s="78" t="s">
        <v>33</v>
      </c>
    </row>
    <row r="1012" spans="1:8" ht="20.100000000000001" customHeight="1">
      <c r="A1012" s="73">
        <v>45621</v>
      </c>
      <c r="B1012" s="74">
        <v>45621.508004733827</v>
      </c>
      <c r="C1012" s="74"/>
      <c r="D1012" s="75" t="s">
        <v>40</v>
      </c>
      <c r="E1012" s="76">
        <v>231</v>
      </c>
      <c r="F1012" s="77">
        <v>14.515000000000001</v>
      </c>
      <c r="G1012" s="75" t="s">
        <v>30</v>
      </c>
      <c r="H1012" s="78" t="s">
        <v>31</v>
      </c>
    </row>
    <row r="1013" spans="1:8" ht="20.100000000000001" customHeight="1">
      <c r="A1013" s="73">
        <v>45621</v>
      </c>
      <c r="B1013" s="74">
        <v>45621.508762233891</v>
      </c>
      <c r="C1013" s="74"/>
      <c r="D1013" s="75" t="s">
        <v>40</v>
      </c>
      <c r="E1013" s="76">
        <v>516</v>
      </c>
      <c r="F1013" s="77">
        <v>14.515000000000001</v>
      </c>
      <c r="G1013" s="75" t="s">
        <v>30</v>
      </c>
      <c r="H1013" s="78" t="s">
        <v>31</v>
      </c>
    </row>
    <row r="1014" spans="1:8" ht="20.100000000000001" customHeight="1">
      <c r="A1014" s="73">
        <v>45621</v>
      </c>
      <c r="B1014" s="74">
        <v>45621.508762233891</v>
      </c>
      <c r="C1014" s="74"/>
      <c r="D1014" s="75" t="s">
        <v>40</v>
      </c>
      <c r="E1014" s="76">
        <v>570</v>
      </c>
      <c r="F1014" s="77">
        <v>14.515000000000001</v>
      </c>
      <c r="G1014" s="75" t="s">
        <v>30</v>
      </c>
      <c r="H1014" s="78" t="s">
        <v>31</v>
      </c>
    </row>
    <row r="1015" spans="1:8" ht="20.100000000000001" customHeight="1">
      <c r="A1015" s="73">
        <v>45621</v>
      </c>
      <c r="B1015" s="74">
        <v>45621.509410219733</v>
      </c>
      <c r="C1015" s="74"/>
      <c r="D1015" s="75" t="s">
        <v>40</v>
      </c>
      <c r="E1015" s="76">
        <v>199</v>
      </c>
      <c r="F1015" s="77">
        <v>14.494999999999999</v>
      </c>
      <c r="G1015" s="75" t="s">
        <v>30</v>
      </c>
      <c r="H1015" s="78" t="s">
        <v>31</v>
      </c>
    </row>
    <row r="1016" spans="1:8" ht="20.100000000000001" customHeight="1">
      <c r="A1016" s="73">
        <v>45621</v>
      </c>
      <c r="B1016" s="74">
        <v>45621.509410219733</v>
      </c>
      <c r="C1016" s="74"/>
      <c r="D1016" s="75" t="s">
        <v>40</v>
      </c>
      <c r="E1016" s="76">
        <v>677</v>
      </c>
      <c r="F1016" s="77">
        <v>14.494999999999999</v>
      </c>
      <c r="G1016" s="75" t="s">
        <v>30</v>
      </c>
      <c r="H1016" s="78" t="s">
        <v>31</v>
      </c>
    </row>
    <row r="1017" spans="1:8" ht="20.100000000000001" customHeight="1">
      <c r="A1017" s="73">
        <v>45621</v>
      </c>
      <c r="B1017" s="74">
        <v>45621.509410219733</v>
      </c>
      <c r="C1017" s="74"/>
      <c r="D1017" s="75" t="s">
        <v>40</v>
      </c>
      <c r="E1017" s="76">
        <v>776</v>
      </c>
      <c r="F1017" s="77">
        <v>14.494999999999999</v>
      </c>
      <c r="G1017" s="75" t="s">
        <v>30</v>
      </c>
      <c r="H1017" s="78" t="s">
        <v>31</v>
      </c>
    </row>
    <row r="1018" spans="1:8" ht="20.100000000000001" customHeight="1">
      <c r="A1018" s="73">
        <v>45621</v>
      </c>
      <c r="B1018" s="74">
        <v>45621.509468750097</v>
      </c>
      <c r="C1018" s="74"/>
      <c r="D1018" s="75" t="s">
        <v>40</v>
      </c>
      <c r="E1018" s="76">
        <v>137</v>
      </c>
      <c r="F1018" s="77">
        <v>14.494999999999999</v>
      </c>
      <c r="G1018" s="75" t="s">
        <v>30</v>
      </c>
      <c r="H1018" s="78" t="s">
        <v>33</v>
      </c>
    </row>
    <row r="1019" spans="1:8" ht="20.100000000000001" customHeight="1">
      <c r="A1019" s="73">
        <v>45621</v>
      </c>
      <c r="B1019" s="74">
        <v>45621.509468750097</v>
      </c>
      <c r="C1019" s="74"/>
      <c r="D1019" s="75" t="s">
        <v>40</v>
      </c>
      <c r="E1019" s="76">
        <v>137</v>
      </c>
      <c r="F1019" s="77">
        <v>14.494999999999999</v>
      </c>
      <c r="G1019" s="75" t="s">
        <v>30</v>
      </c>
      <c r="H1019" s="78" t="s">
        <v>32</v>
      </c>
    </row>
    <row r="1020" spans="1:8" ht="20.100000000000001" customHeight="1">
      <c r="A1020" s="73">
        <v>45621</v>
      </c>
      <c r="B1020" s="74">
        <v>45621.509468750097</v>
      </c>
      <c r="C1020" s="74"/>
      <c r="D1020" s="75" t="s">
        <v>40</v>
      </c>
      <c r="E1020" s="76">
        <v>38</v>
      </c>
      <c r="F1020" s="77">
        <v>14.494999999999999</v>
      </c>
      <c r="G1020" s="75" t="s">
        <v>30</v>
      </c>
      <c r="H1020" s="78" t="s">
        <v>33</v>
      </c>
    </row>
    <row r="1021" spans="1:8" ht="20.100000000000001" customHeight="1">
      <c r="A1021" s="73">
        <v>45621</v>
      </c>
      <c r="B1021" s="74">
        <v>45621.509468750097</v>
      </c>
      <c r="C1021" s="74"/>
      <c r="D1021" s="75" t="s">
        <v>40</v>
      </c>
      <c r="E1021" s="76">
        <v>66</v>
      </c>
      <c r="F1021" s="77">
        <v>14.494999999999999</v>
      </c>
      <c r="G1021" s="75" t="s">
        <v>30</v>
      </c>
      <c r="H1021" s="78" t="s">
        <v>32</v>
      </c>
    </row>
    <row r="1022" spans="1:8" ht="20.100000000000001" customHeight="1">
      <c r="A1022" s="73">
        <v>45621</v>
      </c>
      <c r="B1022" s="74">
        <v>45621.509468750097</v>
      </c>
      <c r="C1022" s="74"/>
      <c r="D1022" s="75" t="s">
        <v>40</v>
      </c>
      <c r="E1022" s="76">
        <v>36</v>
      </c>
      <c r="F1022" s="77">
        <v>14.494999999999999</v>
      </c>
      <c r="G1022" s="75" t="s">
        <v>30</v>
      </c>
      <c r="H1022" s="78" t="s">
        <v>33</v>
      </c>
    </row>
    <row r="1023" spans="1:8" ht="20.100000000000001" customHeight="1">
      <c r="A1023" s="73">
        <v>45621</v>
      </c>
      <c r="B1023" s="74">
        <v>45621.509468750097</v>
      </c>
      <c r="C1023" s="74"/>
      <c r="D1023" s="75" t="s">
        <v>40</v>
      </c>
      <c r="E1023" s="76">
        <v>69</v>
      </c>
      <c r="F1023" s="77">
        <v>14.494999999999999</v>
      </c>
      <c r="G1023" s="75" t="s">
        <v>30</v>
      </c>
      <c r="H1023" s="78" t="s">
        <v>32</v>
      </c>
    </row>
    <row r="1024" spans="1:8" ht="20.100000000000001" customHeight="1">
      <c r="A1024" s="73">
        <v>45621</v>
      </c>
      <c r="B1024" s="74">
        <v>45621.509468750097</v>
      </c>
      <c r="C1024" s="74"/>
      <c r="D1024" s="75" t="s">
        <v>40</v>
      </c>
      <c r="E1024" s="76">
        <v>500</v>
      </c>
      <c r="F1024" s="77">
        <v>14.494999999999999</v>
      </c>
      <c r="G1024" s="75" t="s">
        <v>30</v>
      </c>
      <c r="H1024" s="78" t="s">
        <v>33</v>
      </c>
    </row>
    <row r="1025" spans="1:8" ht="20.100000000000001" customHeight="1">
      <c r="A1025" s="73">
        <v>45621</v>
      </c>
      <c r="B1025" s="74">
        <v>45621.509468750097</v>
      </c>
      <c r="C1025" s="74"/>
      <c r="D1025" s="75" t="s">
        <v>40</v>
      </c>
      <c r="E1025" s="76">
        <v>66</v>
      </c>
      <c r="F1025" s="77">
        <v>14.494999999999999</v>
      </c>
      <c r="G1025" s="75" t="s">
        <v>30</v>
      </c>
      <c r="H1025" s="78" t="s">
        <v>32</v>
      </c>
    </row>
    <row r="1026" spans="1:8" ht="20.100000000000001" customHeight="1">
      <c r="A1026" s="73">
        <v>45621</v>
      </c>
      <c r="B1026" s="74">
        <v>45621.509468750097</v>
      </c>
      <c r="C1026" s="74"/>
      <c r="D1026" s="75" t="s">
        <v>40</v>
      </c>
      <c r="E1026" s="76">
        <v>800</v>
      </c>
      <c r="F1026" s="77">
        <v>14.494999999999999</v>
      </c>
      <c r="G1026" s="75" t="s">
        <v>30</v>
      </c>
      <c r="H1026" s="78" t="s">
        <v>33</v>
      </c>
    </row>
    <row r="1027" spans="1:8" ht="20.100000000000001" customHeight="1">
      <c r="A1027" s="73">
        <v>45621</v>
      </c>
      <c r="B1027" s="74">
        <v>45621.509468750097</v>
      </c>
      <c r="C1027" s="74"/>
      <c r="D1027" s="75" t="s">
        <v>40</v>
      </c>
      <c r="E1027" s="76">
        <v>365</v>
      </c>
      <c r="F1027" s="77">
        <v>14.494999999999999</v>
      </c>
      <c r="G1027" s="75" t="s">
        <v>30</v>
      </c>
      <c r="H1027" s="78" t="s">
        <v>32</v>
      </c>
    </row>
    <row r="1028" spans="1:8" ht="20.100000000000001" customHeight="1">
      <c r="A1028" s="73">
        <v>45621</v>
      </c>
      <c r="B1028" s="74">
        <v>45621.509468750097</v>
      </c>
      <c r="C1028" s="74"/>
      <c r="D1028" s="75" t="s">
        <v>40</v>
      </c>
      <c r="E1028" s="76">
        <v>266</v>
      </c>
      <c r="F1028" s="77">
        <v>14.494999999999999</v>
      </c>
      <c r="G1028" s="75" t="s">
        <v>30</v>
      </c>
      <c r="H1028" s="78" t="s">
        <v>31</v>
      </c>
    </row>
    <row r="1029" spans="1:8" ht="20.100000000000001" customHeight="1">
      <c r="A1029" s="73">
        <v>45621</v>
      </c>
      <c r="B1029" s="74">
        <v>45621.510164953768</v>
      </c>
      <c r="C1029" s="74"/>
      <c r="D1029" s="75" t="s">
        <v>40</v>
      </c>
      <c r="E1029" s="76">
        <v>13</v>
      </c>
      <c r="F1029" s="77">
        <v>14.494999999999999</v>
      </c>
      <c r="G1029" s="75" t="s">
        <v>30</v>
      </c>
      <c r="H1029" s="78" t="s">
        <v>32</v>
      </c>
    </row>
    <row r="1030" spans="1:8" ht="20.100000000000001" customHeight="1">
      <c r="A1030" s="73">
        <v>45621</v>
      </c>
      <c r="B1030" s="74">
        <v>45621.510164953768</v>
      </c>
      <c r="C1030" s="74"/>
      <c r="D1030" s="75" t="s">
        <v>40</v>
      </c>
      <c r="E1030" s="76">
        <v>415</v>
      </c>
      <c r="F1030" s="77">
        <v>14.494999999999999</v>
      </c>
      <c r="G1030" s="75" t="s">
        <v>30</v>
      </c>
      <c r="H1030" s="78" t="s">
        <v>32</v>
      </c>
    </row>
    <row r="1031" spans="1:8" ht="20.100000000000001" customHeight="1">
      <c r="A1031" s="73">
        <v>45621</v>
      </c>
      <c r="B1031" s="74">
        <v>45621.510164953768</v>
      </c>
      <c r="C1031" s="74"/>
      <c r="D1031" s="75" t="s">
        <v>40</v>
      </c>
      <c r="E1031" s="76">
        <v>190</v>
      </c>
      <c r="F1031" s="77">
        <v>14.494999999999999</v>
      </c>
      <c r="G1031" s="75" t="s">
        <v>30</v>
      </c>
      <c r="H1031" s="78" t="s">
        <v>32</v>
      </c>
    </row>
    <row r="1032" spans="1:8" ht="20.100000000000001" customHeight="1">
      <c r="A1032" s="73">
        <v>45621</v>
      </c>
      <c r="B1032" s="74">
        <v>45621.510164953768</v>
      </c>
      <c r="C1032" s="74"/>
      <c r="D1032" s="75" t="s">
        <v>40</v>
      </c>
      <c r="E1032" s="76">
        <v>708</v>
      </c>
      <c r="F1032" s="77">
        <v>14.494999999999999</v>
      </c>
      <c r="G1032" s="75" t="s">
        <v>30</v>
      </c>
      <c r="H1032" s="78" t="s">
        <v>32</v>
      </c>
    </row>
    <row r="1033" spans="1:8" ht="20.100000000000001" customHeight="1">
      <c r="A1033" s="73">
        <v>45621</v>
      </c>
      <c r="B1033" s="74">
        <v>45621.510164953768</v>
      </c>
      <c r="C1033" s="74"/>
      <c r="D1033" s="75" t="s">
        <v>40</v>
      </c>
      <c r="E1033" s="76">
        <v>136</v>
      </c>
      <c r="F1033" s="77">
        <v>14.494999999999999</v>
      </c>
      <c r="G1033" s="75" t="s">
        <v>30</v>
      </c>
      <c r="H1033" s="78" t="s">
        <v>32</v>
      </c>
    </row>
    <row r="1034" spans="1:8" ht="20.100000000000001" customHeight="1">
      <c r="A1034" s="73">
        <v>45621</v>
      </c>
      <c r="B1034" s="74">
        <v>45621.510504154954</v>
      </c>
      <c r="C1034" s="74"/>
      <c r="D1034" s="75" t="s">
        <v>40</v>
      </c>
      <c r="E1034" s="76">
        <v>727</v>
      </c>
      <c r="F1034" s="77">
        <v>14.494999999999999</v>
      </c>
      <c r="G1034" s="75" t="s">
        <v>30</v>
      </c>
      <c r="H1034" s="78" t="s">
        <v>31</v>
      </c>
    </row>
    <row r="1035" spans="1:8" ht="20.100000000000001" customHeight="1">
      <c r="A1035" s="73">
        <v>45621</v>
      </c>
      <c r="B1035" s="74">
        <v>45621.511224074289</v>
      </c>
      <c r="C1035" s="74"/>
      <c r="D1035" s="75" t="s">
        <v>40</v>
      </c>
      <c r="E1035" s="76">
        <v>361</v>
      </c>
      <c r="F1035" s="77">
        <v>14.515000000000001</v>
      </c>
      <c r="G1035" s="75" t="s">
        <v>30</v>
      </c>
      <c r="H1035" s="78" t="s">
        <v>31</v>
      </c>
    </row>
    <row r="1036" spans="1:8" ht="20.100000000000001" customHeight="1">
      <c r="A1036" s="73">
        <v>45621</v>
      </c>
      <c r="B1036" s="74">
        <v>45621.511224074289</v>
      </c>
      <c r="C1036" s="74"/>
      <c r="D1036" s="75" t="s">
        <v>40</v>
      </c>
      <c r="E1036" s="76">
        <v>188</v>
      </c>
      <c r="F1036" s="77">
        <v>14.515000000000001</v>
      </c>
      <c r="G1036" s="75" t="s">
        <v>30</v>
      </c>
      <c r="H1036" s="78" t="s">
        <v>31</v>
      </c>
    </row>
    <row r="1037" spans="1:8" ht="20.100000000000001" customHeight="1">
      <c r="A1037" s="73">
        <v>45621</v>
      </c>
      <c r="B1037" s="74">
        <v>45621.511224074289</v>
      </c>
      <c r="C1037" s="74"/>
      <c r="D1037" s="75" t="s">
        <v>40</v>
      </c>
      <c r="E1037" s="76">
        <v>1534</v>
      </c>
      <c r="F1037" s="77">
        <v>14.515000000000001</v>
      </c>
      <c r="G1037" s="75" t="s">
        <v>30</v>
      </c>
      <c r="H1037" s="78" t="s">
        <v>31</v>
      </c>
    </row>
    <row r="1038" spans="1:8" ht="20.100000000000001" customHeight="1">
      <c r="A1038" s="73">
        <v>45621</v>
      </c>
      <c r="B1038" s="74">
        <v>45621.511621701531</v>
      </c>
      <c r="C1038" s="74"/>
      <c r="D1038" s="75" t="s">
        <v>40</v>
      </c>
      <c r="E1038" s="76">
        <v>127</v>
      </c>
      <c r="F1038" s="77">
        <v>14.51</v>
      </c>
      <c r="G1038" s="75" t="s">
        <v>30</v>
      </c>
      <c r="H1038" s="78" t="s">
        <v>31</v>
      </c>
    </row>
    <row r="1039" spans="1:8" ht="20.100000000000001" customHeight="1">
      <c r="A1039" s="73">
        <v>45621</v>
      </c>
      <c r="B1039" s="74">
        <v>45621.511621701531</v>
      </c>
      <c r="C1039" s="74"/>
      <c r="D1039" s="75" t="s">
        <v>40</v>
      </c>
      <c r="E1039" s="76">
        <v>678</v>
      </c>
      <c r="F1039" s="77">
        <v>14.51</v>
      </c>
      <c r="G1039" s="75" t="s">
        <v>30</v>
      </c>
      <c r="H1039" s="78" t="s">
        <v>31</v>
      </c>
    </row>
    <row r="1040" spans="1:8" ht="20.100000000000001" customHeight="1">
      <c r="A1040" s="73">
        <v>45621</v>
      </c>
      <c r="B1040" s="74">
        <v>45621.512636678293</v>
      </c>
      <c r="C1040" s="74"/>
      <c r="D1040" s="75" t="s">
        <v>40</v>
      </c>
      <c r="E1040" s="76">
        <v>139</v>
      </c>
      <c r="F1040" s="77">
        <v>14.51</v>
      </c>
      <c r="G1040" s="75" t="s">
        <v>30</v>
      </c>
      <c r="H1040" s="78" t="s">
        <v>33</v>
      </c>
    </row>
    <row r="1041" spans="1:8" ht="20.100000000000001" customHeight="1">
      <c r="A1041" s="73">
        <v>45621</v>
      </c>
      <c r="B1041" s="74">
        <v>45621.512636678293</v>
      </c>
      <c r="C1041" s="74"/>
      <c r="D1041" s="75" t="s">
        <v>40</v>
      </c>
      <c r="E1041" s="76">
        <v>369</v>
      </c>
      <c r="F1041" s="77">
        <v>14.51</v>
      </c>
      <c r="G1041" s="75" t="s">
        <v>30</v>
      </c>
      <c r="H1041" s="78" t="s">
        <v>32</v>
      </c>
    </row>
    <row r="1042" spans="1:8" ht="20.100000000000001" customHeight="1">
      <c r="A1042" s="73">
        <v>45621</v>
      </c>
      <c r="B1042" s="74">
        <v>45621.512636678293</v>
      </c>
      <c r="C1042" s="74"/>
      <c r="D1042" s="75" t="s">
        <v>40</v>
      </c>
      <c r="E1042" s="76">
        <v>106</v>
      </c>
      <c r="F1042" s="77">
        <v>14.51</v>
      </c>
      <c r="G1042" s="75" t="s">
        <v>30</v>
      </c>
      <c r="H1042" s="78" t="s">
        <v>32</v>
      </c>
    </row>
    <row r="1043" spans="1:8" ht="20.100000000000001" customHeight="1">
      <c r="A1043" s="73">
        <v>45621</v>
      </c>
      <c r="B1043" s="74">
        <v>45621.512636678293</v>
      </c>
      <c r="C1043" s="74"/>
      <c r="D1043" s="75" t="s">
        <v>40</v>
      </c>
      <c r="E1043" s="76">
        <v>873</v>
      </c>
      <c r="F1043" s="77">
        <v>14.51</v>
      </c>
      <c r="G1043" s="75" t="s">
        <v>30</v>
      </c>
      <c r="H1043" s="78" t="s">
        <v>31</v>
      </c>
    </row>
    <row r="1044" spans="1:8" ht="20.100000000000001" customHeight="1">
      <c r="A1044" s="73">
        <v>45621</v>
      </c>
      <c r="B1044" s="74">
        <v>45621.512636678293</v>
      </c>
      <c r="C1044" s="74"/>
      <c r="D1044" s="75" t="s">
        <v>40</v>
      </c>
      <c r="E1044" s="76">
        <v>175</v>
      </c>
      <c r="F1044" s="77">
        <v>14.515000000000001</v>
      </c>
      <c r="G1044" s="75" t="s">
        <v>30</v>
      </c>
      <c r="H1044" s="78" t="s">
        <v>31</v>
      </c>
    </row>
    <row r="1045" spans="1:8" ht="20.100000000000001" customHeight="1">
      <c r="A1045" s="73">
        <v>45621</v>
      </c>
      <c r="B1045" s="74">
        <v>45621.512813286856</v>
      </c>
      <c r="C1045" s="74"/>
      <c r="D1045" s="75" t="s">
        <v>40</v>
      </c>
      <c r="E1045" s="76">
        <v>633</v>
      </c>
      <c r="F1045" s="77">
        <v>14.505000000000001</v>
      </c>
      <c r="G1045" s="75" t="s">
        <v>30</v>
      </c>
      <c r="H1045" s="78" t="s">
        <v>31</v>
      </c>
    </row>
    <row r="1046" spans="1:8" ht="20.100000000000001" customHeight="1">
      <c r="A1046" s="73">
        <v>45621</v>
      </c>
      <c r="B1046" s="74">
        <v>45621.512813286856</v>
      </c>
      <c r="C1046" s="74"/>
      <c r="D1046" s="75" t="s">
        <v>40</v>
      </c>
      <c r="E1046" s="76">
        <v>537</v>
      </c>
      <c r="F1046" s="77">
        <v>14.505000000000001</v>
      </c>
      <c r="G1046" s="75" t="s">
        <v>30</v>
      </c>
      <c r="H1046" s="78" t="s">
        <v>31</v>
      </c>
    </row>
    <row r="1047" spans="1:8" ht="20.100000000000001" customHeight="1">
      <c r="A1047" s="73">
        <v>45621</v>
      </c>
      <c r="B1047" s="74">
        <v>45621.513588425703</v>
      </c>
      <c r="C1047" s="74"/>
      <c r="D1047" s="75" t="s">
        <v>40</v>
      </c>
      <c r="E1047" s="76">
        <v>691</v>
      </c>
      <c r="F1047" s="77">
        <v>14.5</v>
      </c>
      <c r="G1047" s="75" t="s">
        <v>30</v>
      </c>
      <c r="H1047" s="78" t="s">
        <v>31</v>
      </c>
    </row>
    <row r="1048" spans="1:8" ht="20.100000000000001" customHeight="1">
      <c r="A1048" s="73">
        <v>45621</v>
      </c>
      <c r="B1048" s="74">
        <v>45621.513588425703</v>
      </c>
      <c r="C1048" s="74"/>
      <c r="D1048" s="75" t="s">
        <v>40</v>
      </c>
      <c r="E1048" s="76">
        <v>204</v>
      </c>
      <c r="F1048" s="77">
        <v>14.5</v>
      </c>
      <c r="G1048" s="75" t="s">
        <v>30</v>
      </c>
      <c r="H1048" s="78" t="s">
        <v>31</v>
      </c>
    </row>
    <row r="1049" spans="1:8" ht="20.100000000000001" customHeight="1">
      <c r="A1049" s="73">
        <v>45621</v>
      </c>
      <c r="B1049" s="74">
        <v>45621.513588425703</v>
      </c>
      <c r="C1049" s="74"/>
      <c r="D1049" s="75" t="s">
        <v>40</v>
      </c>
      <c r="E1049" s="76">
        <v>207</v>
      </c>
      <c r="F1049" s="77">
        <v>14.5</v>
      </c>
      <c r="G1049" s="75" t="s">
        <v>30</v>
      </c>
      <c r="H1049" s="78" t="s">
        <v>31</v>
      </c>
    </row>
    <row r="1050" spans="1:8" ht="20.100000000000001" customHeight="1">
      <c r="A1050" s="73">
        <v>45621</v>
      </c>
      <c r="B1050" s="74">
        <v>45621.513588425703</v>
      </c>
      <c r="C1050" s="74"/>
      <c r="D1050" s="75" t="s">
        <v>40</v>
      </c>
      <c r="E1050" s="76">
        <v>621</v>
      </c>
      <c r="F1050" s="77">
        <v>14.5</v>
      </c>
      <c r="G1050" s="75" t="s">
        <v>30</v>
      </c>
      <c r="H1050" s="78" t="s">
        <v>31</v>
      </c>
    </row>
    <row r="1051" spans="1:8" ht="20.100000000000001" customHeight="1">
      <c r="A1051" s="73">
        <v>45621</v>
      </c>
      <c r="B1051" s="74">
        <v>45621.513588506728</v>
      </c>
      <c r="C1051" s="74"/>
      <c r="D1051" s="75" t="s">
        <v>40</v>
      </c>
      <c r="E1051" s="76">
        <v>740</v>
      </c>
      <c r="F1051" s="77">
        <v>14.494999999999999</v>
      </c>
      <c r="G1051" s="75" t="s">
        <v>30</v>
      </c>
      <c r="H1051" s="78" t="s">
        <v>31</v>
      </c>
    </row>
    <row r="1052" spans="1:8" ht="20.100000000000001" customHeight="1">
      <c r="A1052" s="73">
        <v>45621</v>
      </c>
      <c r="B1052" s="74">
        <v>45621.514076064806</v>
      </c>
      <c r="C1052" s="74"/>
      <c r="D1052" s="75" t="s">
        <v>40</v>
      </c>
      <c r="E1052" s="76">
        <v>362</v>
      </c>
      <c r="F1052" s="77">
        <v>14.5</v>
      </c>
      <c r="G1052" s="75" t="s">
        <v>30</v>
      </c>
      <c r="H1052" s="78" t="s">
        <v>31</v>
      </c>
    </row>
    <row r="1053" spans="1:8" ht="20.100000000000001" customHeight="1">
      <c r="A1053" s="73">
        <v>45621</v>
      </c>
      <c r="B1053" s="74">
        <v>45621.514076064806</v>
      </c>
      <c r="C1053" s="74"/>
      <c r="D1053" s="75" t="s">
        <v>40</v>
      </c>
      <c r="E1053" s="76">
        <v>657</v>
      </c>
      <c r="F1053" s="77">
        <v>14.5</v>
      </c>
      <c r="G1053" s="75" t="s">
        <v>30</v>
      </c>
      <c r="H1053" s="78" t="s">
        <v>31</v>
      </c>
    </row>
    <row r="1054" spans="1:8" ht="20.100000000000001" customHeight="1">
      <c r="A1054" s="73">
        <v>45621</v>
      </c>
      <c r="B1054" s="74">
        <v>45621.514265705831</v>
      </c>
      <c r="C1054" s="74"/>
      <c r="D1054" s="75" t="s">
        <v>40</v>
      </c>
      <c r="E1054" s="76">
        <v>616</v>
      </c>
      <c r="F1054" s="77">
        <v>14.494999999999999</v>
      </c>
      <c r="G1054" s="75" t="s">
        <v>30</v>
      </c>
      <c r="H1054" s="78" t="s">
        <v>31</v>
      </c>
    </row>
    <row r="1055" spans="1:8" ht="20.100000000000001" customHeight="1">
      <c r="A1055" s="73">
        <v>45621</v>
      </c>
      <c r="B1055" s="74">
        <v>45621.514265705831</v>
      </c>
      <c r="C1055" s="74"/>
      <c r="D1055" s="75" t="s">
        <v>40</v>
      </c>
      <c r="E1055" s="76">
        <v>637</v>
      </c>
      <c r="F1055" s="77">
        <v>14.494999999999999</v>
      </c>
      <c r="G1055" s="75" t="s">
        <v>30</v>
      </c>
      <c r="H1055" s="78" t="s">
        <v>31</v>
      </c>
    </row>
    <row r="1056" spans="1:8" ht="20.100000000000001" customHeight="1">
      <c r="A1056" s="73">
        <v>45621</v>
      </c>
      <c r="B1056" s="74">
        <v>45621.514265705831</v>
      </c>
      <c r="C1056" s="74"/>
      <c r="D1056" s="75" t="s">
        <v>40</v>
      </c>
      <c r="E1056" s="76">
        <v>172</v>
      </c>
      <c r="F1056" s="77">
        <v>14.494999999999999</v>
      </c>
      <c r="G1056" s="75" t="s">
        <v>30</v>
      </c>
      <c r="H1056" s="78" t="s">
        <v>31</v>
      </c>
    </row>
    <row r="1057" spans="1:8" ht="20.100000000000001" customHeight="1">
      <c r="A1057" s="73">
        <v>45621</v>
      </c>
      <c r="B1057" s="74">
        <v>45621.514265705831</v>
      </c>
      <c r="C1057" s="74"/>
      <c r="D1057" s="75" t="s">
        <v>40</v>
      </c>
      <c r="E1057" s="76">
        <v>136</v>
      </c>
      <c r="F1057" s="77">
        <v>14.494999999999999</v>
      </c>
      <c r="G1057" s="75" t="s">
        <v>30</v>
      </c>
      <c r="H1057" s="78" t="s">
        <v>31</v>
      </c>
    </row>
    <row r="1058" spans="1:8" ht="20.100000000000001" customHeight="1">
      <c r="A1058" s="73">
        <v>45621</v>
      </c>
      <c r="B1058" s="74">
        <v>45621.514412002172</v>
      </c>
      <c r="C1058" s="74"/>
      <c r="D1058" s="75" t="s">
        <v>40</v>
      </c>
      <c r="E1058" s="76">
        <v>133</v>
      </c>
      <c r="F1058" s="77">
        <v>14.5</v>
      </c>
      <c r="G1058" s="75" t="s">
        <v>30</v>
      </c>
      <c r="H1058" s="78" t="s">
        <v>33</v>
      </c>
    </row>
    <row r="1059" spans="1:8" ht="20.100000000000001" customHeight="1">
      <c r="A1059" s="73">
        <v>45621</v>
      </c>
      <c r="B1059" s="74">
        <v>45621.514412002172</v>
      </c>
      <c r="C1059" s="74"/>
      <c r="D1059" s="75" t="s">
        <v>40</v>
      </c>
      <c r="E1059" s="76">
        <v>1000</v>
      </c>
      <c r="F1059" s="77">
        <v>14.5</v>
      </c>
      <c r="G1059" s="75" t="s">
        <v>30</v>
      </c>
      <c r="H1059" s="78" t="s">
        <v>33</v>
      </c>
    </row>
    <row r="1060" spans="1:8" ht="20.100000000000001" customHeight="1">
      <c r="A1060" s="73">
        <v>45621</v>
      </c>
      <c r="B1060" s="74">
        <v>45621.514412002172</v>
      </c>
      <c r="C1060" s="74"/>
      <c r="D1060" s="75" t="s">
        <v>40</v>
      </c>
      <c r="E1060" s="76">
        <v>800</v>
      </c>
      <c r="F1060" s="77">
        <v>14.5</v>
      </c>
      <c r="G1060" s="75" t="s">
        <v>30</v>
      </c>
      <c r="H1060" s="78" t="s">
        <v>33</v>
      </c>
    </row>
    <row r="1061" spans="1:8" ht="20.100000000000001" customHeight="1">
      <c r="A1061" s="73">
        <v>45621</v>
      </c>
      <c r="B1061" s="74">
        <v>45621.514412002172</v>
      </c>
      <c r="C1061" s="74"/>
      <c r="D1061" s="75" t="s">
        <v>40</v>
      </c>
      <c r="E1061" s="76">
        <v>37</v>
      </c>
      <c r="F1061" s="77">
        <v>14.5</v>
      </c>
      <c r="G1061" s="75" t="s">
        <v>30</v>
      </c>
      <c r="H1061" s="78" t="s">
        <v>33</v>
      </c>
    </row>
    <row r="1062" spans="1:8" ht="20.100000000000001" customHeight="1">
      <c r="A1062" s="73">
        <v>45621</v>
      </c>
      <c r="B1062" s="74">
        <v>45621.514412002172</v>
      </c>
      <c r="C1062" s="74"/>
      <c r="D1062" s="75" t="s">
        <v>40</v>
      </c>
      <c r="E1062" s="76">
        <v>38</v>
      </c>
      <c r="F1062" s="77">
        <v>14.5</v>
      </c>
      <c r="G1062" s="75" t="s">
        <v>30</v>
      </c>
      <c r="H1062" s="78" t="s">
        <v>33</v>
      </c>
    </row>
    <row r="1063" spans="1:8" ht="20.100000000000001" customHeight="1">
      <c r="A1063" s="73">
        <v>45621</v>
      </c>
      <c r="B1063" s="74">
        <v>45621.514754837845</v>
      </c>
      <c r="C1063" s="74"/>
      <c r="D1063" s="75" t="s">
        <v>40</v>
      </c>
      <c r="E1063" s="76">
        <v>250</v>
      </c>
      <c r="F1063" s="77">
        <v>14.494999999999999</v>
      </c>
      <c r="G1063" s="75" t="s">
        <v>30</v>
      </c>
      <c r="H1063" s="78" t="s">
        <v>32</v>
      </c>
    </row>
    <row r="1064" spans="1:8" ht="20.100000000000001" customHeight="1">
      <c r="A1064" s="73">
        <v>45621</v>
      </c>
      <c r="B1064" s="74">
        <v>45621.514754837845</v>
      </c>
      <c r="C1064" s="74"/>
      <c r="D1064" s="75" t="s">
        <v>40</v>
      </c>
      <c r="E1064" s="76">
        <v>138</v>
      </c>
      <c r="F1064" s="77">
        <v>14.494999999999999</v>
      </c>
      <c r="G1064" s="75" t="s">
        <v>30</v>
      </c>
      <c r="H1064" s="78" t="s">
        <v>32</v>
      </c>
    </row>
    <row r="1065" spans="1:8" ht="20.100000000000001" customHeight="1">
      <c r="A1065" s="73">
        <v>45621</v>
      </c>
      <c r="B1065" s="74">
        <v>45621.514754837845</v>
      </c>
      <c r="C1065" s="74"/>
      <c r="D1065" s="75" t="s">
        <v>40</v>
      </c>
      <c r="E1065" s="76">
        <v>351</v>
      </c>
      <c r="F1065" s="77">
        <v>14.494999999999999</v>
      </c>
      <c r="G1065" s="75" t="s">
        <v>30</v>
      </c>
      <c r="H1065" s="78" t="s">
        <v>31</v>
      </c>
    </row>
    <row r="1066" spans="1:8" ht="20.100000000000001" customHeight="1">
      <c r="A1066" s="73">
        <v>45621</v>
      </c>
      <c r="B1066" s="74">
        <v>45621.51475491887</v>
      </c>
      <c r="C1066" s="74"/>
      <c r="D1066" s="75" t="s">
        <v>40</v>
      </c>
      <c r="E1066" s="76">
        <v>40</v>
      </c>
      <c r="F1066" s="77">
        <v>14.5</v>
      </c>
      <c r="G1066" s="75" t="s">
        <v>30</v>
      </c>
      <c r="H1066" s="78" t="s">
        <v>33</v>
      </c>
    </row>
    <row r="1067" spans="1:8" ht="20.100000000000001" customHeight="1">
      <c r="A1067" s="73">
        <v>45621</v>
      </c>
      <c r="B1067" s="74">
        <v>45621.51475491887</v>
      </c>
      <c r="C1067" s="74"/>
      <c r="D1067" s="75" t="s">
        <v>40</v>
      </c>
      <c r="E1067" s="76">
        <v>34</v>
      </c>
      <c r="F1067" s="77">
        <v>14.5</v>
      </c>
      <c r="G1067" s="75" t="s">
        <v>30</v>
      </c>
      <c r="H1067" s="78" t="s">
        <v>33</v>
      </c>
    </row>
    <row r="1068" spans="1:8" ht="20.100000000000001" customHeight="1">
      <c r="A1068" s="73">
        <v>45621</v>
      </c>
      <c r="B1068" s="74">
        <v>45621.51475491887</v>
      </c>
      <c r="C1068" s="74"/>
      <c r="D1068" s="75" t="s">
        <v>40</v>
      </c>
      <c r="E1068" s="76">
        <v>77</v>
      </c>
      <c r="F1068" s="77">
        <v>14.5</v>
      </c>
      <c r="G1068" s="75" t="s">
        <v>30</v>
      </c>
      <c r="H1068" s="78" t="s">
        <v>33</v>
      </c>
    </row>
    <row r="1069" spans="1:8" ht="20.100000000000001" customHeight="1">
      <c r="A1069" s="73">
        <v>45621</v>
      </c>
      <c r="B1069" s="74">
        <v>45621.51475491887</v>
      </c>
      <c r="C1069" s="74"/>
      <c r="D1069" s="75" t="s">
        <v>40</v>
      </c>
      <c r="E1069" s="76">
        <v>131</v>
      </c>
      <c r="F1069" s="77">
        <v>14.5</v>
      </c>
      <c r="G1069" s="75" t="s">
        <v>30</v>
      </c>
      <c r="H1069" s="78" t="s">
        <v>33</v>
      </c>
    </row>
    <row r="1070" spans="1:8" ht="20.100000000000001" customHeight="1">
      <c r="A1070" s="73">
        <v>45621</v>
      </c>
      <c r="B1070" s="74">
        <v>45621.51475491887</v>
      </c>
      <c r="C1070" s="74"/>
      <c r="D1070" s="75" t="s">
        <v>40</v>
      </c>
      <c r="E1070" s="76">
        <v>490</v>
      </c>
      <c r="F1070" s="77">
        <v>14.5</v>
      </c>
      <c r="G1070" s="75" t="s">
        <v>30</v>
      </c>
      <c r="H1070" s="78" t="s">
        <v>33</v>
      </c>
    </row>
    <row r="1071" spans="1:8" ht="20.100000000000001" customHeight="1">
      <c r="A1071" s="73">
        <v>45621</v>
      </c>
      <c r="B1071" s="74">
        <v>45621.51475508092</v>
      </c>
      <c r="C1071" s="74"/>
      <c r="D1071" s="75" t="s">
        <v>40</v>
      </c>
      <c r="E1071" s="76">
        <v>39</v>
      </c>
      <c r="F1071" s="77">
        <v>14.5</v>
      </c>
      <c r="G1071" s="75" t="s">
        <v>30</v>
      </c>
      <c r="H1071" s="78" t="s">
        <v>33</v>
      </c>
    </row>
    <row r="1072" spans="1:8" ht="20.100000000000001" customHeight="1">
      <c r="A1072" s="73">
        <v>45621</v>
      </c>
      <c r="B1072" s="74">
        <v>45621.51475508092</v>
      </c>
      <c r="C1072" s="74"/>
      <c r="D1072" s="75" t="s">
        <v>40</v>
      </c>
      <c r="E1072" s="76">
        <v>462</v>
      </c>
      <c r="F1072" s="77">
        <v>14.5</v>
      </c>
      <c r="G1072" s="75" t="s">
        <v>30</v>
      </c>
      <c r="H1072" s="78" t="s">
        <v>33</v>
      </c>
    </row>
    <row r="1073" spans="1:8" ht="20.100000000000001" customHeight="1">
      <c r="A1073" s="73">
        <v>45621</v>
      </c>
      <c r="B1073" s="74">
        <v>45621.515518669039</v>
      </c>
      <c r="C1073" s="74"/>
      <c r="D1073" s="75" t="s">
        <v>40</v>
      </c>
      <c r="E1073" s="76">
        <v>752</v>
      </c>
      <c r="F1073" s="77">
        <v>14.49</v>
      </c>
      <c r="G1073" s="75" t="s">
        <v>30</v>
      </c>
      <c r="H1073" s="78" t="s">
        <v>31</v>
      </c>
    </row>
    <row r="1074" spans="1:8" ht="20.100000000000001" customHeight="1">
      <c r="A1074" s="73">
        <v>45621</v>
      </c>
      <c r="B1074" s="74">
        <v>45621.515518669039</v>
      </c>
      <c r="C1074" s="74"/>
      <c r="D1074" s="75" t="s">
        <v>40</v>
      </c>
      <c r="E1074" s="76">
        <v>464</v>
      </c>
      <c r="F1074" s="77">
        <v>14.49</v>
      </c>
      <c r="G1074" s="75" t="s">
        <v>30</v>
      </c>
      <c r="H1074" s="78" t="s">
        <v>31</v>
      </c>
    </row>
    <row r="1075" spans="1:8" ht="20.100000000000001" customHeight="1">
      <c r="A1075" s="73">
        <v>45621</v>
      </c>
      <c r="B1075" s="74">
        <v>45621.515518669039</v>
      </c>
      <c r="C1075" s="74"/>
      <c r="D1075" s="75" t="s">
        <v>40</v>
      </c>
      <c r="E1075" s="76">
        <v>76</v>
      </c>
      <c r="F1075" s="77">
        <v>14.49</v>
      </c>
      <c r="G1075" s="75" t="s">
        <v>30</v>
      </c>
      <c r="H1075" s="78" t="s">
        <v>31</v>
      </c>
    </row>
    <row r="1076" spans="1:8" ht="20.100000000000001" customHeight="1">
      <c r="A1076" s="73">
        <v>45621</v>
      </c>
      <c r="B1076" s="74">
        <v>45621.515518669039</v>
      </c>
      <c r="C1076" s="74"/>
      <c r="D1076" s="75" t="s">
        <v>40</v>
      </c>
      <c r="E1076" s="76">
        <v>429</v>
      </c>
      <c r="F1076" s="77">
        <v>14.49</v>
      </c>
      <c r="G1076" s="75" t="s">
        <v>30</v>
      </c>
      <c r="H1076" s="78" t="s">
        <v>31</v>
      </c>
    </row>
    <row r="1077" spans="1:8" ht="20.100000000000001" customHeight="1">
      <c r="A1077" s="73">
        <v>45621</v>
      </c>
      <c r="B1077" s="74">
        <v>45621.515518669039</v>
      </c>
      <c r="C1077" s="74"/>
      <c r="D1077" s="75" t="s">
        <v>40</v>
      </c>
      <c r="E1077" s="76">
        <v>348</v>
      </c>
      <c r="F1077" s="77">
        <v>14.49</v>
      </c>
      <c r="G1077" s="75" t="s">
        <v>30</v>
      </c>
      <c r="H1077" s="78" t="s">
        <v>31</v>
      </c>
    </row>
    <row r="1078" spans="1:8" ht="20.100000000000001" customHeight="1">
      <c r="A1078" s="73">
        <v>45621</v>
      </c>
      <c r="B1078" s="74">
        <v>45621.516100706067</v>
      </c>
      <c r="C1078" s="74"/>
      <c r="D1078" s="75" t="s">
        <v>40</v>
      </c>
      <c r="E1078" s="76">
        <v>750</v>
      </c>
      <c r="F1078" s="77">
        <v>14.48</v>
      </c>
      <c r="G1078" s="75" t="s">
        <v>30</v>
      </c>
      <c r="H1078" s="78" t="s">
        <v>31</v>
      </c>
    </row>
    <row r="1079" spans="1:8" ht="20.100000000000001" customHeight="1">
      <c r="A1079" s="73">
        <v>45621</v>
      </c>
      <c r="B1079" s="74">
        <v>45621.516100706067</v>
      </c>
      <c r="C1079" s="74"/>
      <c r="D1079" s="75" t="s">
        <v>40</v>
      </c>
      <c r="E1079" s="76">
        <v>673</v>
      </c>
      <c r="F1079" s="77">
        <v>14.48</v>
      </c>
      <c r="G1079" s="75" t="s">
        <v>30</v>
      </c>
      <c r="H1079" s="78" t="s">
        <v>31</v>
      </c>
    </row>
    <row r="1080" spans="1:8" ht="20.100000000000001" customHeight="1">
      <c r="A1080" s="73">
        <v>45621</v>
      </c>
      <c r="B1080" s="74">
        <v>45621.516530162189</v>
      </c>
      <c r="C1080" s="74"/>
      <c r="D1080" s="75" t="s">
        <v>40</v>
      </c>
      <c r="E1080" s="76">
        <v>2805</v>
      </c>
      <c r="F1080" s="77">
        <v>14.48</v>
      </c>
      <c r="G1080" s="75" t="s">
        <v>30</v>
      </c>
      <c r="H1080" s="78" t="s">
        <v>31</v>
      </c>
    </row>
    <row r="1081" spans="1:8" ht="20.100000000000001" customHeight="1">
      <c r="A1081" s="73">
        <v>45621</v>
      </c>
      <c r="B1081" s="74">
        <v>45621.516873113345</v>
      </c>
      <c r="C1081" s="74"/>
      <c r="D1081" s="75" t="s">
        <v>40</v>
      </c>
      <c r="E1081" s="76">
        <v>1780</v>
      </c>
      <c r="F1081" s="77">
        <v>14.48</v>
      </c>
      <c r="G1081" s="75" t="s">
        <v>30</v>
      </c>
      <c r="H1081" s="78" t="s">
        <v>31</v>
      </c>
    </row>
    <row r="1082" spans="1:8" ht="20.100000000000001" customHeight="1">
      <c r="A1082" s="73">
        <v>45621</v>
      </c>
      <c r="B1082" s="74">
        <v>45621.517044386361</v>
      </c>
      <c r="C1082" s="74"/>
      <c r="D1082" s="75" t="s">
        <v>40</v>
      </c>
      <c r="E1082" s="76">
        <v>595</v>
      </c>
      <c r="F1082" s="77">
        <v>14.47</v>
      </c>
      <c r="G1082" s="75" t="s">
        <v>30</v>
      </c>
      <c r="H1082" s="78" t="s">
        <v>31</v>
      </c>
    </row>
    <row r="1083" spans="1:8" ht="20.100000000000001" customHeight="1">
      <c r="A1083" s="73">
        <v>45621</v>
      </c>
      <c r="B1083" s="74">
        <v>45621.517044386361</v>
      </c>
      <c r="C1083" s="74"/>
      <c r="D1083" s="75" t="s">
        <v>40</v>
      </c>
      <c r="E1083" s="76">
        <v>602</v>
      </c>
      <c r="F1083" s="77">
        <v>14.47</v>
      </c>
      <c r="G1083" s="75" t="s">
        <v>30</v>
      </c>
      <c r="H1083" s="78" t="s">
        <v>31</v>
      </c>
    </row>
    <row r="1084" spans="1:8" ht="20.100000000000001" customHeight="1">
      <c r="A1084" s="73">
        <v>45621</v>
      </c>
      <c r="B1084" s="74">
        <v>45621.517044826411</v>
      </c>
      <c r="C1084" s="74"/>
      <c r="D1084" s="75" t="s">
        <v>40</v>
      </c>
      <c r="E1084" s="76">
        <v>327</v>
      </c>
      <c r="F1084" s="77">
        <v>14.465</v>
      </c>
      <c r="G1084" s="75" t="s">
        <v>30</v>
      </c>
      <c r="H1084" s="78" t="s">
        <v>31</v>
      </c>
    </row>
    <row r="1085" spans="1:8" ht="20.100000000000001" customHeight="1">
      <c r="A1085" s="73">
        <v>45621</v>
      </c>
      <c r="B1085" s="74">
        <v>45621.517044826411</v>
      </c>
      <c r="C1085" s="74"/>
      <c r="D1085" s="75" t="s">
        <v>40</v>
      </c>
      <c r="E1085" s="76">
        <v>358</v>
      </c>
      <c r="F1085" s="77">
        <v>14.465</v>
      </c>
      <c r="G1085" s="75" t="s">
        <v>30</v>
      </c>
      <c r="H1085" s="78" t="s">
        <v>31</v>
      </c>
    </row>
    <row r="1086" spans="1:8" ht="20.100000000000001" customHeight="1">
      <c r="A1086" s="73">
        <v>45621</v>
      </c>
      <c r="B1086" s="74">
        <v>45621.517834375147</v>
      </c>
      <c r="C1086" s="74"/>
      <c r="D1086" s="75" t="s">
        <v>40</v>
      </c>
      <c r="E1086" s="76">
        <v>719</v>
      </c>
      <c r="F1086" s="77">
        <v>14.47</v>
      </c>
      <c r="G1086" s="75" t="s">
        <v>30</v>
      </c>
      <c r="H1086" s="78" t="s">
        <v>34</v>
      </c>
    </row>
    <row r="1087" spans="1:8" ht="20.100000000000001" customHeight="1">
      <c r="A1087" s="73">
        <v>45621</v>
      </c>
      <c r="B1087" s="74">
        <v>45621.518382499926</v>
      </c>
      <c r="C1087" s="74"/>
      <c r="D1087" s="75" t="s">
        <v>40</v>
      </c>
      <c r="E1087" s="76">
        <v>690</v>
      </c>
      <c r="F1087" s="77">
        <v>14.465</v>
      </c>
      <c r="G1087" s="75" t="s">
        <v>30</v>
      </c>
      <c r="H1087" s="78" t="s">
        <v>31</v>
      </c>
    </row>
    <row r="1088" spans="1:8" ht="20.100000000000001" customHeight="1">
      <c r="A1088" s="73">
        <v>45621</v>
      </c>
      <c r="B1088" s="74">
        <v>45621.518382499926</v>
      </c>
      <c r="C1088" s="74"/>
      <c r="D1088" s="75" t="s">
        <v>40</v>
      </c>
      <c r="E1088" s="76">
        <v>120</v>
      </c>
      <c r="F1088" s="77">
        <v>14.465</v>
      </c>
      <c r="G1088" s="75" t="s">
        <v>30</v>
      </c>
      <c r="H1088" s="78" t="s">
        <v>31</v>
      </c>
    </row>
    <row r="1089" spans="1:8" ht="20.100000000000001" customHeight="1">
      <c r="A1089" s="73">
        <v>45621</v>
      </c>
      <c r="B1089" s="74">
        <v>45621.518429444637</v>
      </c>
      <c r="C1089" s="74"/>
      <c r="D1089" s="75" t="s">
        <v>40</v>
      </c>
      <c r="E1089" s="76">
        <v>359</v>
      </c>
      <c r="F1089" s="77">
        <v>14.47</v>
      </c>
      <c r="G1089" s="75" t="s">
        <v>30</v>
      </c>
      <c r="H1089" s="78" t="s">
        <v>32</v>
      </c>
    </row>
    <row r="1090" spans="1:8" ht="20.100000000000001" customHeight="1">
      <c r="A1090" s="73">
        <v>45621</v>
      </c>
      <c r="B1090" s="74">
        <v>45621.518429444637</v>
      </c>
      <c r="C1090" s="74"/>
      <c r="D1090" s="75" t="s">
        <v>40</v>
      </c>
      <c r="E1090" s="76">
        <v>228</v>
      </c>
      <c r="F1090" s="77">
        <v>14.47</v>
      </c>
      <c r="G1090" s="75" t="s">
        <v>30</v>
      </c>
      <c r="H1090" s="78" t="s">
        <v>32</v>
      </c>
    </row>
    <row r="1091" spans="1:8" ht="20.100000000000001" customHeight="1">
      <c r="A1091" s="73">
        <v>45621</v>
      </c>
      <c r="B1091" s="74">
        <v>45621.518429444637</v>
      </c>
      <c r="C1091" s="74"/>
      <c r="D1091" s="75" t="s">
        <v>40</v>
      </c>
      <c r="E1091" s="76">
        <v>227</v>
      </c>
      <c r="F1091" s="77">
        <v>14.47</v>
      </c>
      <c r="G1091" s="75" t="s">
        <v>30</v>
      </c>
      <c r="H1091" s="78" t="s">
        <v>32</v>
      </c>
    </row>
    <row r="1092" spans="1:8" ht="20.100000000000001" customHeight="1">
      <c r="A1092" s="73">
        <v>45621</v>
      </c>
      <c r="B1092" s="74">
        <v>45621.518429444637</v>
      </c>
      <c r="C1092" s="74"/>
      <c r="D1092" s="75" t="s">
        <v>40</v>
      </c>
      <c r="E1092" s="76">
        <v>1087</v>
      </c>
      <c r="F1092" s="77">
        <v>14.47</v>
      </c>
      <c r="G1092" s="75" t="s">
        <v>30</v>
      </c>
      <c r="H1092" s="78" t="s">
        <v>31</v>
      </c>
    </row>
    <row r="1093" spans="1:8" ht="20.100000000000001" customHeight="1">
      <c r="A1093" s="73">
        <v>45621</v>
      </c>
      <c r="B1093" s="74">
        <v>45621.518493090291</v>
      </c>
      <c r="C1093" s="74"/>
      <c r="D1093" s="75" t="s">
        <v>40</v>
      </c>
      <c r="E1093" s="76">
        <v>54</v>
      </c>
      <c r="F1093" s="77">
        <v>14.465</v>
      </c>
      <c r="G1093" s="75" t="s">
        <v>30</v>
      </c>
      <c r="H1093" s="78" t="s">
        <v>31</v>
      </c>
    </row>
    <row r="1094" spans="1:8" ht="20.100000000000001" customHeight="1">
      <c r="A1094" s="73">
        <v>45621</v>
      </c>
      <c r="B1094" s="74">
        <v>45621.518493090291</v>
      </c>
      <c r="C1094" s="74"/>
      <c r="D1094" s="75" t="s">
        <v>40</v>
      </c>
      <c r="E1094" s="76">
        <v>569</v>
      </c>
      <c r="F1094" s="77">
        <v>14.465</v>
      </c>
      <c r="G1094" s="75" t="s">
        <v>30</v>
      </c>
      <c r="H1094" s="78" t="s">
        <v>31</v>
      </c>
    </row>
    <row r="1095" spans="1:8" ht="20.100000000000001" customHeight="1">
      <c r="A1095" s="73">
        <v>45621</v>
      </c>
      <c r="B1095" s="74">
        <v>45621.518493090291</v>
      </c>
      <c r="C1095" s="74"/>
      <c r="D1095" s="75" t="s">
        <v>40</v>
      </c>
      <c r="E1095" s="76">
        <v>518</v>
      </c>
      <c r="F1095" s="77">
        <v>14.465</v>
      </c>
      <c r="G1095" s="75" t="s">
        <v>30</v>
      </c>
      <c r="H1095" s="78" t="s">
        <v>31</v>
      </c>
    </row>
    <row r="1096" spans="1:8" ht="20.100000000000001" customHeight="1">
      <c r="A1096" s="73">
        <v>45621</v>
      </c>
      <c r="B1096" s="74">
        <v>45621.518493090291</v>
      </c>
      <c r="C1096" s="74"/>
      <c r="D1096" s="75" t="s">
        <v>40</v>
      </c>
      <c r="E1096" s="76">
        <v>469</v>
      </c>
      <c r="F1096" s="77">
        <v>14.465</v>
      </c>
      <c r="G1096" s="75" t="s">
        <v>30</v>
      </c>
      <c r="H1096" s="78" t="s">
        <v>31</v>
      </c>
    </row>
    <row r="1097" spans="1:8" ht="20.100000000000001" customHeight="1">
      <c r="A1097" s="73">
        <v>45621</v>
      </c>
      <c r="B1097" s="74">
        <v>45621.518638287205</v>
      </c>
      <c r="C1097" s="74"/>
      <c r="D1097" s="75" t="s">
        <v>40</v>
      </c>
      <c r="E1097" s="76">
        <v>139</v>
      </c>
      <c r="F1097" s="77">
        <v>14.47</v>
      </c>
      <c r="G1097" s="75" t="s">
        <v>30</v>
      </c>
      <c r="H1097" s="78" t="s">
        <v>34</v>
      </c>
    </row>
    <row r="1098" spans="1:8" ht="20.100000000000001" customHeight="1">
      <c r="A1098" s="73">
        <v>45621</v>
      </c>
      <c r="B1098" s="74">
        <v>45621.518638287205</v>
      </c>
      <c r="C1098" s="74"/>
      <c r="D1098" s="75" t="s">
        <v>40</v>
      </c>
      <c r="E1098" s="76">
        <v>20</v>
      </c>
      <c r="F1098" s="77">
        <v>14.47</v>
      </c>
      <c r="G1098" s="75" t="s">
        <v>30</v>
      </c>
      <c r="H1098" s="78" t="s">
        <v>34</v>
      </c>
    </row>
    <row r="1099" spans="1:8" ht="20.100000000000001" customHeight="1">
      <c r="A1099" s="73">
        <v>45621</v>
      </c>
      <c r="B1099" s="74">
        <v>45621.518638333306</v>
      </c>
      <c r="C1099" s="74"/>
      <c r="D1099" s="75" t="s">
        <v>40</v>
      </c>
      <c r="E1099" s="76">
        <v>1889</v>
      </c>
      <c r="F1099" s="77">
        <v>14.47</v>
      </c>
      <c r="G1099" s="75" t="s">
        <v>30</v>
      </c>
      <c r="H1099" s="78" t="s">
        <v>34</v>
      </c>
    </row>
    <row r="1100" spans="1:8" ht="20.100000000000001" customHeight="1">
      <c r="A1100" s="73">
        <v>45621</v>
      </c>
      <c r="B1100" s="74">
        <v>45621.519115347415</v>
      </c>
      <c r="C1100" s="74"/>
      <c r="D1100" s="75" t="s">
        <v>40</v>
      </c>
      <c r="E1100" s="76">
        <v>211</v>
      </c>
      <c r="F1100" s="77">
        <v>14.475</v>
      </c>
      <c r="G1100" s="75" t="s">
        <v>30</v>
      </c>
      <c r="H1100" s="78" t="s">
        <v>31</v>
      </c>
    </row>
    <row r="1101" spans="1:8" ht="20.100000000000001" customHeight="1">
      <c r="A1101" s="73">
        <v>45621</v>
      </c>
      <c r="B1101" s="74">
        <v>45621.519115347415</v>
      </c>
      <c r="C1101" s="74"/>
      <c r="D1101" s="75" t="s">
        <v>40</v>
      </c>
      <c r="E1101" s="76">
        <v>585</v>
      </c>
      <c r="F1101" s="77">
        <v>14.475</v>
      </c>
      <c r="G1101" s="75" t="s">
        <v>30</v>
      </c>
      <c r="H1101" s="78" t="s">
        <v>31</v>
      </c>
    </row>
    <row r="1102" spans="1:8" ht="20.100000000000001" customHeight="1">
      <c r="A1102" s="73">
        <v>45621</v>
      </c>
      <c r="B1102" s="74">
        <v>45621.519115347415</v>
      </c>
      <c r="C1102" s="74"/>
      <c r="D1102" s="75" t="s">
        <v>40</v>
      </c>
      <c r="E1102" s="76">
        <v>78</v>
      </c>
      <c r="F1102" s="77">
        <v>14.475</v>
      </c>
      <c r="G1102" s="75" t="s">
        <v>30</v>
      </c>
      <c r="H1102" s="78" t="s">
        <v>31</v>
      </c>
    </row>
    <row r="1103" spans="1:8" ht="20.100000000000001" customHeight="1">
      <c r="A1103" s="73">
        <v>45621</v>
      </c>
      <c r="B1103" s="74">
        <v>45621.519115347415</v>
      </c>
      <c r="C1103" s="74"/>
      <c r="D1103" s="75" t="s">
        <v>40</v>
      </c>
      <c r="E1103" s="76">
        <v>250</v>
      </c>
      <c r="F1103" s="77">
        <v>14.47</v>
      </c>
      <c r="G1103" s="75" t="s">
        <v>30</v>
      </c>
      <c r="H1103" s="78" t="s">
        <v>31</v>
      </c>
    </row>
    <row r="1104" spans="1:8" ht="20.100000000000001" customHeight="1">
      <c r="A1104" s="73">
        <v>45621</v>
      </c>
      <c r="B1104" s="74">
        <v>45621.519115347415</v>
      </c>
      <c r="C1104" s="74"/>
      <c r="D1104" s="75" t="s">
        <v>40</v>
      </c>
      <c r="E1104" s="76">
        <v>228</v>
      </c>
      <c r="F1104" s="77">
        <v>14.47</v>
      </c>
      <c r="G1104" s="75" t="s">
        <v>30</v>
      </c>
      <c r="H1104" s="78" t="s">
        <v>31</v>
      </c>
    </row>
    <row r="1105" spans="1:8" ht="20.100000000000001" customHeight="1">
      <c r="A1105" s="73">
        <v>45621</v>
      </c>
      <c r="B1105" s="74">
        <v>45621.519797511399</v>
      </c>
      <c r="C1105" s="74"/>
      <c r="D1105" s="75" t="s">
        <v>40</v>
      </c>
      <c r="E1105" s="76">
        <v>846</v>
      </c>
      <c r="F1105" s="77">
        <v>14.46</v>
      </c>
      <c r="G1105" s="75" t="s">
        <v>30</v>
      </c>
      <c r="H1105" s="78" t="s">
        <v>31</v>
      </c>
    </row>
    <row r="1106" spans="1:8" ht="20.100000000000001" customHeight="1">
      <c r="A1106" s="73">
        <v>45621</v>
      </c>
      <c r="B1106" s="74">
        <v>45621.519797511399</v>
      </c>
      <c r="C1106" s="74"/>
      <c r="D1106" s="75" t="s">
        <v>40</v>
      </c>
      <c r="E1106" s="76">
        <v>1011</v>
      </c>
      <c r="F1106" s="77">
        <v>14.46</v>
      </c>
      <c r="G1106" s="75" t="s">
        <v>30</v>
      </c>
      <c r="H1106" s="78" t="s">
        <v>31</v>
      </c>
    </row>
    <row r="1107" spans="1:8" ht="20.100000000000001" customHeight="1">
      <c r="A1107" s="73">
        <v>45621</v>
      </c>
      <c r="B1107" s="74">
        <v>45621.519806597382</v>
      </c>
      <c r="C1107" s="74"/>
      <c r="D1107" s="75" t="s">
        <v>40</v>
      </c>
      <c r="E1107" s="76">
        <v>427</v>
      </c>
      <c r="F1107" s="77">
        <v>14.47</v>
      </c>
      <c r="G1107" s="75" t="s">
        <v>30</v>
      </c>
      <c r="H1107" s="78" t="s">
        <v>32</v>
      </c>
    </row>
    <row r="1108" spans="1:8" ht="20.100000000000001" customHeight="1">
      <c r="A1108" s="73">
        <v>45621</v>
      </c>
      <c r="B1108" s="74">
        <v>45621.519806597382</v>
      </c>
      <c r="C1108" s="74"/>
      <c r="D1108" s="75" t="s">
        <v>40</v>
      </c>
      <c r="E1108" s="76">
        <v>766</v>
      </c>
      <c r="F1108" s="77">
        <v>14.47</v>
      </c>
      <c r="G1108" s="75" t="s">
        <v>30</v>
      </c>
      <c r="H1108" s="78" t="s">
        <v>32</v>
      </c>
    </row>
    <row r="1109" spans="1:8" ht="20.100000000000001" customHeight="1">
      <c r="A1109" s="73">
        <v>45621</v>
      </c>
      <c r="B1109" s="74">
        <v>45621.519806597382</v>
      </c>
      <c r="C1109" s="74"/>
      <c r="D1109" s="75" t="s">
        <v>40</v>
      </c>
      <c r="E1109" s="76">
        <v>415</v>
      </c>
      <c r="F1109" s="77">
        <v>14.47</v>
      </c>
      <c r="G1109" s="75" t="s">
        <v>30</v>
      </c>
      <c r="H1109" s="78" t="s">
        <v>32</v>
      </c>
    </row>
    <row r="1110" spans="1:8" ht="20.100000000000001" customHeight="1">
      <c r="A1110" s="73">
        <v>45621</v>
      </c>
      <c r="B1110" s="74">
        <v>45621.519806597382</v>
      </c>
      <c r="C1110" s="74"/>
      <c r="D1110" s="75" t="s">
        <v>40</v>
      </c>
      <c r="E1110" s="76">
        <v>139</v>
      </c>
      <c r="F1110" s="77">
        <v>14.47</v>
      </c>
      <c r="G1110" s="75" t="s">
        <v>30</v>
      </c>
      <c r="H1110" s="78" t="s">
        <v>32</v>
      </c>
    </row>
    <row r="1111" spans="1:8" ht="20.100000000000001" customHeight="1">
      <c r="A1111" s="73">
        <v>45621</v>
      </c>
      <c r="B1111" s="74">
        <v>45621.519806597382</v>
      </c>
      <c r="C1111" s="74"/>
      <c r="D1111" s="75" t="s">
        <v>40</v>
      </c>
      <c r="E1111" s="76">
        <v>245</v>
      </c>
      <c r="F1111" s="77">
        <v>14.47</v>
      </c>
      <c r="G1111" s="75" t="s">
        <v>30</v>
      </c>
      <c r="H1111" s="78" t="s">
        <v>32</v>
      </c>
    </row>
    <row r="1112" spans="1:8" ht="20.100000000000001" customHeight="1">
      <c r="A1112" s="73">
        <v>45621</v>
      </c>
      <c r="B1112" s="74">
        <v>45621.51992732659</v>
      </c>
      <c r="C1112" s="74"/>
      <c r="D1112" s="75" t="s">
        <v>40</v>
      </c>
      <c r="E1112" s="76">
        <v>276</v>
      </c>
      <c r="F1112" s="77">
        <v>14.46</v>
      </c>
      <c r="G1112" s="75" t="s">
        <v>30</v>
      </c>
      <c r="H1112" s="78" t="s">
        <v>32</v>
      </c>
    </row>
    <row r="1113" spans="1:8" ht="20.100000000000001" customHeight="1">
      <c r="A1113" s="73">
        <v>45621</v>
      </c>
      <c r="B1113" s="74">
        <v>45621.519927685149</v>
      </c>
      <c r="C1113" s="74"/>
      <c r="D1113" s="75" t="s">
        <v>40</v>
      </c>
      <c r="E1113" s="76">
        <v>154</v>
      </c>
      <c r="F1113" s="77">
        <v>14.455</v>
      </c>
      <c r="G1113" s="75" t="s">
        <v>30</v>
      </c>
      <c r="H1113" s="78" t="s">
        <v>31</v>
      </c>
    </row>
    <row r="1114" spans="1:8" ht="20.100000000000001" customHeight="1">
      <c r="A1114" s="73">
        <v>45621</v>
      </c>
      <c r="B1114" s="74">
        <v>45621.519927685149</v>
      </c>
      <c r="C1114" s="74"/>
      <c r="D1114" s="75" t="s">
        <v>40</v>
      </c>
      <c r="E1114" s="76">
        <v>232</v>
      </c>
      <c r="F1114" s="77">
        <v>14.455</v>
      </c>
      <c r="G1114" s="75" t="s">
        <v>30</v>
      </c>
      <c r="H1114" s="78" t="s">
        <v>31</v>
      </c>
    </row>
    <row r="1115" spans="1:8" ht="20.100000000000001" customHeight="1">
      <c r="A1115" s="73">
        <v>45621</v>
      </c>
      <c r="B1115" s="74">
        <v>45621.519927685149</v>
      </c>
      <c r="C1115" s="74"/>
      <c r="D1115" s="75" t="s">
        <v>40</v>
      </c>
      <c r="E1115" s="76">
        <v>133</v>
      </c>
      <c r="F1115" s="77">
        <v>14.455</v>
      </c>
      <c r="G1115" s="75" t="s">
        <v>30</v>
      </c>
      <c r="H1115" s="78" t="s">
        <v>31</v>
      </c>
    </row>
    <row r="1116" spans="1:8" ht="20.100000000000001" customHeight="1">
      <c r="A1116" s="73">
        <v>45621</v>
      </c>
      <c r="B1116" s="74">
        <v>45621.52010516217</v>
      </c>
      <c r="C1116" s="74"/>
      <c r="D1116" s="75" t="s">
        <v>40</v>
      </c>
      <c r="E1116" s="76">
        <v>417</v>
      </c>
      <c r="F1116" s="77">
        <v>14.45</v>
      </c>
      <c r="G1116" s="75" t="s">
        <v>30</v>
      </c>
      <c r="H1116" s="78" t="s">
        <v>31</v>
      </c>
    </row>
    <row r="1117" spans="1:8" ht="20.100000000000001" customHeight="1">
      <c r="A1117" s="73">
        <v>45621</v>
      </c>
      <c r="B1117" s="74">
        <v>45621.520109004807</v>
      </c>
      <c r="C1117" s="74"/>
      <c r="D1117" s="75" t="s">
        <v>40</v>
      </c>
      <c r="E1117" s="76">
        <v>160</v>
      </c>
      <c r="F1117" s="77">
        <v>14.445</v>
      </c>
      <c r="G1117" s="75" t="s">
        <v>30</v>
      </c>
      <c r="H1117" s="78" t="s">
        <v>31</v>
      </c>
    </row>
    <row r="1118" spans="1:8" ht="20.100000000000001" customHeight="1">
      <c r="A1118" s="73">
        <v>45621</v>
      </c>
      <c r="B1118" s="74">
        <v>45621.52041390026</v>
      </c>
      <c r="C1118" s="74"/>
      <c r="D1118" s="75" t="s">
        <v>40</v>
      </c>
      <c r="E1118" s="76">
        <v>1501</v>
      </c>
      <c r="F1118" s="77">
        <v>14.445</v>
      </c>
      <c r="G1118" s="75" t="s">
        <v>30</v>
      </c>
      <c r="H1118" s="78" t="s">
        <v>31</v>
      </c>
    </row>
    <row r="1119" spans="1:8" ht="20.100000000000001" customHeight="1">
      <c r="A1119" s="73">
        <v>45621</v>
      </c>
      <c r="B1119" s="74">
        <v>45621.520766874775</v>
      </c>
      <c r="C1119" s="74"/>
      <c r="D1119" s="75" t="s">
        <v>40</v>
      </c>
      <c r="E1119" s="76">
        <v>104</v>
      </c>
      <c r="F1119" s="77">
        <v>14.45</v>
      </c>
      <c r="G1119" s="75" t="s">
        <v>30</v>
      </c>
      <c r="H1119" s="78" t="s">
        <v>34</v>
      </c>
    </row>
    <row r="1120" spans="1:8" ht="20.100000000000001" customHeight="1">
      <c r="A1120" s="73">
        <v>45621</v>
      </c>
      <c r="B1120" s="74">
        <v>45621.520766874775</v>
      </c>
      <c r="C1120" s="74"/>
      <c r="D1120" s="75" t="s">
        <v>40</v>
      </c>
      <c r="E1120" s="76">
        <v>87</v>
      </c>
      <c r="F1120" s="77">
        <v>14.45</v>
      </c>
      <c r="G1120" s="75" t="s">
        <v>30</v>
      </c>
      <c r="H1120" s="78" t="s">
        <v>34</v>
      </c>
    </row>
    <row r="1121" spans="1:8" ht="20.100000000000001" customHeight="1">
      <c r="A1121" s="73">
        <v>45621</v>
      </c>
      <c r="B1121" s="74">
        <v>45621.52080184035</v>
      </c>
      <c r="C1121" s="74"/>
      <c r="D1121" s="75" t="s">
        <v>40</v>
      </c>
      <c r="E1121" s="76">
        <v>139</v>
      </c>
      <c r="F1121" s="77">
        <v>14.45</v>
      </c>
      <c r="G1121" s="75" t="s">
        <v>30</v>
      </c>
      <c r="H1121" s="78" t="s">
        <v>34</v>
      </c>
    </row>
    <row r="1122" spans="1:8" ht="20.100000000000001" customHeight="1">
      <c r="A1122" s="73">
        <v>45621</v>
      </c>
      <c r="B1122" s="74">
        <v>45621.522018472198</v>
      </c>
      <c r="C1122" s="74"/>
      <c r="D1122" s="75" t="s">
        <v>40</v>
      </c>
      <c r="E1122" s="76">
        <v>108</v>
      </c>
      <c r="F1122" s="77">
        <v>14.47</v>
      </c>
      <c r="G1122" s="75" t="s">
        <v>30</v>
      </c>
      <c r="H1122" s="78" t="s">
        <v>31</v>
      </c>
    </row>
    <row r="1123" spans="1:8" ht="20.100000000000001" customHeight="1">
      <c r="A1123" s="73">
        <v>45621</v>
      </c>
      <c r="B1123" s="74">
        <v>45621.522018553223</v>
      </c>
      <c r="C1123" s="74"/>
      <c r="D1123" s="75" t="s">
        <v>40</v>
      </c>
      <c r="E1123" s="76">
        <v>274</v>
      </c>
      <c r="F1123" s="77">
        <v>14.47</v>
      </c>
      <c r="G1123" s="75" t="s">
        <v>30</v>
      </c>
      <c r="H1123" s="78" t="s">
        <v>34</v>
      </c>
    </row>
    <row r="1124" spans="1:8" ht="20.100000000000001" customHeight="1">
      <c r="A1124" s="73">
        <v>45621</v>
      </c>
      <c r="B1124" s="74">
        <v>45621.522018553223</v>
      </c>
      <c r="C1124" s="74"/>
      <c r="D1124" s="75" t="s">
        <v>40</v>
      </c>
      <c r="E1124" s="76">
        <v>72</v>
      </c>
      <c r="F1124" s="77">
        <v>14.47</v>
      </c>
      <c r="G1124" s="75" t="s">
        <v>30</v>
      </c>
      <c r="H1124" s="78" t="s">
        <v>32</v>
      </c>
    </row>
    <row r="1125" spans="1:8" ht="20.100000000000001" customHeight="1">
      <c r="A1125" s="73">
        <v>45621</v>
      </c>
      <c r="B1125" s="74">
        <v>45621.522018553223</v>
      </c>
      <c r="C1125" s="74"/>
      <c r="D1125" s="75" t="s">
        <v>40</v>
      </c>
      <c r="E1125" s="76">
        <v>366</v>
      </c>
      <c r="F1125" s="77">
        <v>14.47</v>
      </c>
      <c r="G1125" s="75" t="s">
        <v>30</v>
      </c>
      <c r="H1125" s="78" t="s">
        <v>32</v>
      </c>
    </row>
    <row r="1126" spans="1:8" ht="20.100000000000001" customHeight="1">
      <c r="A1126" s="73">
        <v>45621</v>
      </c>
      <c r="B1126" s="74">
        <v>45621.522018599324</v>
      </c>
      <c r="C1126" s="74"/>
      <c r="D1126" s="75" t="s">
        <v>40</v>
      </c>
      <c r="E1126" s="76">
        <v>1600</v>
      </c>
      <c r="F1126" s="77">
        <v>14.47</v>
      </c>
      <c r="G1126" s="75" t="s">
        <v>30</v>
      </c>
      <c r="H1126" s="78" t="s">
        <v>31</v>
      </c>
    </row>
    <row r="1127" spans="1:8" ht="20.100000000000001" customHeight="1">
      <c r="A1127" s="73">
        <v>45621</v>
      </c>
      <c r="B1127" s="74">
        <v>45621.522018599324</v>
      </c>
      <c r="C1127" s="74"/>
      <c r="D1127" s="75" t="s">
        <v>40</v>
      </c>
      <c r="E1127" s="76">
        <v>119</v>
      </c>
      <c r="F1127" s="77">
        <v>14.47</v>
      </c>
      <c r="G1127" s="75" t="s">
        <v>30</v>
      </c>
      <c r="H1127" s="78" t="s">
        <v>31</v>
      </c>
    </row>
    <row r="1128" spans="1:8" ht="20.100000000000001" customHeight="1">
      <c r="A1128" s="73">
        <v>45621</v>
      </c>
      <c r="B1128" s="74">
        <v>45621.522024305537</v>
      </c>
      <c r="C1128" s="74"/>
      <c r="D1128" s="75" t="s">
        <v>40</v>
      </c>
      <c r="E1128" s="76">
        <v>4</v>
      </c>
      <c r="F1128" s="77">
        <v>14.47</v>
      </c>
      <c r="G1128" s="75" t="s">
        <v>30</v>
      </c>
      <c r="H1128" s="78" t="s">
        <v>32</v>
      </c>
    </row>
    <row r="1129" spans="1:8" ht="20.100000000000001" customHeight="1">
      <c r="A1129" s="73">
        <v>45621</v>
      </c>
      <c r="B1129" s="74">
        <v>45621.522024305537</v>
      </c>
      <c r="C1129" s="74"/>
      <c r="D1129" s="75" t="s">
        <v>40</v>
      </c>
      <c r="E1129" s="76">
        <v>21</v>
      </c>
      <c r="F1129" s="77">
        <v>14.47</v>
      </c>
      <c r="G1129" s="75" t="s">
        <v>30</v>
      </c>
      <c r="H1129" s="78" t="s">
        <v>34</v>
      </c>
    </row>
    <row r="1130" spans="1:8" ht="20.100000000000001" customHeight="1">
      <c r="A1130" s="73">
        <v>45621</v>
      </c>
      <c r="B1130" s="74">
        <v>45621.522024305537</v>
      </c>
      <c r="C1130" s="74"/>
      <c r="D1130" s="75" t="s">
        <v>40</v>
      </c>
      <c r="E1130" s="76">
        <v>247</v>
      </c>
      <c r="F1130" s="77">
        <v>14.47</v>
      </c>
      <c r="G1130" s="75" t="s">
        <v>30</v>
      </c>
      <c r="H1130" s="78" t="s">
        <v>32</v>
      </c>
    </row>
    <row r="1131" spans="1:8" ht="20.100000000000001" customHeight="1">
      <c r="A1131" s="73">
        <v>45621</v>
      </c>
      <c r="B1131" s="74">
        <v>45621.522024305537</v>
      </c>
      <c r="C1131" s="74"/>
      <c r="D1131" s="75" t="s">
        <v>40</v>
      </c>
      <c r="E1131" s="76">
        <v>21</v>
      </c>
      <c r="F1131" s="77">
        <v>14.47</v>
      </c>
      <c r="G1131" s="75" t="s">
        <v>30</v>
      </c>
      <c r="H1131" s="78" t="s">
        <v>34</v>
      </c>
    </row>
    <row r="1132" spans="1:8" ht="20.100000000000001" customHeight="1">
      <c r="A1132" s="73">
        <v>45621</v>
      </c>
      <c r="B1132" s="74">
        <v>45621.522024305537</v>
      </c>
      <c r="C1132" s="74"/>
      <c r="D1132" s="75" t="s">
        <v>40</v>
      </c>
      <c r="E1132" s="76">
        <v>125</v>
      </c>
      <c r="F1132" s="77">
        <v>14.47</v>
      </c>
      <c r="G1132" s="75" t="s">
        <v>30</v>
      </c>
      <c r="H1132" s="78" t="s">
        <v>32</v>
      </c>
    </row>
    <row r="1133" spans="1:8" ht="20.100000000000001" customHeight="1">
      <c r="A1133" s="73">
        <v>45621</v>
      </c>
      <c r="B1133" s="74">
        <v>45621.522024305537</v>
      </c>
      <c r="C1133" s="74"/>
      <c r="D1133" s="75" t="s">
        <v>40</v>
      </c>
      <c r="E1133" s="76">
        <v>3019</v>
      </c>
      <c r="F1133" s="77">
        <v>14.47</v>
      </c>
      <c r="G1133" s="75" t="s">
        <v>30</v>
      </c>
      <c r="H1133" s="78" t="s">
        <v>31</v>
      </c>
    </row>
    <row r="1134" spans="1:8" ht="20.100000000000001" customHeight="1">
      <c r="A1134" s="73">
        <v>45621</v>
      </c>
      <c r="B1134" s="74">
        <v>45621.522179131862</v>
      </c>
      <c r="C1134" s="74"/>
      <c r="D1134" s="75" t="s">
        <v>40</v>
      </c>
      <c r="E1134" s="76">
        <v>472</v>
      </c>
      <c r="F1134" s="77">
        <v>14.47</v>
      </c>
      <c r="G1134" s="75" t="s">
        <v>30</v>
      </c>
      <c r="H1134" s="78" t="s">
        <v>32</v>
      </c>
    </row>
    <row r="1135" spans="1:8" ht="20.100000000000001" customHeight="1">
      <c r="A1135" s="73">
        <v>45621</v>
      </c>
      <c r="B1135" s="74">
        <v>45621.522215648089</v>
      </c>
      <c r="C1135" s="74"/>
      <c r="D1135" s="75" t="s">
        <v>40</v>
      </c>
      <c r="E1135" s="76">
        <v>366</v>
      </c>
      <c r="F1135" s="77">
        <v>14.475</v>
      </c>
      <c r="G1135" s="75" t="s">
        <v>30</v>
      </c>
      <c r="H1135" s="78" t="s">
        <v>31</v>
      </c>
    </row>
    <row r="1136" spans="1:8" ht="20.100000000000001" customHeight="1">
      <c r="A1136" s="73">
        <v>45621</v>
      </c>
      <c r="B1136" s="74">
        <v>45621.522249212954</v>
      </c>
      <c r="C1136" s="74"/>
      <c r="D1136" s="75" t="s">
        <v>40</v>
      </c>
      <c r="E1136" s="76">
        <v>70</v>
      </c>
      <c r="F1136" s="77">
        <v>14.475</v>
      </c>
      <c r="G1136" s="75" t="s">
        <v>30</v>
      </c>
      <c r="H1136" s="78" t="s">
        <v>32</v>
      </c>
    </row>
    <row r="1137" spans="1:8" ht="20.100000000000001" customHeight="1">
      <c r="A1137" s="73">
        <v>45621</v>
      </c>
      <c r="B1137" s="74">
        <v>45621.522249212954</v>
      </c>
      <c r="C1137" s="74"/>
      <c r="D1137" s="75" t="s">
        <v>40</v>
      </c>
      <c r="E1137" s="76">
        <v>21</v>
      </c>
      <c r="F1137" s="77">
        <v>14.475</v>
      </c>
      <c r="G1137" s="75" t="s">
        <v>30</v>
      </c>
      <c r="H1137" s="78" t="s">
        <v>34</v>
      </c>
    </row>
    <row r="1138" spans="1:8" ht="20.100000000000001" customHeight="1">
      <c r="A1138" s="73">
        <v>45621</v>
      </c>
      <c r="B1138" s="74">
        <v>45621.522249212954</v>
      </c>
      <c r="C1138" s="74"/>
      <c r="D1138" s="75" t="s">
        <v>40</v>
      </c>
      <c r="E1138" s="76">
        <v>70</v>
      </c>
      <c r="F1138" s="77">
        <v>14.475</v>
      </c>
      <c r="G1138" s="75" t="s">
        <v>30</v>
      </c>
      <c r="H1138" s="78" t="s">
        <v>32</v>
      </c>
    </row>
    <row r="1139" spans="1:8" ht="20.100000000000001" customHeight="1">
      <c r="A1139" s="73">
        <v>45621</v>
      </c>
      <c r="B1139" s="74">
        <v>45621.522249212954</v>
      </c>
      <c r="C1139" s="74"/>
      <c r="D1139" s="75" t="s">
        <v>40</v>
      </c>
      <c r="E1139" s="76">
        <v>21</v>
      </c>
      <c r="F1139" s="77">
        <v>14.475</v>
      </c>
      <c r="G1139" s="75" t="s">
        <v>30</v>
      </c>
      <c r="H1139" s="78" t="s">
        <v>34</v>
      </c>
    </row>
    <row r="1140" spans="1:8" ht="20.100000000000001" customHeight="1">
      <c r="A1140" s="73">
        <v>45621</v>
      </c>
      <c r="B1140" s="74">
        <v>45621.522249212954</v>
      </c>
      <c r="C1140" s="74"/>
      <c r="D1140" s="75" t="s">
        <v>40</v>
      </c>
      <c r="E1140" s="76">
        <v>131</v>
      </c>
      <c r="F1140" s="77">
        <v>14.475</v>
      </c>
      <c r="G1140" s="75" t="s">
        <v>30</v>
      </c>
      <c r="H1140" s="78" t="s">
        <v>32</v>
      </c>
    </row>
    <row r="1141" spans="1:8" ht="20.100000000000001" customHeight="1">
      <c r="A1141" s="73">
        <v>45621</v>
      </c>
      <c r="B1141" s="74">
        <v>45621.522249212954</v>
      </c>
      <c r="C1141" s="74"/>
      <c r="D1141" s="75" t="s">
        <v>40</v>
      </c>
      <c r="E1141" s="76">
        <v>139</v>
      </c>
      <c r="F1141" s="77">
        <v>14.475</v>
      </c>
      <c r="G1141" s="75" t="s">
        <v>30</v>
      </c>
      <c r="H1141" s="78" t="s">
        <v>34</v>
      </c>
    </row>
    <row r="1142" spans="1:8" ht="20.100000000000001" customHeight="1">
      <c r="A1142" s="73">
        <v>45621</v>
      </c>
      <c r="B1142" s="74">
        <v>45621.522249212954</v>
      </c>
      <c r="C1142" s="74"/>
      <c r="D1142" s="75" t="s">
        <v>40</v>
      </c>
      <c r="E1142" s="76">
        <v>106</v>
      </c>
      <c r="F1142" s="77">
        <v>14.475</v>
      </c>
      <c r="G1142" s="75" t="s">
        <v>30</v>
      </c>
      <c r="H1142" s="78" t="s">
        <v>32</v>
      </c>
    </row>
    <row r="1143" spans="1:8" ht="20.100000000000001" customHeight="1">
      <c r="A1143" s="73">
        <v>45621</v>
      </c>
      <c r="B1143" s="74">
        <v>45621.522249212954</v>
      </c>
      <c r="C1143" s="74"/>
      <c r="D1143" s="75" t="s">
        <v>40</v>
      </c>
      <c r="E1143" s="76">
        <v>1746</v>
      </c>
      <c r="F1143" s="77">
        <v>14.475</v>
      </c>
      <c r="G1143" s="75" t="s">
        <v>30</v>
      </c>
      <c r="H1143" s="78" t="s">
        <v>31</v>
      </c>
    </row>
    <row r="1144" spans="1:8" ht="20.100000000000001" customHeight="1">
      <c r="A1144" s="73">
        <v>45621</v>
      </c>
      <c r="B1144" s="74">
        <v>45621.523238460533</v>
      </c>
      <c r="C1144" s="74"/>
      <c r="D1144" s="75" t="s">
        <v>40</v>
      </c>
      <c r="E1144" s="76">
        <v>48</v>
      </c>
      <c r="F1144" s="77">
        <v>14.47</v>
      </c>
      <c r="G1144" s="75" t="s">
        <v>30</v>
      </c>
      <c r="H1144" s="78" t="s">
        <v>34</v>
      </c>
    </row>
    <row r="1145" spans="1:8" ht="20.100000000000001" customHeight="1">
      <c r="A1145" s="73">
        <v>45621</v>
      </c>
      <c r="B1145" s="74">
        <v>45621.523238460533</v>
      </c>
      <c r="C1145" s="74"/>
      <c r="D1145" s="75" t="s">
        <v>40</v>
      </c>
      <c r="E1145" s="76">
        <v>567</v>
      </c>
      <c r="F1145" s="77">
        <v>14.47</v>
      </c>
      <c r="G1145" s="75" t="s">
        <v>30</v>
      </c>
      <c r="H1145" s="78" t="s">
        <v>32</v>
      </c>
    </row>
    <row r="1146" spans="1:8" ht="20.100000000000001" customHeight="1">
      <c r="A1146" s="73">
        <v>45621</v>
      </c>
      <c r="B1146" s="74">
        <v>45621.523238460533</v>
      </c>
      <c r="C1146" s="74"/>
      <c r="D1146" s="75" t="s">
        <v>40</v>
      </c>
      <c r="E1146" s="76">
        <v>41</v>
      </c>
      <c r="F1146" s="77">
        <v>14.47</v>
      </c>
      <c r="G1146" s="75" t="s">
        <v>30</v>
      </c>
      <c r="H1146" s="78" t="s">
        <v>34</v>
      </c>
    </row>
    <row r="1147" spans="1:8" ht="20.100000000000001" customHeight="1">
      <c r="A1147" s="73">
        <v>45621</v>
      </c>
      <c r="B1147" s="74">
        <v>45621.523238460533</v>
      </c>
      <c r="C1147" s="74"/>
      <c r="D1147" s="75" t="s">
        <v>40</v>
      </c>
      <c r="E1147" s="76">
        <v>274</v>
      </c>
      <c r="F1147" s="77">
        <v>14.47</v>
      </c>
      <c r="G1147" s="75" t="s">
        <v>30</v>
      </c>
      <c r="H1147" s="78" t="s">
        <v>32</v>
      </c>
    </row>
    <row r="1148" spans="1:8" ht="20.100000000000001" customHeight="1">
      <c r="A1148" s="73">
        <v>45621</v>
      </c>
      <c r="B1148" s="74">
        <v>45621.523238460533</v>
      </c>
      <c r="C1148" s="74"/>
      <c r="D1148" s="75" t="s">
        <v>40</v>
      </c>
      <c r="E1148" s="76">
        <v>460</v>
      </c>
      <c r="F1148" s="77">
        <v>14.47</v>
      </c>
      <c r="G1148" s="75" t="s">
        <v>30</v>
      </c>
      <c r="H1148" s="78" t="s">
        <v>32</v>
      </c>
    </row>
    <row r="1149" spans="1:8" ht="20.100000000000001" customHeight="1">
      <c r="A1149" s="73">
        <v>45621</v>
      </c>
      <c r="B1149" s="74">
        <v>45621.523238460533</v>
      </c>
      <c r="C1149" s="74"/>
      <c r="D1149" s="75" t="s">
        <v>40</v>
      </c>
      <c r="E1149" s="76">
        <v>1156</v>
      </c>
      <c r="F1149" s="77">
        <v>14.47</v>
      </c>
      <c r="G1149" s="75" t="s">
        <v>30</v>
      </c>
      <c r="H1149" s="78" t="s">
        <v>32</v>
      </c>
    </row>
    <row r="1150" spans="1:8" ht="20.100000000000001" customHeight="1">
      <c r="A1150" s="73">
        <v>45621</v>
      </c>
      <c r="B1150" s="74">
        <v>45621.523238460533</v>
      </c>
      <c r="C1150" s="74"/>
      <c r="D1150" s="75" t="s">
        <v>40</v>
      </c>
      <c r="E1150" s="76">
        <v>181</v>
      </c>
      <c r="F1150" s="77">
        <v>14.47</v>
      </c>
      <c r="G1150" s="75" t="s">
        <v>30</v>
      </c>
      <c r="H1150" s="78" t="s">
        <v>32</v>
      </c>
    </row>
    <row r="1151" spans="1:8" ht="20.100000000000001" customHeight="1">
      <c r="A1151" s="73">
        <v>45621</v>
      </c>
      <c r="B1151" s="74">
        <v>45621.523238460533</v>
      </c>
      <c r="C1151" s="74"/>
      <c r="D1151" s="75" t="s">
        <v>40</v>
      </c>
      <c r="E1151" s="76">
        <v>192</v>
      </c>
      <c r="F1151" s="77">
        <v>14.47</v>
      </c>
      <c r="G1151" s="75" t="s">
        <v>30</v>
      </c>
      <c r="H1151" s="78" t="s">
        <v>32</v>
      </c>
    </row>
    <row r="1152" spans="1:8" ht="20.100000000000001" customHeight="1">
      <c r="A1152" s="73">
        <v>45621</v>
      </c>
      <c r="B1152" s="74">
        <v>45621.523238460533</v>
      </c>
      <c r="C1152" s="74"/>
      <c r="D1152" s="75" t="s">
        <v>40</v>
      </c>
      <c r="E1152" s="76">
        <v>128</v>
      </c>
      <c r="F1152" s="77">
        <v>14.47</v>
      </c>
      <c r="G1152" s="75" t="s">
        <v>30</v>
      </c>
      <c r="H1152" s="78" t="s">
        <v>32</v>
      </c>
    </row>
    <row r="1153" spans="1:8" ht="20.100000000000001" customHeight="1">
      <c r="A1153" s="73">
        <v>45621</v>
      </c>
      <c r="B1153" s="74">
        <v>45621.523495567031</v>
      </c>
      <c r="C1153" s="74"/>
      <c r="D1153" s="75" t="s">
        <v>40</v>
      </c>
      <c r="E1153" s="76">
        <v>89</v>
      </c>
      <c r="F1153" s="77">
        <v>14.465</v>
      </c>
      <c r="G1153" s="75" t="s">
        <v>30</v>
      </c>
      <c r="H1153" s="78" t="s">
        <v>31</v>
      </c>
    </row>
    <row r="1154" spans="1:8" ht="20.100000000000001" customHeight="1">
      <c r="A1154" s="73">
        <v>45621</v>
      </c>
      <c r="B1154" s="74">
        <v>45621.523495624773</v>
      </c>
      <c r="C1154" s="74"/>
      <c r="D1154" s="75" t="s">
        <v>40</v>
      </c>
      <c r="E1154" s="76">
        <v>700</v>
      </c>
      <c r="F1154" s="77">
        <v>14.46</v>
      </c>
      <c r="G1154" s="75" t="s">
        <v>30</v>
      </c>
      <c r="H1154" s="78" t="s">
        <v>31</v>
      </c>
    </row>
    <row r="1155" spans="1:8" ht="20.100000000000001" customHeight="1">
      <c r="A1155" s="73">
        <v>45621</v>
      </c>
      <c r="B1155" s="74">
        <v>45621.523495624773</v>
      </c>
      <c r="C1155" s="74"/>
      <c r="D1155" s="75" t="s">
        <v>40</v>
      </c>
      <c r="E1155" s="76">
        <v>699</v>
      </c>
      <c r="F1155" s="77">
        <v>14.46</v>
      </c>
      <c r="G1155" s="75" t="s">
        <v>30</v>
      </c>
      <c r="H1155" s="78" t="s">
        <v>31</v>
      </c>
    </row>
    <row r="1156" spans="1:8" ht="20.100000000000001" customHeight="1">
      <c r="A1156" s="73">
        <v>45621</v>
      </c>
      <c r="B1156" s="74">
        <v>45621.523581736255</v>
      </c>
      <c r="C1156" s="74"/>
      <c r="D1156" s="75" t="s">
        <v>40</v>
      </c>
      <c r="E1156" s="76">
        <v>384</v>
      </c>
      <c r="F1156" s="77">
        <v>14.45</v>
      </c>
      <c r="G1156" s="75" t="s">
        <v>30</v>
      </c>
      <c r="H1156" s="78" t="s">
        <v>31</v>
      </c>
    </row>
    <row r="1157" spans="1:8" ht="20.100000000000001" customHeight="1">
      <c r="A1157" s="73">
        <v>45621</v>
      </c>
      <c r="B1157" s="74">
        <v>45621.523934131954</v>
      </c>
      <c r="C1157" s="74"/>
      <c r="D1157" s="75" t="s">
        <v>40</v>
      </c>
      <c r="E1157" s="76">
        <v>13</v>
      </c>
      <c r="F1157" s="77">
        <v>14.42</v>
      </c>
      <c r="G1157" s="75" t="s">
        <v>30</v>
      </c>
      <c r="H1157" s="78" t="s">
        <v>32</v>
      </c>
    </row>
    <row r="1158" spans="1:8" ht="20.100000000000001" customHeight="1">
      <c r="A1158" s="73">
        <v>45621</v>
      </c>
      <c r="B1158" s="74">
        <v>45621.523934131954</v>
      </c>
      <c r="C1158" s="74"/>
      <c r="D1158" s="75" t="s">
        <v>40</v>
      </c>
      <c r="E1158" s="76">
        <v>760</v>
      </c>
      <c r="F1158" s="77">
        <v>14.42</v>
      </c>
      <c r="G1158" s="75" t="s">
        <v>30</v>
      </c>
      <c r="H1158" s="78" t="s">
        <v>31</v>
      </c>
    </row>
    <row r="1159" spans="1:8" ht="20.100000000000001" customHeight="1">
      <c r="A1159" s="73">
        <v>45621</v>
      </c>
      <c r="B1159" s="74">
        <v>45621.523984722327</v>
      </c>
      <c r="C1159" s="74"/>
      <c r="D1159" s="75" t="s">
        <v>40</v>
      </c>
      <c r="E1159" s="76">
        <v>1224</v>
      </c>
      <c r="F1159" s="77">
        <v>14.42</v>
      </c>
      <c r="G1159" s="75" t="s">
        <v>30</v>
      </c>
      <c r="H1159" s="78" t="s">
        <v>31</v>
      </c>
    </row>
    <row r="1160" spans="1:8" ht="20.100000000000001" customHeight="1">
      <c r="A1160" s="73">
        <v>45621</v>
      </c>
      <c r="B1160" s="74">
        <v>45621.52417377336</v>
      </c>
      <c r="C1160" s="74"/>
      <c r="D1160" s="75" t="s">
        <v>40</v>
      </c>
      <c r="E1160" s="76">
        <v>426</v>
      </c>
      <c r="F1160" s="77">
        <v>14.41</v>
      </c>
      <c r="G1160" s="75" t="s">
        <v>30</v>
      </c>
      <c r="H1160" s="78" t="s">
        <v>31</v>
      </c>
    </row>
    <row r="1161" spans="1:8" ht="20.100000000000001" customHeight="1">
      <c r="A1161" s="73">
        <v>45621</v>
      </c>
      <c r="B1161" s="74">
        <v>45621.52417377336</v>
      </c>
      <c r="C1161" s="74"/>
      <c r="D1161" s="75" t="s">
        <v>40</v>
      </c>
      <c r="E1161" s="76">
        <v>196</v>
      </c>
      <c r="F1161" s="77">
        <v>14.41</v>
      </c>
      <c r="G1161" s="75" t="s">
        <v>30</v>
      </c>
      <c r="H1161" s="78" t="s">
        <v>31</v>
      </c>
    </row>
    <row r="1162" spans="1:8" ht="20.100000000000001" customHeight="1">
      <c r="A1162" s="73">
        <v>45621</v>
      </c>
      <c r="B1162" s="74">
        <v>45621.52417377336</v>
      </c>
      <c r="C1162" s="74"/>
      <c r="D1162" s="75" t="s">
        <v>40</v>
      </c>
      <c r="E1162" s="76">
        <v>138</v>
      </c>
      <c r="F1162" s="77">
        <v>14.41</v>
      </c>
      <c r="G1162" s="75" t="s">
        <v>30</v>
      </c>
      <c r="H1162" s="78" t="s">
        <v>31</v>
      </c>
    </row>
    <row r="1163" spans="1:8" ht="20.100000000000001" customHeight="1">
      <c r="A1163" s="73">
        <v>45621</v>
      </c>
      <c r="B1163" s="74">
        <v>45621.524175254628</v>
      </c>
      <c r="C1163" s="74"/>
      <c r="D1163" s="75" t="s">
        <v>40</v>
      </c>
      <c r="E1163" s="76">
        <v>619</v>
      </c>
      <c r="F1163" s="77">
        <v>14.404999999999999</v>
      </c>
      <c r="G1163" s="75" t="s">
        <v>30</v>
      </c>
      <c r="H1163" s="78" t="s">
        <v>31</v>
      </c>
    </row>
    <row r="1164" spans="1:8" ht="20.100000000000001" customHeight="1">
      <c r="A1164" s="73">
        <v>45621</v>
      </c>
      <c r="B1164" s="74">
        <v>45621.524411446881</v>
      </c>
      <c r="C1164" s="74"/>
      <c r="D1164" s="75" t="s">
        <v>40</v>
      </c>
      <c r="E1164" s="76">
        <v>88</v>
      </c>
      <c r="F1164" s="77">
        <v>14.4</v>
      </c>
      <c r="G1164" s="75" t="s">
        <v>30</v>
      </c>
      <c r="H1164" s="78" t="s">
        <v>31</v>
      </c>
    </row>
    <row r="1165" spans="1:8" ht="20.100000000000001" customHeight="1">
      <c r="A1165" s="73">
        <v>45621</v>
      </c>
      <c r="B1165" s="74">
        <v>45621.524581713136</v>
      </c>
      <c r="C1165" s="74"/>
      <c r="D1165" s="75" t="s">
        <v>40</v>
      </c>
      <c r="E1165" s="76">
        <v>655</v>
      </c>
      <c r="F1165" s="77">
        <v>14.39</v>
      </c>
      <c r="G1165" s="75" t="s">
        <v>30</v>
      </c>
      <c r="H1165" s="78" t="s">
        <v>31</v>
      </c>
    </row>
    <row r="1166" spans="1:8" ht="20.100000000000001" customHeight="1">
      <c r="A1166" s="73">
        <v>45621</v>
      </c>
      <c r="B1166" s="74">
        <v>45621.524853101932</v>
      </c>
      <c r="C1166" s="74"/>
      <c r="D1166" s="75" t="s">
        <v>40</v>
      </c>
      <c r="E1166" s="76">
        <v>316</v>
      </c>
      <c r="F1166" s="77">
        <v>14.385</v>
      </c>
      <c r="G1166" s="75" t="s">
        <v>30</v>
      </c>
      <c r="H1166" s="78" t="s">
        <v>31</v>
      </c>
    </row>
    <row r="1167" spans="1:8" ht="20.100000000000001" customHeight="1">
      <c r="A1167" s="73">
        <v>45621</v>
      </c>
      <c r="B1167" s="74">
        <v>45621.524853101932</v>
      </c>
      <c r="C1167" s="74"/>
      <c r="D1167" s="75" t="s">
        <v>40</v>
      </c>
      <c r="E1167" s="76">
        <v>403</v>
      </c>
      <c r="F1167" s="77">
        <v>14.385</v>
      </c>
      <c r="G1167" s="75" t="s">
        <v>30</v>
      </c>
      <c r="H1167" s="78" t="s">
        <v>31</v>
      </c>
    </row>
    <row r="1168" spans="1:8" ht="20.100000000000001" customHeight="1">
      <c r="A1168" s="73">
        <v>45621</v>
      </c>
      <c r="B1168" s="74">
        <v>45621.525047395844</v>
      </c>
      <c r="C1168" s="74"/>
      <c r="D1168" s="75" t="s">
        <v>40</v>
      </c>
      <c r="E1168" s="76">
        <v>677</v>
      </c>
      <c r="F1168" s="77">
        <v>14.385</v>
      </c>
      <c r="G1168" s="75" t="s">
        <v>30</v>
      </c>
      <c r="H1168" s="78" t="s">
        <v>31</v>
      </c>
    </row>
    <row r="1169" spans="1:8" ht="20.100000000000001" customHeight="1">
      <c r="A1169" s="73">
        <v>45621</v>
      </c>
      <c r="B1169" s="74">
        <v>45621.525553437416</v>
      </c>
      <c r="C1169" s="74"/>
      <c r="D1169" s="75" t="s">
        <v>40</v>
      </c>
      <c r="E1169" s="76">
        <v>360</v>
      </c>
      <c r="F1169" s="77">
        <v>14.37</v>
      </c>
      <c r="G1169" s="75" t="s">
        <v>30</v>
      </c>
      <c r="H1169" s="78" t="s">
        <v>31</v>
      </c>
    </row>
    <row r="1170" spans="1:8" ht="20.100000000000001" customHeight="1">
      <c r="A1170" s="73">
        <v>45621</v>
      </c>
      <c r="B1170" s="74">
        <v>45621.525553437416</v>
      </c>
      <c r="C1170" s="74"/>
      <c r="D1170" s="75" t="s">
        <v>40</v>
      </c>
      <c r="E1170" s="76">
        <v>91</v>
      </c>
      <c r="F1170" s="77">
        <v>14.37</v>
      </c>
      <c r="G1170" s="75" t="s">
        <v>30</v>
      </c>
      <c r="H1170" s="78" t="s">
        <v>31</v>
      </c>
    </row>
    <row r="1171" spans="1:8" ht="20.100000000000001" customHeight="1">
      <c r="A1171" s="73">
        <v>45621</v>
      </c>
      <c r="B1171" s="74">
        <v>45621.525553437416</v>
      </c>
      <c r="C1171" s="74"/>
      <c r="D1171" s="75" t="s">
        <v>40</v>
      </c>
      <c r="E1171" s="76">
        <v>80</v>
      </c>
      <c r="F1171" s="77">
        <v>14.37</v>
      </c>
      <c r="G1171" s="75" t="s">
        <v>30</v>
      </c>
      <c r="H1171" s="78" t="s">
        <v>31</v>
      </c>
    </row>
    <row r="1172" spans="1:8" ht="20.100000000000001" customHeight="1">
      <c r="A1172" s="73">
        <v>45621</v>
      </c>
      <c r="B1172" s="74">
        <v>45621.526837210637</v>
      </c>
      <c r="C1172" s="74"/>
      <c r="D1172" s="75" t="s">
        <v>40</v>
      </c>
      <c r="E1172" s="76">
        <v>2010</v>
      </c>
      <c r="F1172" s="77">
        <v>14.375</v>
      </c>
      <c r="G1172" s="75" t="s">
        <v>30</v>
      </c>
      <c r="H1172" s="78" t="s">
        <v>31</v>
      </c>
    </row>
    <row r="1173" spans="1:8" ht="20.100000000000001" customHeight="1">
      <c r="A1173" s="73">
        <v>45621</v>
      </c>
      <c r="B1173" s="74">
        <v>45621.527300763875</v>
      </c>
      <c r="C1173" s="74"/>
      <c r="D1173" s="75" t="s">
        <v>40</v>
      </c>
      <c r="E1173" s="76">
        <v>421</v>
      </c>
      <c r="F1173" s="77">
        <v>14.37</v>
      </c>
      <c r="G1173" s="75" t="s">
        <v>30</v>
      </c>
      <c r="H1173" s="78" t="s">
        <v>31</v>
      </c>
    </row>
    <row r="1174" spans="1:8" ht="20.100000000000001" customHeight="1">
      <c r="A1174" s="73">
        <v>45621</v>
      </c>
      <c r="B1174" s="74">
        <v>45621.527881226968</v>
      </c>
      <c r="C1174" s="74"/>
      <c r="D1174" s="75" t="s">
        <v>40</v>
      </c>
      <c r="E1174" s="76">
        <v>695</v>
      </c>
      <c r="F1174" s="77">
        <v>14.365</v>
      </c>
      <c r="G1174" s="75" t="s">
        <v>30</v>
      </c>
      <c r="H1174" s="78" t="s">
        <v>31</v>
      </c>
    </row>
    <row r="1175" spans="1:8" ht="20.100000000000001" customHeight="1">
      <c r="A1175" s="73">
        <v>45621</v>
      </c>
      <c r="B1175" s="74">
        <v>45621.527881226968</v>
      </c>
      <c r="C1175" s="74"/>
      <c r="D1175" s="75" t="s">
        <v>40</v>
      </c>
      <c r="E1175" s="76">
        <v>391</v>
      </c>
      <c r="F1175" s="77">
        <v>14.365</v>
      </c>
      <c r="G1175" s="75" t="s">
        <v>30</v>
      </c>
      <c r="H1175" s="78" t="s">
        <v>31</v>
      </c>
    </row>
    <row r="1176" spans="1:8" ht="20.100000000000001" customHeight="1">
      <c r="A1176" s="73">
        <v>45621</v>
      </c>
      <c r="B1176" s="74">
        <v>45621.527939247899</v>
      </c>
      <c r="C1176" s="74"/>
      <c r="D1176" s="75" t="s">
        <v>40</v>
      </c>
      <c r="E1176" s="76">
        <v>749</v>
      </c>
      <c r="F1176" s="77">
        <v>14.36</v>
      </c>
      <c r="G1176" s="75" t="s">
        <v>30</v>
      </c>
      <c r="H1176" s="78" t="s">
        <v>31</v>
      </c>
    </row>
    <row r="1177" spans="1:8" ht="20.100000000000001" customHeight="1">
      <c r="A1177" s="73">
        <v>45621</v>
      </c>
      <c r="B1177" s="74">
        <v>45621.527939247899</v>
      </c>
      <c r="C1177" s="74"/>
      <c r="D1177" s="75" t="s">
        <v>40</v>
      </c>
      <c r="E1177" s="76">
        <v>828</v>
      </c>
      <c r="F1177" s="77">
        <v>14.36</v>
      </c>
      <c r="G1177" s="75" t="s">
        <v>30</v>
      </c>
      <c r="H1177" s="78" t="s">
        <v>31</v>
      </c>
    </row>
    <row r="1178" spans="1:8" ht="20.100000000000001" customHeight="1">
      <c r="A1178" s="73">
        <v>45621</v>
      </c>
      <c r="B1178" s="74">
        <v>45621.527939247899</v>
      </c>
      <c r="C1178" s="74"/>
      <c r="D1178" s="75" t="s">
        <v>40</v>
      </c>
      <c r="E1178" s="76">
        <v>817</v>
      </c>
      <c r="F1178" s="77">
        <v>14.36</v>
      </c>
      <c r="G1178" s="75" t="s">
        <v>30</v>
      </c>
      <c r="H1178" s="78" t="s">
        <v>31</v>
      </c>
    </row>
    <row r="1179" spans="1:8" ht="20.100000000000001" customHeight="1">
      <c r="A1179" s="73">
        <v>45621</v>
      </c>
      <c r="B1179" s="74">
        <v>45621.529435879551</v>
      </c>
      <c r="C1179" s="74"/>
      <c r="D1179" s="75" t="s">
        <v>40</v>
      </c>
      <c r="E1179" s="76">
        <v>1752</v>
      </c>
      <c r="F1179" s="77">
        <v>14.38</v>
      </c>
      <c r="G1179" s="75" t="s">
        <v>30</v>
      </c>
      <c r="H1179" s="78" t="s">
        <v>31</v>
      </c>
    </row>
    <row r="1180" spans="1:8" ht="20.100000000000001" customHeight="1">
      <c r="A1180" s="73">
        <v>45621</v>
      </c>
      <c r="B1180" s="74">
        <v>45621.529436226934</v>
      </c>
      <c r="C1180" s="74"/>
      <c r="D1180" s="75" t="s">
        <v>40</v>
      </c>
      <c r="E1180" s="76">
        <v>502</v>
      </c>
      <c r="F1180" s="77">
        <v>14.38</v>
      </c>
      <c r="G1180" s="75" t="s">
        <v>30</v>
      </c>
      <c r="H1180" s="78" t="s">
        <v>31</v>
      </c>
    </row>
    <row r="1181" spans="1:8" ht="20.100000000000001" customHeight="1">
      <c r="A1181" s="73">
        <v>45621</v>
      </c>
      <c r="B1181" s="74">
        <v>45621.530784189701</v>
      </c>
      <c r="C1181" s="74"/>
      <c r="D1181" s="75" t="s">
        <v>40</v>
      </c>
      <c r="E1181" s="76">
        <v>891</v>
      </c>
      <c r="F1181" s="77">
        <v>14.38</v>
      </c>
      <c r="G1181" s="75" t="s">
        <v>30</v>
      </c>
      <c r="H1181" s="78" t="s">
        <v>31</v>
      </c>
    </row>
    <row r="1182" spans="1:8" ht="20.100000000000001" customHeight="1">
      <c r="A1182" s="73">
        <v>45621</v>
      </c>
      <c r="B1182" s="74">
        <v>45621.530784189701</v>
      </c>
      <c r="C1182" s="74"/>
      <c r="D1182" s="75" t="s">
        <v>40</v>
      </c>
      <c r="E1182" s="76">
        <v>753</v>
      </c>
      <c r="F1182" s="77">
        <v>14.38</v>
      </c>
      <c r="G1182" s="75" t="s">
        <v>30</v>
      </c>
      <c r="H1182" s="78" t="s">
        <v>31</v>
      </c>
    </row>
    <row r="1183" spans="1:8" ht="20.100000000000001" customHeight="1">
      <c r="A1183" s="73">
        <v>45621</v>
      </c>
      <c r="B1183" s="74">
        <v>45621.530784189701</v>
      </c>
      <c r="C1183" s="74"/>
      <c r="D1183" s="75" t="s">
        <v>40</v>
      </c>
      <c r="E1183" s="76">
        <v>855</v>
      </c>
      <c r="F1183" s="77">
        <v>14.38</v>
      </c>
      <c r="G1183" s="75" t="s">
        <v>30</v>
      </c>
      <c r="H1183" s="78" t="s">
        <v>31</v>
      </c>
    </row>
    <row r="1184" spans="1:8" ht="20.100000000000001" customHeight="1">
      <c r="A1184" s="73">
        <v>45621</v>
      </c>
      <c r="B1184" s="74">
        <v>45621.530784270726</v>
      </c>
      <c r="C1184" s="74"/>
      <c r="D1184" s="75" t="s">
        <v>40</v>
      </c>
      <c r="E1184" s="76">
        <v>483</v>
      </c>
      <c r="F1184" s="77">
        <v>14.375</v>
      </c>
      <c r="G1184" s="75" t="s">
        <v>30</v>
      </c>
      <c r="H1184" s="78" t="s">
        <v>31</v>
      </c>
    </row>
    <row r="1185" spans="1:8" ht="20.100000000000001" customHeight="1">
      <c r="A1185" s="73">
        <v>45621</v>
      </c>
      <c r="B1185" s="74">
        <v>45621.530784270726</v>
      </c>
      <c r="C1185" s="74"/>
      <c r="D1185" s="75" t="s">
        <v>40</v>
      </c>
      <c r="E1185" s="76">
        <v>848</v>
      </c>
      <c r="F1185" s="77">
        <v>14.375</v>
      </c>
      <c r="G1185" s="75" t="s">
        <v>30</v>
      </c>
      <c r="H1185" s="78" t="s">
        <v>31</v>
      </c>
    </row>
    <row r="1186" spans="1:8" ht="20.100000000000001" customHeight="1">
      <c r="A1186" s="73">
        <v>45621</v>
      </c>
      <c r="B1186" s="74">
        <v>45621.531192326453</v>
      </c>
      <c r="C1186" s="74"/>
      <c r="D1186" s="75" t="s">
        <v>40</v>
      </c>
      <c r="E1186" s="76">
        <v>746</v>
      </c>
      <c r="F1186" s="77">
        <v>14.365</v>
      </c>
      <c r="G1186" s="75" t="s">
        <v>30</v>
      </c>
      <c r="H1186" s="78" t="s">
        <v>31</v>
      </c>
    </row>
    <row r="1187" spans="1:8" ht="20.100000000000001" customHeight="1">
      <c r="A1187" s="73">
        <v>45621</v>
      </c>
      <c r="B1187" s="74">
        <v>45621.531192326453</v>
      </c>
      <c r="C1187" s="74"/>
      <c r="D1187" s="75" t="s">
        <v>40</v>
      </c>
      <c r="E1187" s="76">
        <v>52</v>
      </c>
      <c r="F1187" s="77">
        <v>14.365</v>
      </c>
      <c r="G1187" s="75" t="s">
        <v>30</v>
      </c>
      <c r="H1187" s="78" t="s">
        <v>31</v>
      </c>
    </row>
    <row r="1188" spans="1:8" ht="20.100000000000001" customHeight="1">
      <c r="A1188" s="73">
        <v>45621</v>
      </c>
      <c r="B1188" s="74">
        <v>45621.531201585662</v>
      </c>
      <c r="C1188" s="74"/>
      <c r="D1188" s="75" t="s">
        <v>40</v>
      </c>
      <c r="E1188" s="76">
        <v>331</v>
      </c>
      <c r="F1188" s="77">
        <v>14.365</v>
      </c>
      <c r="G1188" s="75" t="s">
        <v>30</v>
      </c>
      <c r="H1188" s="78" t="s">
        <v>31</v>
      </c>
    </row>
    <row r="1189" spans="1:8" ht="20.100000000000001" customHeight="1">
      <c r="A1189" s="73">
        <v>45621</v>
      </c>
      <c r="B1189" s="74">
        <v>45621.531201585662</v>
      </c>
      <c r="C1189" s="74"/>
      <c r="D1189" s="75" t="s">
        <v>40</v>
      </c>
      <c r="E1189" s="76">
        <v>847</v>
      </c>
      <c r="F1189" s="77">
        <v>14.365</v>
      </c>
      <c r="G1189" s="75" t="s">
        <v>30</v>
      </c>
      <c r="H1189" s="78" t="s">
        <v>31</v>
      </c>
    </row>
    <row r="1190" spans="1:8" ht="20.100000000000001" customHeight="1">
      <c r="A1190" s="73">
        <v>45621</v>
      </c>
      <c r="B1190" s="74">
        <v>45621.531201585662</v>
      </c>
      <c r="C1190" s="74"/>
      <c r="D1190" s="75" t="s">
        <v>40</v>
      </c>
      <c r="E1190" s="76">
        <v>291</v>
      </c>
      <c r="F1190" s="77">
        <v>14.365</v>
      </c>
      <c r="G1190" s="75" t="s">
        <v>30</v>
      </c>
      <c r="H1190" s="78" t="s">
        <v>31</v>
      </c>
    </row>
    <row r="1191" spans="1:8" ht="20.100000000000001" customHeight="1">
      <c r="A1191" s="73">
        <v>45621</v>
      </c>
      <c r="B1191" s="74">
        <v>45621.531894213054</v>
      </c>
      <c r="C1191" s="74"/>
      <c r="D1191" s="75" t="s">
        <v>40</v>
      </c>
      <c r="E1191" s="76">
        <v>689</v>
      </c>
      <c r="F1191" s="77">
        <v>14.38</v>
      </c>
      <c r="G1191" s="75" t="s">
        <v>30</v>
      </c>
      <c r="H1191" s="78" t="s">
        <v>31</v>
      </c>
    </row>
    <row r="1192" spans="1:8" ht="20.100000000000001" customHeight="1">
      <c r="A1192" s="73">
        <v>45621</v>
      </c>
      <c r="B1192" s="74">
        <v>45621.53189434018</v>
      </c>
      <c r="C1192" s="74"/>
      <c r="D1192" s="75" t="s">
        <v>40</v>
      </c>
      <c r="E1192" s="76">
        <v>1189</v>
      </c>
      <c r="F1192" s="77">
        <v>14.38</v>
      </c>
      <c r="G1192" s="75" t="s">
        <v>30</v>
      </c>
      <c r="H1192" s="78" t="s">
        <v>31</v>
      </c>
    </row>
    <row r="1193" spans="1:8" ht="20.100000000000001" customHeight="1">
      <c r="A1193" s="73">
        <v>45621</v>
      </c>
      <c r="B1193" s="74">
        <v>45621.53233497683</v>
      </c>
      <c r="C1193" s="74"/>
      <c r="D1193" s="75" t="s">
        <v>40</v>
      </c>
      <c r="E1193" s="76">
        <v>424</v>
      </c>
      <c r="F1193" s="77">
        <v>14.38</v>
      </c>
      <c r="G1193" s="75" t="s">
        <v>30</v>
      </c>
      <c r="H1193" s="78" t="s">
        <v>31</v>
      </c>
    </row>
    <row r="1194" spans="1:8" ht="20.100000000000001" customHeight="1">
      <c r="A1194" s="73">
        <v>45621</v>
      </c>
      <c r="B1194" s="74">
        <v>45621.532817384228</v>
      </c>
      <c r="C1194" s="74"/>
      <c r="D1194" s="75" t="s">
        <v>40</v>
      </c>
      <c r="E1194" s="76">
        <v>239</v>
      </c>
      <c r="F1194" s="77">
        <v>14.38</v>
      </c>
      <c r="G1194" s="75" t="s">
        <v>30</v>
      </c>
      <c r="H1194" s="78" t="s">
        <v>31</v>
      </c>
    </row>
    <row r="1195" spans="1:8" ht="20.100000000000001" customHeight="1">
      <c r="A1195" s="73">
        <v>45621</v>
      </c>
      <c r="B1195" s="74">
        <v>45621.532817384228</v>
      </c>
      <c r="C1195" s="74"/>
      <c r="D1195" s="75" t="s">
        <v>40</v>
      </c>
      <c r="E1195" s="76">
        <v>142</v>
      </c>
      <c r="F1195" s="77">
        <v>14.38</v>
      </c>
      <c r="G1195" s="75" t="s">
        <v>30</v>
      </c>
      <c r="H1195" s="78" t="s">
        <v>31</v>
      </c>
    </row>
    <row r="1196" spans="1:8" ht="20.100000000000001" customHeight="1">
      <c r="A1196" s="73">
        <v>45621</v>
      </c>
      <c r="B1196" s="74">
        <v>45621.533510567155</v>
      </c>
      <c r="C1196" s="74"/>
      <c r="D1196" s="75" t="s">
        <v>40</v>
      </c>
      <c r="E1196" s="76">
        <v>385</v>
      </c>
      <c r="F1196" s="77">
        <v>14.38</v>
      </c>
      <c r="G1196" s="75" t="s">
        <v>30</v>
      </c>
      <c r="H1196" s="78" t="s">
        <v>31</v>
      </c>
    </row>
    <row r="1197" spans="1:8" ht="20.100000000000001" customHeight="1">
      <c r="A1197" s="73">
        <v>45621</v>
      </c>
      <c r="B1197" s="74">
        <v>45621.533510567155</v>
      </c>
      <c r="C1197" s="74"/>
      <c r="D1197" s="75" t="s">
        <v>40</v>
      </c>
      <c r="E1197" s="76">
        <v>529</v>
      </c>
      <c r="F1197" s="77">
        <v>14.38</v>
      </c>
      <c r="G1197" s="75" t="s">
        <v>30</v>
      </c>
      <c r="H1197" s="78" t="s">
        <v>31</v>
      </c>
    </row>
    <row r="1198" spans="1:8" ht="20.100000000000001" customHeight="1">
      <c r="A1198" s="73">
        <v>45621</v>
      </c>
      <c r="B1198" s="74">
        <v>45621.533510682639</v>
      </c>
      <c r="C1198" s="74"/>
      <c r="D1198" s="75" t="s">
        <v>40</v>
      </c>
      <c r="E1198" s="76">
        <v>459</v>
      </c>
      <c r="F1198" s="77">
        <v>14.375</v>
      </c>
      <c r="G1198" s="75" t="s">
        <v>30</v>
      </c>
      <c r="H1198" s="78" t="s">
        <v>31</v>
      </c>
    </row>
    <row r="1199" spans="1:8" ht="20.100000000000001" customHeight="1">
      <c r="A1199" s="73">
        <v>45621</v>
      </c>
      <c r="B1199" s="74">
        <v>45621.533510798588</v>
      </c>
      <c r="C1199" s="74"/>
      <c r="D1199" s="75" t="s">
        <v>40</v>
      </c>
      <c r="E1199" s="76">
        <v>609</v>
      </c>
      <c r="F1199" s="77">
        <v>14.37</v>
      </c>
      <c r="G1199" s="75" t="s">
        <v>30</v>
      </c>
      <c r="H1199" s="78" t="s">
        <v>31</v>
      </c>
    </row>
    <row r="1200" spans="1:8" ht="20.100000000000001" customHeight="1">
      <c r="A1200" s="73">
        <v>45621</v>
      </c>
      <c r="B1200" s="74">
        <v>45621.533510798588</v>
      </c>
      <c r="C1200" s="74"/>
      <c r="D1200" s="75" t="s">
        <v>40</v>
      </c>
      <c r="E1200" s="76">
        <v>578</v>
      </c>
      <c r="F1200" s="77">
        <v>14.37</v>
      </c>
      <c r="G1200" s="75" t="s">
        <v>30</v>
      </c>
      <c r="H1200" s="78" t="s">
        <v>31</v>
      </c>
    </row>
    <row r="1201" spans="1:8" ht="20.100000000000001" customHeight="1">
      <c r="A1201" s="73">
        <v>45621</v>
      </c>
      <c r="B1201" s="74">
        <v>45621.533848206047</v>
      </c>
      <c r="C1201" s="74"/>
      <c r="D1201" s="75" t="s">
        <v>40</v>
      </c>
      <c r="E1201" s="76">
        <v>493</v>
      </c>
      <c r="F1201" s="77">
        <v>14.365</v>
      </c>
      <c r="G1201" s="75" t="s">
        <v>30</v>
      </c>
      <c r="H1201" s="78" t="s">
        <v>31</v>
      </c>
    </row>
    <row r="1202" spans="1:8" ht="20.100000000000001" customHeight="1">
      <c r="A1202" s="73">
        <v>45621</v>
      </c>
      <c r="B1202" s="74">
        <v>45621.533848206047</v>
      </c>
      <c r="C1202" s="74"/>
      <c r="D1202" s="75" t="s">
        <v>40</v>
      </c>
      <c r="E1202" s="76">
        <v>835</v>
      </c>
      <c r="F1202" s="77">
        <v>14.365</v>
      </c>
      <c r="G1202" s="75" t="s">
        <v>30</v>
      </c>
      <c r="H1202" s="78" t="s">
        <v>31</v>
      </c>
    </row>
    <row r="1203" spans="1:8" ht="20.100000000000001" customHeight="1">
      <c r="A1203" s="73">
        <v>45621</v>
      </c>
      <c r="B1203" s="74">
        <v>45621.533848206047</v>
      </c>
      <c r="C1203" s="74"/>
      <c r="D1203" s="75" t="s">
        <v>40</v>
      </c>
      <c r="E1203" s="76">
        <v>376</v>
      </c>
      <c r="F1203" s="77">
        <v>14.365</v>
      </c>
      <c r="G1203" s="75" t="s">
        <v>30</v>
      </c>
      <c r="H1203" s="78" t="s">
        <v>31</v>
      </c>
    </row>
    <row r="1204" spans="1:8" ht="20.100000000000001" customHeight="1">
      <c r="A1204" s="73">
        <v>45621</v>
      </c>
      <c r="B1204" s="74">
        <v>45621.533891249914</v>
      </c>
      <c r="C1204" s="74"/>
      <c r="D1204" s="75" t="s">
        <v>40</v>
      </c>
      <c r="E1204" s="76">
        <v>210</v>
      </c>
      <c r="F1204" s="77">
        <v>14.355</v>
      </c>
      <c r="G1204" s="75" t="s">
        <v>30</v>
      </c>
      <c r="H1204" s="78" t="s">
        <v>31</v>
      </c>
    </row>
    <row r="1205" spans="1:8" ht="20.100000000000001" customHeight="1">
      <c r="A1205" s="73">
        <v>45621</v>
      </c>
      <c r="B1205" s="74">
        <v>45621.533891249914</v>
      </c>
      <c r="C1205" s="74"/>
      <c r="D1205" s="75" t="s">
        <v>40</v>
      </c>
      <c r="E1205" s="76">
        <v>215</v>
      </c>
      <c r="F1205" s="77">
        <v>14.355</v>
      </c>
      <c r="G1205" s="75" t="s">
        <v>30</v>
      </c>
      <c r="H1205" s="78" t="s">
        <v>31</v>
      </c>
    </row>
    <row r="1206" spans="1:8" ht="20.100000000000001" customHeight="1">
      <c r="A1206" s="73">
        <v>45621</v>
      </c>
      <c r="B1206" s="74">
        <v>45621.533891249914</v>
      </c>
      <c r="C1206" s="74"/>
      <c r="D1206" s="75" t="s">
        <v>40</v>
      </c>
      <c r="E1206" s="76">
        <v>572</v>
      </c>
      <c r="F1206" s="77">
        <v>14.355</v>
      </c>
      <c r="G1206" s="75" t="s">
        <v>30</v>
      </c>
      <c r="H1206" s="78" t="s">
        <v>31</v>
      </c>
    </row>
    <row r="1207" spans="1:8" ht="20.100000000000001" customHeight="1">
      <c r="A1207" s="73">
        <v>45621</v>
      </c>
      <c r="B1207" s="74">
        <v>45621.534295416437</v>
      </c>
      <c r="C1207" s="74"/>
      <c r="D1207" s="75" t="s">
        <v>40</v>
      </c>
      <c r="E1207" s="76">
        <v>453</v>
      </c>
      <c r="F1207" s="77">
        <v>14.335000000000001</v>
      </c>
      <c r="G1207" s="75" t="s">
        <v>30</v>
      </c>
      <c r="H1207" s="78" t="s">
        <v>31</v>
      </c>
    </row>
    <row r="1208" spans="1:8" ht="20.100000000000001" customHeight="1">
      <c r="A1208" s="73">
        <v>45621</v>
      </c>
      <c r="B1208" s="74">
        <v>45621.534845497459</v>
      </c>
      <c r="C1208" s="74"/>
      <c r="D1208" s="75" t="s">
        <v>40</v>
      </c>
      <c r="E1208" s="76">
        <v>760</v>
      </c>
      <c r="F1208" s="77">
        <v>14.324999999999999</v>
      </c>
      <c r="G1208" s="75" t="s">
        <v>30</v>
      </c>
      <c r="H1208" s="78" t="s">
        <v>31</v>
      </c>
    </row>
    <row r="1209" spans="1:8" ht="20.100000000000001" customHeight="1">
      <c r="A1209" s="73">
        <v>45621</v>
      </c>
      <c r="B1209" s="74">
        <v>45621.535337222274</v>
      </c>
      <c r="C1209" s="74"/>
      <c r="D1209" s="75" t="s">
        <v>40</v>
      </c>
      <c r="E1209" s="76">
        <v>356</v>
      </c>
      <c r="F1209" s="77">
        <v>14.34</v>
      </c>
      <c r="G1209" s="75" t="s">
        <v>30</v>
      </c>
      <c r="H1209" s="78" t="s">
        <v>31</v>
      </c>
    </row>
    <row r="1210" spans="1:8" ht="20.100000000000001" customHeight="1">
      <c r="A1210" s="73">
        <v>45621</v>
      </c>
      <c r="B1210" s="74">
        <v>45621.535337222274</v>
      </c>
      <c r="C1210" s="74"/>
      <c r="D1210" s="75" t="s">
        <v>40</v>
      </c>
      <c r="E1210" s="76">
        <v>578</v>
      </c>
      <c r="F1210" s="77">
        <v>14.34</v>
      </c>
      <c r="G1210" s="75" t="s">
        <v>30</v>
      </c>
      <c r="H1210" s="78" t="s">
        <v>31</v>
      </c>
    </row>
    <row r="1211" spans="1:8" ht="20.100000000000001" customHeight="1">
      <c r="A1211" s="73">
        <v>45621</v>
      </c>
      <c r="B1211" s="74">
        <v>45621.535337222274</v>
      </c>
      <c r="C1211" s="74"/>
      <c r="D1211" s="75" t="s">
        <v>40</v>
      </c>
      <c r="E1211" s="76">
        <v>26</v>
      </c>
      <c r="F1211" s="77">
        <v>14.34</v>
      </c>
      <c r="G1211" s="75" t="s">
        <v>30</v>
      </c>
      <c r="H1211" s="78" t="s">
        <v>31</v>
      </c>
    </row>
    <row r="1212" spans="1:8" ht="20.100000000000001" customHeight="1">
      <c r="A1212" s="73">
        <v>45621</v>
      </c>
      <c r="B1212" s="74">
        <v>45621.535337222274</v>
      </c>
      <c r="C1212" s="74"/>
      <c r="D1212" s="75" t="s">
        <v>40</v>
      </c>
      <c r="E1212" s="76">
        <v>51</v>
      </c>
      <c r="F1212" s="77">
        <v>14.34</v>
      </c>
      <c r="G1212" s="75" t="s">
        <v>30</v>
      </c>
      <c r="H1212" s="78" t="s">
        <v>31</v>
      </c>
    </row>
    <row r="1213" spans="1:8" ht="20.100000000000001" customHeight="1">
      <c r="A1213" s="73">
        <v>45621</v>
      </c>
      <c r="B1213" s="74">
        <v>45621.53630278958</v>
      </c>
      <c r="C1213" s="74"/>
      <c r="D1213" s="75" t="s">
        <v>40</v>
      </c>
      <c r="E1213" s="76">
        <v>367</v>
      </c>
      <c r="F1213" s="77">
        <v>14.32</v>
      </c>
      <c r="G1213" s="75" t="s">
        <v>30</v>
      </c>
      <c r="H1213" s="78" t="s">
        <v>31</v>
      </c>
    </row>
    <row r="1214" spans="1:8" ht="20.100000000000001" customHeight="1">
      <c r="A1214" s="73">
        <v>45621</v>
      </c>
      <c r="B1214" s="74">
        <v>45621.53630278958</v>
      </c>
      <c r="C1214" s="74"/>
      <c r="D1214" s="75" t="s">
        <v>40</v>
      </c>
      <c r="E1214" s="76">
        <v>399</v>
      </c>
      <c r="F1214" s="77">
        <v>14.32</v>
      </c>
      <c r="G1214" s="75" t="s">
        <v>30</v>
      </c>
      <c r="H1214" s="78" t="s">
        <v>31</v>
      </c>
    </row>
    <row r="1215" spans="1:8" ht="20.100000000000001" customHeight="1">
      <c r="A1215" s="73">
        <v>45621</v>
      </c>
      <c r="B1215" s="74">
        <v>45621.53630278958</v>
      </c>
      <c r="C1215" s="74"/>
      <c r="D1215" s="75" t="s">
        <v>40</v>
      </c>
      <c r="E1215" s="76">
        <v>636</v>
      </c>
      <c r="F1215" s="77">
        <v>14.32</v>
      </c>
      <c r="G1215" s="75" t="s">
        <v>30</v>
      </c>
      <c r="H1215" s="78" t="s">
        <v>31</v>
      </c>
    </row>
    <row r="1216" spans="1:8" ht="20.100000000000001" customHeight="1">
      <c r="A1216" s="73">
        <v>45621</v>
      </c>
      <c r="B1216" s="74">
        <v>45621.53630278958</v>
      </c>
      <c r="C1216" s="74"/>
      <c r="D1216" s="75" t="s">
        <v>40</v>
      </c>
      <c r="E1216" s="76">
        <v>257</v>
      </c>
      <c r="F1216" s="77">
        <v>14.32</v>
      </c>
      <c r="G1216" s="75" t="s">
        <v>30</v>
      </c>
      <c r="H1216" s="78" t="s">
        <v>31</v>
      </c>
    </row>
    <row r="1217" spans="1:8" ht="20.100000000000001" customHeight="1">
      <c r="A1217" s="73">
        <v>45621</v>
      </c>
      <c r="B1217" s="74">
        <v>45621.53630278958</v>
      </c>
      <c r="C1217" s="74"/>
      <c r="D1217" s="75" t="s">
        <v>40</v>
      </c>
      <c r="E1217" s="76">
        <v>637</v>
      </c>
      <c r="F1217" s="77">
        <v>14.32</v>
      </c>
      <c r="G1217" s="75" t="s">
        <v>30</v>
      </c>
      <c r="H1217" s="78" t="s">
        <v>31</v>
      </c>
    </row>
    <row r="1218" spans="1:8" ht="20.100000000000001" customHeight="1">
      <c r="A1218" s="73">
        <v>45621</v>
      </c>
      <c r="B1218" s="74">
        <v>45621.536640266422</v>
      </c>
      <c r="C1218" s="74"/>
      <c r="D1218" s="75" t="s">
        <v>40</v>
      </c>
      <c r="E1218" s="76">
        <v>262</v>
      </c>
      <c r="F1218" s="77">
        <v>14.33</v>
      </c>
      <c r="G1218" s="75" t="s">
        <v>30</v>
      </c>
      <c r="H1218" s="78" t="s">
        <v>31</v>
      </c>
    </row>
    <row r="1219" spans="1:8" ht="20.100000000000001" customHeight="1">
      <c r="A1219" s="73">
        <v>45621</v>
      </c>
      <c r="B1219" s="74">
        <v>45621.536999444477</v>
      </c>
      <c r="C1219" s="74"/>
      <c r="D1219" s="75" t="s">
        <v>40</v>
      </c>
      <c r="E1219" s="76">
        <v>185</v>
      </c>
      <c r="F1219" s="77">
        <v>14.335000000000001</v>
      </c>
      <c r="G1219" s="75" t="s">
        <v>30</v>
      </c>
      <c r="H1219" s="78" t="s">
        <v>31</v>
      </c>
    </row>
    <row r="1220" spans="1:8" ht="20.100000000000001" customHeight="1">
      <c r="A1220" s="73">
        <v>45621</v>
      </c>
      <c r="B1220" s="74">
        <v>45621.537570694461</v>
      </c>
      <c r="C1220" s="74"/>
      <c r="D1220" s="75" t="s">
        <v>40</v>
      </c>
      <c r="E1220" s="76">
        <v>556</v>
      </c>
      <c r="F1220" s="77">
        <v>14.33</v>
      </c>
      <c r="G1220" s="75" t="s">
        <v>30</v>
      </c>
      <c r="H1220" s="78" t="s">
        <v>31</v>
      </c>
    </row>
    <row r="1221" spans="1:8" ht="20.100000000000001" customHeight="1">
      <c r="A1221" s="73">
        <v>45621</v>
      </c>
      <c r="B1221" s="74">
        <v>45621.537624247838</v>
      </c>
      <c r="C1221" s="74"/>
      <c r="D1221" s="75" t="s">
        <v>40</v>
      </c>
      <c r="E1221" s="76">
        <v>1544</v>
      </c>
      <c r="F1221" s="77">
        <v>14.335000000000001</v>
      </c>
      <c r="G1221" s="75" t="s">
        <v>30</v>
      </c>
      <c r="H1221" s="78" t="s">
        <v>31</v>
      </c>
    </row>
    <row r="1222" spans="1:8" ht="20.100000000000001" customHeight="1">
      <c r="A1222" s="73">
        <v>45621</v>
      </c>
      <c r="B1222" s="74">
        <v>45621.539538032375</v>
      </c>
      <c r="C1222" s="74"/>
      <c r="D1222" s="75" t="s">
        <v>40</v>
      </c>
      <c r="E1222" s="76">
        <v>139</v>
      </c>
      <c r="F1222" s="77">
        <v>14.35</v>
      </c>
      <c r="G1222" s="75" t="s">
        <v>30</v>
      </c>
      <c r="H1222" s="78" t="s">
        <v>34</v>
      </c>
    </row>
    <row r="1223" spans="1:8" ht="20.100000000000001" customHeight="1">
      <c r="A1223" s="73">
        <v>45621</v>
      </c>
      <c r="B1223" s="74">
        <v>45621.539538032375</v>
      </c>
      <c r="C1223" s="74"/>
      <c r="D1223" s="75" t="s">
        <v>40</v>
      </c>
      <c r="E1223" s="76">
        <v>22</v>
      </c>
      <c r="F1223" s="77">
        <v>14.35</v>
      </c>
      <c r="G1223" s="75" t="s">
        <v>30</v>
      </c>
      <c r="H1223" s="78" t="s">
        <v>34</v>
      </c>
    </row>
    <row r="1224" spans="1:8" ht="20.100000000000001" customHeight="1">
      <c r="A1224" s="73">
        <v>45621</v>
      </c>
      <c r="B1224" s="74">
        <v>45621.539538055658</v>
      </c>
      <c r="C1224" s="74"/>
      <c r="D1224" s="75" t="s">
        <v>40</v>
      </c>
      <c r="E1224" s="76">
        <v>139</v>
      </c>
      <c r="F1224" s="77">
        <v>14.35</v>
      </c>
      <c r="G1224" s="75" t="s">
        <v>30</v>
      </c>
      <c r="H1224" s="78" t="s">
        <v>34</v>
      </c>
    </row>
    <row r="1225" spans="1:8" ht="20.100000000000001" customHeight="1">
      <c r="A1225" s="73">
        <v>45621</v>
      </c>
      <c r="B1225" s="74">
        <v>45621.539700706024</v>
      </c>
      <c r="C1225" s="74"/>
      <c r="D1225" s="75" t="s">
        <v>40</v>
      </c>
      <c r="E1225" s="76">
        <v>1338</v>
      </c>
      <c r="F1225" s="77">
        <v>14.35</v>
      </c>
      <c r="G1225" s="75" t="s">
        <v>30</v>
      </c>
      <c r="H1225" s="78" t="s">
        <v>34</v>
      </c>
    </row>
    <row r="1226" spans="1:8" ht="20.100000000000001" customHeight="1">
      <c r="A1226" s="73">
        <v>45621</v>
      </c>
      <c r="B1226" s="74">
        <v>45621.539700787049</v>
      </c>
      <c r="C1226" s="74"/>
      <c r="D1226" s="75" t="s">
        <v>40</v>
      </c>
      <c r="E1226" s="76">
        <v>438</v>
      </c>
      <c r="F1226" s="77">
        <v>14.35</v>
      </c>
      <c r="G1226" s="75" t="s">
        <v>30</v>
      </c>
      <c r="H1226" s="78" t="s">
        <v>31</v>
      </c>
    </row>
    <row r="1227" spans="1:8" ht="20.100000000000001" customHeight="1">
      <c r="A1227" s="73">
        <v>45621</v>
      </c>
      <c r="B1227" s="74">
        <v>45621.540020972025</v>
      </c>
      <c r="C1227" s="74"/>
      <c r="D1227" s="75" t="s">
        <v>40</v>
      </c>
      <c r="E1227" s="76">
        <v>369</v>
      </c>
      <c r="F1227" s="77">
        <v>14.34</v>
      </c>
      <c r="G1227" s="75" t="s">
        <v>30</v>
      </c>
      <c r="H1227" s="78" t="s">
        <v>31</v>
      </c>
    </row>
    <row r="1228" spans="1:8" ht="20.100000000000001" customHeight="1">
      <c r="A1228" s="73">
        <v>45621</v>
      </c>
      <c r="B1228" s="74">
        <v>45621.540058333427</v>
      </c>
      <c r="C1228" s="74"/>
      <c r="D1228" s="75" t="s">
        <v>40</v>
      </c>
      <c r="E1228" s="76">
        <v>120</v>
      </c>
      <c r="F1228" s="77">
        <v>14.324999999999999</v>
      </c>
      <c r="G1228" s="75" t="s">
        <v>30</v>
      </c>
      <c r="H1228" s="78" t="s">
        <v>31</v>
      </c>
    </row>
    <row r="1229" spans="1:8" ht="20.100000000000001" customHeight="1">
      <c r="A1229" s="73">
        <v>45621</v>
      </c>
      <c r="B1229" s="74">
        <v>45621.540058333427</v>
      </c>
      <c r="C1229" s="74"/>
      <c r="D1229" s="75" t="s">
        <v>40</v>
      </c>
      <c r="E1229" s="76">
        <v>227</v>
      </c>
      <c r="F1229" s="77">
        <v>14.324999999999999</v>
      </c>
      <c r="G1229" s="75" t="s">
        <v>30</v>
      </c>
      <c r="H1229" s="78" t="s">
        <v>31</v>
      </c>
    </row>
    <row r="1230" spans="1:8" ht="20.100000000000001" customHeight="1">
      <c r="A1230" s="73">
        <v>45621</v>
      </c>
      <c r="B1230" s="74">
        <v>45621.540058333427</v>
      </c>
      <c r="C1230" s="74"/>
      <c r="D1230" s="75" t="s">
        <v>40</v>
      </c>
      <c r="E1230" s="76">
        <v>233</v>
      </c>
      <c r="F1230" s="77">
        <v>14.324999999999999</v>
      </c>
      <c r="G1230" s="75" t="s">
        <v>30</v>
      </c>
      <c r="H1230" s="78" t="s">
        <v>31</v>
      </c>
    </row>
    <row r="1231" spans="1:8" ht="20.100000000000001" customHeight="1">
      <c r="A1231" s="73">
        <v>45621</v>
      </c>
      <c r="B1231" s="74">
        <v>45621.540058333427</v>
      </c>
      <c r="C1231" s="74"/>
      <c r="D1231" s="75" t="s">
        <v>40</v>
      </c>
      <c r="E1231" s="76">
        <v>91</v>
      </c>
      <c r="F1231" s="77">
        <v>14.324999999999999</v>
      </c>
      <c r="G1231" s="75" t="s">
        <v>30</v>
      </c>
      <c r="H1231" s="78" t="s">
        <v>31</v>
      </c>
    </row>
    <row r="1232" spans="1:8" ht="20.100000000000001" customHeight="1">
      <c r="A1232" s="73">
        <v>45621</v>
      </c>
      <c r="B1232" s="74">
        <v>45621.540058599319</v>
      </c>
      <c r="C1232" s="74"/>
      <c r="D1232" s="75" t="s">
        <v>40</v>
      </c>
      <c r="E1232" s="76">
        <v>178</v>
      </c>
      <c r="F1232" s="77">
        <v>14.324999999999999</v>
      </c>
      <c r="G1232" s="75" t="s">
        <v>30</v>
      </c>
      <c r="H1232" s="78" t="s">
        <v>31</v>
      </c>
    </row>
    <row r="1233" spans="1:8" ht="20.100000000000001" customHeight="1">
      <c r="A1233" s="73">
        <v>45621</v>
      </c>
      <c r="B1233" s="74">
        <v>45621.540275659878</v>
      </c>
      <c r="C1233" s="74"/>
      <c r="D1233" s="75" t="s">
        <v>40</v>
      </c>
      <c r="E1233" s="76">
        <v>35</v>
      </c>
      <c r="F1233" s="77">
        <v>14.305</v>
      </c>
      <c r="G1233" s="75" t="s">
        <v>30</v>
      </c>
      <c r="H1233" s="78" t="s">
        <v>31</v>
      </c>
    </row>
    <row r="1234" spans="1:8" ht="20.100000000000001" customHeight="1">
      <c r="A1234" s="73">
        <v>45621</v>
      </c>
      <c r="B1234" s="74">
        <v>45621.540275659878</v>
      </c>
      <c r="C1234" s="74"/>
      <c r="D1234" s="75" t="s">
        <v>40</v>
      </c>
      <c r="E1234" s="76">
        <v>390</v>
      </c>
      <c r="F1234" s="77">
        <v>14.305</v>
      </c>
      <c r="G1234" s="75" t="s">
        <v>30</v>
      </c>
      <c r="H1234" s="78" t="s">
        <v>31</v>
      </c>
    </row>
    <row r="1235" spans="1:8" ht="20.100000000000001" customHeight="1">
      <c r="A1235" s="73">
        <v>45621</v>
      </c>
      <c r="B1235" s="74">
        <v>45621.540279247798</v>
      </c>
      <c r="C1235" s="74"/>
      <c r="D1235" s="75" t="s">
        <v>40</v>
      </c>
      <c r="E1235" s="76">
        <v>735</v>
      </c>
      <c r="F1235" s="77">
        <v>14.3</v>
      </c>
      <c r="G1235" s="75" t="s">
        <v>30</v>
      </c>
      <c r="H1235" s="78" t="s">
        <v>31</v>
      </c>
    </row>
    <row r="1236" spans="1:8" ht="20.100000000000001" customHeight="1">
      <c r="A1236" s="73">
        <v>45621</v>
      </c>
      <c r="B1236" s="74">
        <v>45621.540279247798</v>
      </c>
      <c r="C1236" s="74"/>
      <c r="D1236" s="75" t="s">
        <v>40</v>
      </c>
      <c r="E1236" s="76">
        <v>740</v>
      </c>
      <c r="F1236" s="77">
        <v>14.3</v>
      </c>
      <c r="G1236" s="75" t="s">
        <v>30</v>
      </c>
      <c r="H1236" s="78" t="s">
        <v>31</v>
      </c>
    </row>
    <row r="1237" spans="1:8" ht="20.100000000000001" customHeight="1">
      <c r="A1237" s="73">
        <v>45621</v>
      </c>
      <c r="B1237" s="74">
        <v>45621.540402615909</v>
      </c>
      <c r="C1237" s="74"/>
      <c r="D1237" s="75" t="s">
        <v>40</v>
      </c>
      <c r="E1237" s="76">
        <v>969</v>
      </c>
      <c r="F1237" s="77">
        <v>14.29</v>
      </c>
      <c r="G1237" s="75" t="s">
        <v>30</v>
      </c>
      <c r="H1237" s="78" t="s">
        <v>31</v>
      </c>
    </row>
    <row r="1238" spans="1:8" ht="20.100000000000001" customHeight="1">
      <c r="A1238" s="73">
        <v>45621</v>
      </c>
      <c r="B1238" s="74">
        <v>45621.540402615909</v>
      </c>
      <c r="C1238" s="74"/>
      <c r="D1238" s="75" t="s">
        <v>40</v>
      </c>
      <c r="E1238" s="76">
        <v>649</v>
      </c>
      <c r="F1238" s="77">
        <v>14.29</v>
      </c>
      <c r="G1238" s="75" t="s">
        <v>30</v>
      </c>
      <c r="H1238" s="78" t="s">
        <v>31</v>
      </c>
    </row>
    <row r="1239" spans="1:8" ht="20.100000000000001" customHeight="1">
      <c r="A1239" s="73">
        <v>45621</v>
      </c>
      <c r="B1239" s="74">
        <v>45621.540598599706</v>
      </c>
      <c r="C1239" s="74"/>
      <c r="D1239" s="75" t="s">
        <v>40</v>
      </c>
      <c r="E1239" s="76">
        <v>349</v>
      </c>
      <c r="F1239" s="77">
        <v>14.285</v>
      </c>
      <c r="G1239" s="75" t="s">
        <v>30</v>
      </c>
      <c r="H1239" s="78" t="s">
        <v>31</v>
      </c>
    </row>
    <row r="1240" spans="1:8" ht="20.100000000000001" customHeight="1">
      <c r="A1240" s="73">
        <v>45621</v>
      </c>
      <c r="B1240" s="74">
        <v>45621.541002858896</v>
      </c>
      <c r="C1240" s="74"/>
      <c r="D1240" s="75" t="s">
        <v>40</v>
      </c>
      <c r="E1240" s="76">
        <v>193</v>
      </c>
      <c r="F1240" s="77">
        <v>14.285</v>
      </c>
      <c r="G1240" s="75" t="s">
        <v>30</v>
      </c>
      <c r="H1240" s="78" t="s">
        <v>31</v>
      </c>
    </row>
    <row r="1241" spans="1:8" ht="20.100000000000001" customHeight="1">
      <c r="A1241" s="73">
        <v>45621</v>
      </c>
      <c r="B1241" s="74">
        <v>45621.541186585557</v>
      </c>
      <c r="C1241" s="74"/>
      <c r="D1241" s="75" t="s">
        <v>40</v>
      </c>
      <c r="E1241" s="76">
        <v>206</v>
      </c>
      <c r="F1241" s="77">
        <v>14.285</v>
      </c>
      <c r="G1241" s="75" t="s">
        <v>30</v>
      </c>
      <c r="H1241" s="78" t="s">
        <v>31</v>
      </c>
    </row>
    <row r="1242" spans="1:8" ht="20.100000000000001" customHeight="1">
      <c r="A1242" s="73">
        <v>45621</v>
      </c>
      <c r="B1242" s="74">
        <v>45621.54151447909</v>
      </c>
      <c r="C1242" s="74"/>
      <c r="D1242" s="75" t="s">
        <v>40</v>
      </c>
      <c r="E1242" s="76">
        <v>350</v>
      </c>
      <c r="F1242" s="77">
        <v>14.27</v>
      </c>
      <c r="G1242" s="75" t="s">
        <v>30</v>
      </c>
      <c r="H1242" s="78" t="s">
        <v>31</v>
      </c>
    </row>
    <row r="1243" spans="1:8" ht="20.100000000000001" customHeight="1">
      <c r="A1243" s="73">
        <v>45621</v>
      </c>
      <c r="B1243" s="74">
        <v>45621.54151447909</v>
      </c>
      <c r="C1243" s="74"/>
      <c r="D1243" s="75" t="s">
        <v>40</v>
      </c>
      <c r="E1243" s="76">
        <v>310</v>
      </c>
      <c r="F1243" s="77">
        <v>14.27</v>
      </c>
      <c r="G1243" s="75" t="s">
        <v>30</v>
      </c>
      <c r="H1243" s="78" t="s">
        <v>31</v>
      </c>
    </row>
    <row r="1244" spans="1:8" ht="20.100000000000001" customHeight="1">
      <c r="A1244" s="73">
        <v>45621</v>
      </c>
      <c r="B1244" s="74">
        <v>45621.541521735955</v>
      </c>
      <c r="C1244" s="74"/>
      <c r="D1244" s="75" t="s">
        <v>40</v>
      </c>
      <c r="E1244" s="76">
        <v>119</v>
      </c>
      <c r="F1244" s="77">
        <v>14.27</v>
      </c>
      <c r="G1244" s="75" t="s">
        <v>30</v>
      </c>
      <c r="H1244" s="78" t="s">
        <v>31</v>
      </c>
    </row>
    <row r="1245" spans="1:8" ht="20.100000000000001" customHeight="1">
      <c r="A1245" s="73">
        <v>45621</v>
      </c>
      <c r="B1245" s="74">
        <v>45621.543265752494</v>
      </c>
      <c r="C1245" s="74"/>
      <c r="D1245" s="75" t="s">
        <v>40</v>
      </c>
      <c r="E1245" s="76">
        <v>490</v>
      </c>
      <c r="F1245" s="77">
        <v>14.285</v>
      </c>
      <c r="G1245" s="75" t="s">
        <v>30</v>
      </c>
      <c r="H1245" s="78" t="s">
        <v>31</v>
      </c>
    </row>
    <row r="1246" spans="1:8" ht="20.100000000000001" customHeight="1">
      <c r="A1246" s="73">
        <v>45621</v>
      </c>
      <c r="B1246" s="74">
        <v>45621.543787094764</v>
      </c>
      <c r="C1246" s="74"/>
      <c r="D1246" s="75" t="s">
        <v>40</v>
      </c>
      <c r="E1246" s="76">
        <v>386</v>
      </c>
      <c r="F1246" s="77">
        <v>14.355</v>
      </c>
      <c r="G1246" s="75" t="s">
        <v>30</v>
      </c>
      <c r="H1246" s="78" t="s">
        <v>31</v>
      </c>
    </row>
    <row r="1247" spans="1:8" ht="20.100000000000001" customHeight="1">
      <c r="A1247" s="73">
        <v>45621</v>
      </c>
      <c r="B1247" s="74">
        <v>45621.544302025344</v>
      </c>
      <c r="C1247" s="74"/>
      <c r="D1247" s="75" t="s">
        <v>40</v>
      </c>
      <c r="E1247" s="76">
        <v>479</v>
      </c>
      <c r="F1247" s="77">
        <v>14.37</v>
      </c>
      <c r="G1247" s="75" t="s">
        <v>30</v>
      </c>
      <c r="H1247" s="78" t="s">
        <v>31</v>
      </c>
    </row>
    <row r="1248" spans="1:8" ht="20.100000000000001" customHeight="1">
      <c r="A1248" s="73">
        <v>45621</v>
      </c>
      <c r="B1248" s="74">
        <v>45621.544302025344</v>
      </c>
      <c r="C1248" s="74"/>
      <c r="D1248" s="75" t="s">
        <v>40</v>
      </c>
      <c r="E1248" s="76">
        <v>682</v>
      </c>
      <c r="F1248" s="77">
        <v>14.37</v>
      </c>
      <c r="G1248" s="75" t="s">
        <v>30</v>
      </c>
      <c r="H1248" s="78" t="s">
        <v>31</v>
      </c>
    </row>
    <row r="1249" spans="1:8" ht="20.100000000000001" customHeight="1">
      <c r="A1249" s="73">
        <v>45621</v>
      </c>
      <c r="B1249" s="74">
        <v>45621.544302025344</v>
      </c>
      <c r="C1249" s="74"/>
      <c r="D1249" s="75" t="s">
        <v>40</v>
      </c>
      <c r="E1249" s="76">
        <v>455</v>
      </c>
      <c r="F1249" s="77">
        <v>14.37</v>
      </c>
      <c r="G1249" s="75" t="s">
        <v>30</v>
      </c>
      <c r="H1249" s="78" t="s">
        <v>31</v>
      </c>
    </row>
    <row r="1250" spans="1:8" ht="20.100000000000001" customHeight="1">
      <c r="A1250" s="73">
        <v>45621</v>
      </c>
      <c r="B1250" s="74">
        <v>45621.544302025344</v>
      </c>
      <c r="C1250" s="74"/>
      <c r="D1250" s="75" t="s">
        <v>40</v>
      </c>
      <c r="E1250" s="76">
        <v>799</v>
      </c>
      <c r="F1250" s="77">
        <v>14.37</v>
      </c>
      <c r="G1250" s="75" t="s">
        <v>30</v>
      </c>
      <c r="H1250" s="78" t="s">
        <v>31</v>
      </c>
    </row>
    <row r="1251" spans="1:8" ht="20.100000000000001" customHeight="1">
      <c r="A1251" s="73">
        <v>45621</v>
      </c>
      <c r="B1251" s="74">
        <v>45621.544302025344</v>
      </c>
      <c r="C1251" s="74"/>
      <c r="D1251" s="75" t="s">
        <v>40</v>
      </c>
      <c r="E1251" s="76">
        <v>463</v>
      </c>
      <c r="F1251" s="77">
        <v>14.37</v>
      </c>
      <c r="G1251" s="75" t="s">
        <v>30</v>
      </c>
      <c r="H1251" s="78" t="s">
        <v>31</v>
      </c>
    </row>
    <row r="1252" spans="1:8" ht="20.100000000000001" customHeight="1">
      <c r="A1252" s="73">
        <v>45621</v>
      </c>
      <c r="B1252" s="74">
        <v>45621.544302025344</v>
      </c>
      <c r="C1252" s="74"/>
      <c r="D1252" s="75" t="s">
        <v>40</v>
      </c>
      <c r="E1252" s="76">
        <v>83</v>
      </c>
      <c r="F1252" s="77">
        <v>14.37</v>
      </c>
      <c r="G1252" s="75" t="s">
        <v>30</v>
      </c>
      <c r="H1252" s="78" t="s">
        <v>31</v>
      </c>
    </row>
    <row r="1253" spans="1:8" ht="20.100000000000001" customHeight="1">
      <c r="A1253" s="73">
        <v>45621</v>
      </c>
      <c r="B1253" s="74">
        <v>45621.544318125118</v>
      </c>
      <c r="C1253" s="74"/>
      <c r="D1253" s="75" t="s">
        <v>40</v>
      </c>
      <c r="E1253" s="76">
        <v>710</v>
      </c>
      <c r="F1253" s="77">
        <v>14.365</v>
      </c>
      <c r="G1253" s="75" t="s">
        <v>30</v>
      </c>
      <c r="H1253" s="78" t="s">
        <v>31</v>
      </c>
    </row>
    <row r="1254" spans="1:8" ht="20.100000000000001" customHeight="1">
      <c r="A1254" s="73">
        <v>45621</v>
      </c>
      <c r="B1254" s="74">
        <v>45621.544928020798</v>
      </c>
      <c r="C1254" s="74"/>
      <c r="D1254" s="75" t="s">
        <v>40</v>
      </c>
      <c r="E1254" s="76">
        <v>441</v>
      </c>
      <c r="F1254" s="77">
        <v>14.36</v>
      </c>
      <c r="G1254" s="75" t="s">
        <v>30</v>
      </c>
      <c r="H1254" s="78" t="s">
        <v>31</v>
      </c>
    </row>
    <row r="1255" spans="1:8" ht="20.100000000000001" customHeight="1">
      <c r="A1255" s="73">
        <v>45621</v>
      </c>
      <c r="B1255" s="74">
        <v>45621.545221203472</v>
      </c>
      <c r="C1255" s="74"/>
      <c r="D1255" s="75" t="s">
        <v>40</v>
      </c>
      <c r="E1255" s="76">
        <v>932</v>
      </c>
      <c r="F1255" s="77">
        <v>14.35</v>
      </c>
      <c r="G1255" s="75" t="s">
        <v>30</v>
      </c>
      <c r="H1255" s="78" t="s">
        <v>31</v>
      </c>
    </row>
    <row r="1256" spans="1:8" ht="20.100000000000001" customHeight="1">
      <c r="A1256" s="73">
        <v>45621</v>
      </c>
      <c r="B1256" s="74">
        <v>45621.545484860893</v>
      </c>
      <c r="C1256" s="74"/>
      <c r="D1256" s="75" t="s">
        <v>40</v>
      </c>
      <c r="E1256" s="76">
        <v>423</v>
      </c>
      <c r="F1256" s="77">
        <v>14.34</v>
      </c>
      <c r="G1256" s="75" t="s">
        <v>30</v>
      </c>
      <c r="H1256" s="78" t="s">
        <v>31</v>
      </c>
    </row>
    <row r="1257" spans="1:8" ht="20.100000000000001" customHeight="1">
      <c r="A1257" s="73">
        <v>45621</v>
      </c>
      <c r="B1257" s="74">
        <v>45621.545513854362</v>
      </c>
      <c r="C1257" s="74"/>
      <c r="D1257" s="75" t="s">
        <v>40</v>
      </c>
      <c r="E1257" s="76">
        <v>573</v>
      </c>
      <c r="F1257" s="77">
        <v>14.335000000000001</v>
      </c>
      <c r="G1257" s="75" t="s">
        <v>30</v>
      </c>
      <c r="H1257" s="78" t="s">
        <v>31</v>
      </c>
    </row>
    <row r="1258" spans="1:8" ht="20.100000000000001" customHeight="1">
      <c r="A1258" s="73">
        <v>45621</v>
      </c>
      <c r="B1258" s="74">
        <v>45621.545520856511</v>
      </c>
      <c r="C1258" s="74"/>
      <c r="D1258" s="75" t="s">
        <v>40</v>
      </c>
      <c r="E1258" s="76">
        <v>321</v>
      </c>
      <c r="F1258" s="77">
        <v>14.324999999999999</v>
      </c>
      <c r="G1258" s="75" t="s">
        <v>30</v>
      </c>
      <c r="H1258" s="78" t="s">
        <v>31</v>
      </c>
    </row>
    <row r="1259" spans="1:8" ht="20.100000000000001" customHeight="1">
      <c r="A1259" s="73">
        <v>45621</v>
      </c>
      <c r="B1259" s="74">
        <v>45621.545855300967</v>
      </c>
      <c r="C1259" s="74"/>
      <c r="D1259" s="75" t="s">
        <v>40</v>
      </c>
      <c r="E1259" s="76">
        <v>378</v>
      </c>
      <c r="F1259" s="77">
        <v>14.31</v>
      </c>
      <c r="G1259" s="75" t="s">
        <v>30</v>
      </c>
      <c r="H1259" s="78" t="s">
        <v>31</v>
      </c>
    </row>
    <row r="1260" spans="1:8" ht="20.100000000000001" customHeight="1">
      <c r="A1260" s="73">
        <v>45621</v>
      </c>
      <c r="B1260" s="74">
        <v>45621.546293495223</v>
      </c>
      <c r="C1260" s="74"/>
      <c r="D1260" s="75" t="s">
        <v>40</v>
      </c>
      <c r="E1260" s="76">
        <v>500</v>
      </c>
      <c r="F1260" s="77">
        <v>14.315</v>
      </c>
      <c r="G1260" s="75" t="s">
        <v>30</v>
      </c>
      <c r="H1260" s="78" t="s">
        <v>31</v>
      </c>
    </row>
    <row r="1261" spans="1:8" ht="20.100000000000001" customHeight="1">
      <c r="A1261" s="73">
        <v>45621</v>
      </c>
      <c r="B1261" s="74">
        <v>45621.546566006728</v>
      </c>
      <c r="C1261" s="74"/>
      <c r="D1261" s="75" t="s">
        <v>40</v>
      </c>
      <c r="E1261" s="76">
        <v>766</v>
      </c>
      <c r="F1261" s="77">
        <v>14.3</v>
      </c>
      <c r="G1261" s="75" t="s">
        <v>30</v>
      </c>
      <c r="H1261" s="78" t="s">
        <v>31</v>
      </c>
    </row>
    <row r="1262" spans="1:8" ht="20.100000000000001" customHeight="1">
      <c r="A1262" s="73">
        <v>45621</v>
      </c>
      <c r="B1262" s="74">
        <v>45621.546566006728</v>
      </c>
      <c r="C1262" s="74"/>
      <c r="D1262" s="75" t="s">
        <v>40</v>
      </c>
      <c r="E1262" s="76">
        <v>410</v>
      </c>
      <c r="F1262" s="77">
        <v>14.3</v>
      </c>
      <c r="G1262" s="75" t="s">
        <v>30</v>
      </c>
      <c r="H1262" s="78" t="s">
        <v>31</v>
      </c>
    </row>
    <row r="1263" spans="1:8" ht="20.100000000000001" customHeight="1">
      <c r="A1263" s="73">
        <v>45621</v>
      </c>
      <c r="B1263" s="74">
        <v>45621.547175034881</v>
      </c>
      <c r="C1263" s="74"/>
      <c r="D1263" s="75" t="s">
        <v>40</v>
      </c>
      <c r="E1263" s="76">
        <v>626</v>
      </c>
      <c r="F1263" s="77">
        <v>14.31</v>
      </c>
      <c r="G1263" s="75" t="s">
        <v>30</v>
      </c>
      <c r="H1263" s="78" t="s">
        <v>31</v>
      </c>
    </row>
    <row r="1264" spans="1:8" ht="20.100000000000001" customHeight="1">
      <c r="A1264" s="73">
        <v>45621</v>
      </c>
      <c r="B1264" s="74">
        <v>45621.547234826256</v>
      </c>
      <c r="C1264" s="74"/>
      <c r="D1264" s="75" t="s">
        <v>40</v>
      </c>
      <c r="E1264" s="76">
        <v>58</v>
      </c>
      <c r="F1264" s="77">
        <v>14.3</v>
      </c>
      <c r="G1264" s="75" t="s">
        <v>30</v>
      </c>
      <c r="H1264" s="78" t="s">
        <v>31</v>
      </c>
    </row>
    <row r="1265" spans="1:8" ht="20.100000000000001" customHeight="1">
      <c r="A1265" s="73">
        <v>45621</v>
      </c>
      <c r="B1265" s="74">
        <v>45621.547234907281</v>
      </c>
      <c r="C1265" s="74"/>
      <c r="D1265" s="75" t="s">
        <v>40</v>
      </c>
      <c r="E1265" s="76">
        <v>534</v>
      </c>
      <c r="F1265" s="77">
        <v>14.3</v>
      </c>
      <c r="G1265" s="75" t="s">
        <v>30</v>
      </c>
      <c r="H1265" s="78" t="s">
        <v>31</v>
      </c>
    </row>
    <row r="1266" spans="1:8" ht="20.100000000000001" customHeight="1">
      <c r="A1266" s="73">
        <v>45621</v>
      </c>
      <c r="B1266" s="74">
        <v>45621.547234907281</v>
      </c>
      <c r="C1266" s="74"/>
      <c r="D1266" s="75" t="s">
        <v>40</v>
      </c>
      <c r="E1266" s="76">
        <v>347</v>
      </c>
      <c r="F1266" s="77">
        <v>14.3</v>
      </c>
      <c r="G1266" s="75" t="s">
        <v>30</v>
      </c>
      <c r="H1266" s="78" t="s">
        <v>31</v>
      </c>
    </row>
    <row r="1267" spans="1:8" ht="20.100000000000001" customHeight="1">
      <c r="A1267" s="73">
        <v>45621</v>
      </c>
      <c r="B1267" s="74">
        <v>45621.548157361336</v>
      </c>
      <c r="C1267" s="74"/>
      <c r="D1267" s="75" t="s">
        <v>40</v>
      </c>
      <c r="E1267" s="76">
        <v>434</v>
      </c>
      <c r="F1267" s="77">
        <v>14.32</v>
      </c>
      <c r="G1267" s="75" t="s">
        <v>30</v>
      </c>
      <c r="H1267" s="78" t="s">
        <v>31</v>
      </c>
    </row>
    <row r="1268" spans="1:8" ht="20.100000000000001" customHeight="1">
      <c r="A1268" s="73">
        <v>45621</v>
      </c>
      <c r="B1268" s="74">
        <v>45621.548648252152</v>
      </c>
      <c r="C1268" s="74"/>
      <c r="D1268" s="75" t="s">
        <v>40</v>
      </c>
      <c r="E1268" s="76">
        <v>1461</v>
      </c>
      <c r="F1268" s="77">
        <v>14.324999999999999</v>
      </c>
      <c r="G1268" s="75" t="s">
        <v>30</v>
      </c>
      <c r="H1268" s="78" t="s">
        <v>32</v>
      </c>
    </row>
    <row r="1269" spans="1:8" ht="20.100000000000001" customHeight="1">
      <c r="A1269" s="73">
        <v>45621</v>
      </c>
      <c r="B1269" s="74">
        <v>45621.548648275435</v>
      </c>
      <c r="C1269" s="74"/>
      <c r="D1269" s="75" t="s">
        <v>40</v>
      </c>
      <c r="E1269" s="76">
        <v>211</v>
      </c>
      <c r="F1269" s="77">
        <v>14.324999999999999</v>
      </c>
      <c r="G1269" s="75" t="s">
        <v>30</v>
      </c>
      <c r="H1269" s="78" t="s">
        <v>34</v>
      </c>
    </row>
    <row r="1270" spans="1:8" ht="20.100000000000001" customHeight="1">
      <c r="A1270" s="73">
        <v>45621</v>
      </c>
      <c r="B1270" s="74">
        <v>45621.548648611177</v>
      </c>
      <c r="C1270" s="74"/>
      <c r="D1270" s="75" t="s">
        <v>40</v>
      </c>
      <c r="E1270" s="76">
        <v>370</v>
      </c>
      <c r="F1270" s="77">
        <v>14.324999999999999</v>
      </c>
      <c r="G1270" s="75" t="s">
        <v>30</v>
      </c>
      <c r="H1270" s="78" t="s">
        <v>31</v>
      </c>
    </row>
    <row r="1271" spans="1:8" ht="20.100000000000001" customHeight="1">
      <c r="A1271" s="73">
        <v>45621</v>
      </c>
      <c r="B1271" s="74">
        <v>45621.548681817017</v>
      </c>
      <c r="C1271" s="74"/>
      <c r="D1271" s="75" t="s">
        <v>40</v>
      </c>
      <c r="E1271" s="76">
        <v>639</v>
      </c>
      <c r="F1271" s="77">
        <v>14.32</v>
      </c>
      <c r="G1271" s="75" t="s">
        <v>30</v>
      </c>
      <c r="H1271" s="78" t="s">
        <v>31</v>
      </c>
    </row>
    <row r="1272" spans="1:8" ht="20.100000000000001" customHeight="1">
      <c r="A1272" s="73">
        <v>45621</v>
      </c>
      <c r="B1272" s="74">
        <v>45621.549716955982</v>
      </c>
      <c r="C1272" s="74"/>
      <c r="D1272" s="75" t="s">
        <v>40</v>
      </c>
      <c r="E1272" s="76">
        <v>994</v>
      </c>
      <c r="F1272" s="77">
        <v>14.36</v>
      </c>
      <c r="G1272" s="75" t="s">
        <v>30</v>
      </c>
      <c r="H1272" s="78" t="s">
        <v>31</v>
      </c>
    </row>
    <row r="1273" spans="1:8" ht="20.100000000000001" customHeight="1">
      <c r="A1273" s="73">
        <v>45621</v>
      </c>
      <c r="B1273" s="74">
        <v>45621.550459062681</v>
      </c>
      <c r="C1273" s="74"/>
      <c r="D1273" s="75" t="s">
        <v>40</v>
      </c>
      <c r="E1273" s="76">
        <v>69</v>
      </c>
      <c r="F1273" s="77">
        <v>14.38</v>
      </c>
      <c r="G1273" s="75" t="s">
        <v>30</v>
      </c>
      <c r="H1273" s="78" t="s">
        <v>32</v>
      </c>
    </row>
    <row r="1274" spans="1:8" ht="20.100000000000001" customHeight="1">
      <c r="A1274" s="73">
        <v>45621</v>
      </c>
      <c r="B1274" s="74">
        <v>45621.550459062681</v>
      </c>
      <c r="C1274" s="74"/>
      <c r="D1274" s="75" t="s">
        <v>40</v>
      </c>
      <c r="E1274" s="76">
        <v>344</v>
      </c>
      <c r="F1274" s="77">
        <v>14.38</v>
      </c>
      <c r="G1274" s="75" t="s">
        <v>30</v>
      </c>
      <c r="H1274" s="78" t="s">
        <v>32</v>
      </c>
    </row>
    <row r="1275" spans="1:8" ht="20.100000000000001" customHeight="1">
      <c r="A1275" s="73">
        <v>45621</v>
      </c>
      <c r="B1275" s="74">
        <v>45621.550459027756</v>
      </c>
      <c r="C1275" s="74"/>
      <c r="D1275" s="75" t="s">
        <v>40</v>
      </c>
      <c r="E1275" s="76">
        <v>1016</v>
      </c>
      <c r="F1275" s="77">
        <v>14.38</v>
      </c>
      <c r="G1275" s="75" t="s">
        <v>30</v>
      </c>
      <c r="H1275" s="78" t="s">
        <v>31</v>
      </c>
    </row>
    <row r="1276" spans="1:8" ht="20.100000000000001" customHeight="1">
      <c r="A1276" s="73">
        <v>45621</v>
      </c>
      <c r="B1276" s="74">
        <v>45621.550459027756</v>
      </c>
      <c r="C1276" s="74"/>
      <c r="D1276" s="75" t="s">
        <v>40</v>
      </c>
      <c r="E1276" s="76">
        <v>500</v>
      </c>
      <c r="F1276" s="77">
        <v>14.38</v>
      </c>
      <c r="G1276" s="75" t="s">
        <v>30</v>
      </c>
      <c r="H1276" s="78" t="s">
        <v>31</v>
      </c>
    </row>
    <row r="1277" spans="1:8" ht="20.100000000000001" customHeight="1">
      <c r="A1277" s="73">
        <v>45621</v>
      </c>
      <c r="B1277" s="74">
        <v>45621.55049943272</v>
      </c>
      <c r="C1277" s="74"/>
      <c r="D1277" s="75" t="s">
        <v>40</v>
      </c>
      <c r="E1277" s="76">
        <v>871</v>
      </c>
      <c r="F1277" s="77">
        <v>14.37</v>
      </c>
      <c r="G1277" s="75" t="s">
        <v>30</v>
      </c>
      <c r="H1277" s="78" t="s">
        <v>31</v>
      </c>
    </row>
    <row r="1278" spans="1:8" ht="20.100000000000001" customHeight="1">
      <c r="A1278" s="73">
        <v>45621</v>
      </c>
      <c r="B1278" s="74">
        <v>45621.550511018373</v>
      </c>
      <c r="C1278" s="74"/>
      <c r="D1278" s="75" t="s">
        <v>40</v>
      </c>
      <c r="E1278" s="76">
        <v>362</v>
      </c>
      <c r="F1278" s="77">
        <v>14.36</v>
      </c>
      <c r="G1278" s="75" t="s">
        <v>30</v>
      </c>
      <c r="H1278" s="78" t="s">
        <v>31</v>
      </c>
    </row>
    <row r="1279" spans="1:8" ht="20.100000000000001" customHeight="1">
      <c r="A1279" s="73">
        <v>45621</v>
      </c>
      <c r="B1279" s="74">
        <v>45621.550511018373</v>
      </c>
      <c r="C1279" s="74"/>
      <c r="D1279" s="75" t="s">
        <v>40</v>
      </c>
      <c r="E1279" s="76">
        <v>306</v>
      </c>
      <c r="F1279" s="77">
        <v>14.36</v>
      </c>
      <c r="G1279" s="75" t="s">
        <v>30</v>
      </c>
      <c r="H1279" s="78" t="s">
        <v>31</v>
      </c>
    </row>
    <row r="1280" spans="1:8" ht="20.100000000000001" customHeight="1">
      <c r="A1280" s="73">
        <v>45621</v>
      </c>
      <c r="B1280" s="74">
        <v>45621.550860914402</v>
      </c>
      <c r="C1280" s="74"/>
      <c r="D1280" s="75" t="s">
        <v>40</v>
      </c>
      <c r="E1280" s="76">
        <v>94</v>
      </c>
      <c r="F1280" s="77">
        <v>14.33</v>
      </c>
      <c r="G1280" s="75" t="s">
        <v>30</v>
      </c>
      <c r="H1280" s="78" t="s">
        <v>31</v>
      </c>
    </row>
    <row r="1281" spans="1:8" ht="20.100000000000001" customHeight="1">
      <c r="A1281" s="73">
        <v>45621</v>
      </c>
      <c r="B1281" s="74">
        <v>45621.550860914402</v>
      </c>
      <c r="C1281" s="74"/>
      <c r="D1281" s="75" t="s">
        <v>40</v>
      </c>
      <c r="E1281" s="76">
        <v>848</v>
      </c>
      <c r="F1281" s="77">
        <v>14.33</v>
      </c>
      <c r="G1281" s="75" t="s">
        <v>30</v>
      </c>
      <c r="H1281" s="78" t="s">
        <v>31</v>
      </c>
    </row>
    <row r="1282" spans="1:8" ht="20.100000000000001" customHeight="1">
      <c r="A1282" s="73">
        <v>45621</v>
      </c>
      <c r="B1282" s="74">
        <v>45621.550860914402</v>
      </c>
      <c r="C1282" s="74"/>
      <c r="D1282" s="75" t="s">
        <v>40</v>
      </c>
      <c r="E1282" s="76">
        <v>394</v>
      </c>
      <c r="F1282" s="77">
        <v>14.33</v>
      </c>
      <c r="G1282" s="75" t="s">
        <v>30</v>
      </c>
      <c r="H1282" s="78" t="s">
        <v>31</v>
      </c>
    </row>
    <row r="1283" spans="1:8" ht="20.100000000000001" customHeight="1">
      <c r="A1283" s="73">
        <v>45621</v>
      </c>
      <c r="B1283" s="74">
        <v>45621.551552314777</v>
      </c>
      <c r="C1283" s="74"/>
      <c r="D1283" s="75" t="s">
        <v>40</v>
      </c>
      <c r="E1283" s="76">
        <v>721</v>
      </c>
      <c r="F1283" s="77">
        <v>14.345000000000001</v>
      </c>
      <c r="G1283" s="75" t="s">
        <v>30</v>
      </c>
      <c r="H1283" s="78" t="s">
        <v>31</v>
      </c>
    </row>
    <row r="1284" spans="1:8" ht="20.100000000000001" customHeight="1">
      <c r="A1284" s="73">
        <v>45621</v>
      </c>
      <c r="B1284" s="74">
        <v>45621.551660671365</v>
      </c>
      <c r="C1284" s="74"/>
      <c r="D1284" s="75" t="s">
        <v>40</v>
      </c>
      <c r="E1284" s="76">
        <v>403</v>
      </c>
      <c r="F1284" s="77">
        <v>14.335000000000001</v>
      </c>
      <c r="G1284" s="75" t="s">
        <v>30</v>
      </c>
      <c r="H1284" s="78" t="s">
        <v>31</v>
      </c>
    </row>
    <row r="1285" spans="1:8" ht="20.100000000000001" customHeight="1">
      <c r="A1285" s="73">
        <v>45621</v>
      </c>
      <c r="B1285" s="74">
        <v>45621.553224826232</v>
      </c>
      <c r="C1285" s="74"/>
      <c r="D1285" s="75" t="s">
        <v>40</v>
      </c>
      <c r="E1285" s="76">
        <v>1593</v>
      </c>
      <c r="F1285" s="77">
        <v>14.375</v>
      </c>
      <c r="G1285" s="75" t="s">
        <v>30</v>
      </c>
      <c r="H1285" s="78" t="s">
        <v>34</v>
      </c>
    </row>
    <row r="1286" spans="1:8" ht="20.100000000000001" customHeight="1">
      <c r="A1286" s="73">
        <v>45621</v>
      </c>
      <c r="B1286" s="74">
        <v>45621.553224826232</v>
      </c>
      <c r="C1286" s="74"/>
      <c r="D1286" s="75" t="s">
        <v>40</v>
      </c>
      <c r="E1286" s="76">
        <v>335</v>
      </c>
      <c r="F1286" s="77">
        <v>14.375</v>
      </c>
      <c r="G1286" s="75" t="s">
        <v>30</v>
      </c>
      <c r="H1286" s="78" t="s">
        <v>34</v>
      </c>
    </row>
    <row r="1287" spans="1:8" ht="20.100000000000001" customHeight="1">
      <c r="A1287" s="73">
        <v>45621</v>
      </c>
      <c r="B1287" s="74">
        <v>45621.55450430559</v>
      </c>
      <c r="C1287" s="74"/>
      <c r="D1287" s="75" t="s">
        <v>40</v>
      </c>
      <c r="E1287" s="76">
        <v>632</v>
      </c>
      <c r="F1287" s="77">
        <v>14.375</v>
      </c>
      <c r="G1287" s="75" t="s">
        <v>30</v>
      </c>
      <c r="H1287" s="78" t="s">
        <v>31</v>
      </c>
    </row>
    <row r="1288" spans="1:8" ht="20.100000000000001" customHeight="1">
      <c r="A1288" s="73">
        <v>45621</v>
      </c>
      <c r="B1288" s="74">
        <v>45621.554504317231</v>
      </c>
      <c r="C1288" s="74"/>
      <c r="D1288" s="75" t="s">
        <v>40</v>
      </c>
      <c r="E1288" s="76">
        <v>735</v>
      </c>
      <c r="F1288" s="77">
        <v>14.37</v>
      </c>
      <c r="G1288" s="75" t="s">
        <v>30</v>
      </c>
      <c r="H1288" s="78" t="s">
        <v>31</v>
      </c>
    </row>
    <row r="1289" spans="1:8" ht="20.100000000000001" customHeight="1">
      <c r="A1289" s="73">
        <v>45621</v>
      </c>
      <c r="B1289" s="74">
        <v>45621.554504317231</v>
      </c>
      <c r="C1289" s="74"/>
      <c r="D1289" s="75" t="s">
        <v>40</v>
      </c>
      <c r="E1289" s="76">
        <v>356</v>
      </c>
      <c r="F1289" s="77">
        <v>14.37</v>
      </c>
      <c r="G1289" s="75" t="s">
        <v>30</v>
      </c>
      <c r="H1289" s="78" t="s">
        <v>31</v>
      </c>
    </row>
    <row r="1290" spans="1:8" ht="20.100000000000001" customHeight="1">
      <c r="A1290" s="73">
        <v>45621</v>
      </c>
      <c r="B1290" s="74">
        <v>45621.555038101971</v>
      </c>
      <c r="C1290" s="74"/>
      <c r="D1290" s="75" t="s">
        <v>40</v>
      </c>
      <c r="E1290" s="76">
        <v>421</v>
      </c>
      <c r="F1290" s="77">
        <v>14.39</v>
      </c>
      <c r="G1290" s="75" t="s">
        <v>30</v>
      </c>
      <c r="H1290" s="78" t="s">
        <v>32</v>
      </c>
    </row>
    <row r="1291" spans="1:8" ht="20.100000000000001" customHeight="1">
      <c r="A1291" s="73">
        <v>45621</v>
      </c>
      <c r="B1291" s="74">
        <v>45621.555038159713</v>
      </c>
      <c r="C1291" s="74"/>
      <c r="D1291" s="75" t="s">
        <v>40</v>
      </c>
      <c r="E1291" s="76">
        <v>965</v>
      </c>
      <c r="F1291" s="77">
        <v>14.39</v>
      </c>
      <c r="G1291" s="75" t="s">
        <v>30</v>
      </c>
      <c r="H1291" s="78" t="s">
        <v>31</v>
      </c>
    </row>
    <row r="1292" spans="1:8" ht="20.100000000000001" customHeight="1">
      <c r="A1292" s="73">
        <v>45621</v>
      </c>
      <c r="B1292" s="74">
        <v>45621.555038159713</v>
      </c>
      <c r="C1292" s="74"/>
      <c r="D1292" s="75" t="s">
        <v>40</v>
      </c>
      <c r="E1292" s="76">
        <v>102</v>
      </c>
      <c r="F1292" s="77">
        <v>14.39</v>
      </c>
      <c r="G1292" s="75" t="s">
        <v>30</v>
      </c>
      <c r="H1292" s="78" t="s">
        <v>31</v>
      </c>
    </row>
    <row r="1293" spans="1:8" ht="20.100000000000001" customHeight="1">
      <c r="A1293" s="73">
        <v>45621</v>
      </c>
      <c r="B1293" s="74">
        <v>45621.555038159713</v>
      </c>
      <c r="C1293" s="74"/>
      <c r="D1293" s="75" t="s">
        <v>40</v>
      </c>
      <c r="E1293" s="76">
        <v>396</v>
      </c>
      <c r="F1293" s="77">
        <v>14.39</v>
      </c>
      <c r="G1293" s="75" t="s">
        <v>30</v>
      </c>
      <c r="H1293" s="78" t="s">
        <v>31</v>
      </c>
    </row>
    <row r="1294" spans="1:8" ht="20.100000000000001" customHeight="1">
      <c r="A1294" s="73">
        <v>45621</v>
      </c>
      <c r="B1294" s="74">
        <v>45621.555232095066</v>
      </c>
      <c r="C1294" s="74"/>
      <c r="D1294" s="75" t="s">
        <v>40</v>
      </c>
      <c r="E1294" s="76">
        <v>970</v>
      </c>
      <c r="F1294" s="77">
        <v>14.375</v>
      </c>
      <c r="G1294" s="75" t="s">
        <v>30</v>
      </c>
      <c r="H1294" s="78" t="s">
        <v>31</v>
      </c>
    </row>
    <row r="1295" spans="1:8" ht="20.100000000000001" customHeight="1">
      <c r="A1295" s="73">
        <v>45621</v>
      </c>
      <c r="B1295" s="74">
        <v>45621.555232095066</v>
      </c>
      <c r="C1295" s="74"/>
      <c r="D1295" s="75" t="s">
        <v>40</v>
      </c>
      <c r="E1295" s="76">
        <v>832</v>
      </c>
      <c r="F1295" s="77">
        <v>14.375</v>
      </c>
      <c r="G1295" s="75" t="s">
        <v>30</v>
      </c>
      <c r="H1295" s="78" t="s">
        <v>31</v>
      </c>
    </row>
    <row r="1296" spans="1:8" ht="20.100000000000001" customHeight="1">
      <c r="A1296" s="73">
        <v>45621</v>
      </c>
      <c r="B1296" s="74">
        <v>45621.555751863401</v>
      </c>
      <c r="C1296" s="74"/>
      <c r="D1296" s="75" t="s">
        <v>40</v>
      </c>
      <c r="E1296" s="76">
        <v>423</v>
      </c>
      <c r="F1296" s="77">
        <v>14.375</v>
      </c>
      <c r="G1296" s="75" t="s">
        <v>30</v>
      </c>
      <c r="H1296" s="78" t="s">
        <v>31</v>
      </c>
    </row>
    <row r="1297" spans="1:8" ht="20.100000000000001" customHeight="1">
      <c r="A1297" s="73">
        <v>45621</v>
      </c>
      <c r="B1297" s="74">
        <v>45621.555751863401</v>
      </c>
      <c r="C1297" s="74"/>
      <c r="D1297" s="75" t="s">
        <v>40</v>
      </c>
      <c r="E1297" s="76">
        <v>434</v>
      </c>
      <c r="F1297" s="77">
        <v>14.375</v>
      </c>
      <c r="G1297" s="75" t="s">
        <v>30</v>
      </c>
      <c r="H1297" s="78" t="s">
        <v>31</v>
      </c>
    </row>
    <row r="1298" spans="1:8" ht="20.100000000000001" customHeight="1">
      <c r="A1298" s="73">
        <v>45621</v>
      </c>
      <c r="B1298" s="74">
        <v>45621.556417245418</v>
      </c>
      <c r="C1298" s="74"/>
      <c r="D1298" s="75" t="s">
        <v>40</v>
      </c>
      <c r="E1298" s="76">
        <v>480</v>
      </c>
      <c r="F1298" s="77">
        <v>14.37</v>
      </c>
      <c r="G1298" s="75" t="s">
        <v>30</v>
      </c>
      <c r="H1298" s="78" t="s">
        <v>31</v>
      </c>
    </row>
    <row r="1299" spans="1:8" ht="20.100000000000001" customHeight="1">
      <c r="A1299" s="73">
        <v>45621</v>
      </c>
      <c r="B1299" s="74">
        <v>45621.556417257059</v>
      </c>
      <c r="C1299" s="74"/>
      <c r="D1299" s="75" t="s">
        <v>40</v>
      </c>
      <c r="E1299" s="76">
        <v>417</v>
      </c>
      <c r="F1299" s="77">
        <v>14.37</v>
      </c>
      <c r="G1299" s="75" t="s">
        <v>30</v>
      </c>
      <c r="H1299" s="78" t="s">
        <v>31</v>
      </c>
    </row>
    <row r="1300" spans="1:8" ht="20.100000000000001" customHeight="1">
      <c r="A1300" s="73">
        <v>45621</v>
      </c>
      <c r="B1300" s="74">
        <v>45621.556417257059</v>
      </c>
      <c r="C1300" s="74"/>
      <c r="D1300" s="75" t="s">
        <v>40</v>
      </c>
      <c r="E1300" s="76">
        <v>226</v>
      </c>
      <c r="F1300" s="77">
        <v>14.37</v>
      </c>
      <c r="G1300" s="75" t="s">
        <v>30</v>
      </c>
      <c r="H1300" s="78" t="s">
        <v>31</v>
      </c>
    </row>
    <row r="1301" spans="1:8" ht="20.100000000000001" customHeight="1">
      <c r="A1301" s="73">
        <v>45621</v>
      </c>
      <c r="B1301" s="74">
        <v>45621.556417257059</v>
      </c>
      <c r="C1301" s="74"/>
      <c r="D1301" s="75" t="s">
        <v>40</v>
      </c>
      <c r="E1301" s="76">
        <v>483</v>
      </c>
      <c r="F1301" s="77">
        <v>14.37</v>
      </c>
      <c r="G1301" s="75" t="s">
        <v>30</v>
      </c>
      <c r="H1301" s="78" t="s">
        <v>31</v>
      </c>
    </row>
    <row r="1302" spans="1:8" ht="20.100000000000001" customHeight="1">
      <c r="A1302" s="73">
        <v>45621</v>
      </c>
      <c r="B1302" s="74">
        <v>45621.556417257059</v>
      </c>
      <c r="C1302" s="74"/>
      <c r="D1302" s="75" t="s">
        <v>40</v>
      </c>
      <c r="E1302" s="76">
        <v>76</v>
      </c>
      <c r="F1302" s="77">
        <v>14.37</v>
      </c>
      <c r="G1302" s="75" t="s">
        <v>30</v>
      </c>
      <c r="H1302" s="78" t="s">
        <v>31</v>
      </c>
    </row>
    <row r="1303" spans="1:8" ht="20.100000000000001" customHeight="1">
      <c r="A1303" s="73">
        <v>45621</v>
      </c>
      <c r="B1303" s="74">
        <v>45621.556417257059</v>
      </c>
      <c r="C1303" s="74"/>
      <c r="D1303" s="75" t="s">
        <v>40</v>
      </c>
      <c r="E1303" s="76">
        <v>113</v>
      </c>
      <c r="F1303" s="77">
        <v>14.37</v>
      </c>
      <c r="G1303" s="75" t="s">
        <v>30</v>
      </c>
      <c r="H1303" s="78" t="s">
        <v>31</v>
      </c>
    </row>
    <row r="1304" spans="1:8" ht="20.100000000000001" customHeight="1">
      <c r="A1304" s="73">
        <v>45621</v>
      </c>
      <c r="B1304" s="74">
        <v>45621.557117742952</v>
      </c>
      <c r="C1304" s="74"/>
      <c r="D1304" s="75" t="s">
        <v>40</v>
      </c>
      <c r="E1304" s="76">
        <v>767</v>
      </c>
      <c r="F1304" s="77">
        <v>14.365</v>
      </c>
      <c r="G1304" s="75" t="s">
        <v>30</v>
      </c>
      <c r="H1304" s="78" t="s">
        <v>31</v>
      </c>
    </row>
    <row r="1305" spans="1:8" ht="20.100000000000001" customHeight="1">
      <c r="A1305" s="73">
        <v>45621</v>
      </c>
      <c r="B1305" s="74">
        <v>45621.557117742952</v>
      </c>
      <c r="C1305" s="74"/>
      <c r="D1305" s="75" t="s">
        <v>40</v>
      </c>
      <c r="E1305" s="76">
        <v>128</v>
      </c>
      <c r="F1305" s="77">
        <v>14.365</v>
      </c>
      <c r="G1305" s="75" t="s">
        <v>30</v>
      </c>
      <c r="H1305" s="78" t="s">
        <v>31</v>
      </c>
    </row>
    <row r="1306" spans="1:8" ht="20.100000000000001" customHeight="1">
      <c r="A1306" s="73">
        <v>45621</v>
      </c>
      <c r="B1306" s="74">
        <v>45621.557117742952</v>
      </c>
      <c r="C1306" s="74"/>
      <c r="D1306" s="75" t="s">
        <v>40</v>
      </c>
      <c r="E1306" s="76">
        <v>632</v>
      </c>
      <c r="F1306" s="77">
        <v>14.365</v>
      </c>
      <c r="G1306" s="75" t="s">
        <v>30</v>
      </c>
      <c r="H1306" s="78" t="s">
        <v>31</v>
      </c>
    </row>
    <row r="1307" spans="1:8" ht="20.100000000000001" customHeight="1">
      <c r="A1307" s="73">
        <v>45621</v>
      </c>
      <c r="B1307" s="74">
        <v>45621.557117742952</v>
      </c>
      <c r="C1307" s="74"/>
      <c r="D1307" s="75" t="s">
        <v>40</v>
      </c>
      <c r="E1307" s="76">
        <v>283</v>
      </c>
      <c r="F1307" s="77">
        <v>14.365</v>
      </c>
      <c r="G1307" s="75" t="s">
        <v>30</v>
      </c>
      <c r="H1307" s="78" t="s">
        <v>31</v>
      </c>
    </row>
    <row r="1308" spans="1:8" ht="20.100000000000001" customHeight="1">
      <c r="A1308" s="73">
        <v>45621</v>
      </c>
      <c r="B1308" s="74">
        <v>45621.557117742952</v>
      </c>
      <c r="C1308" s="74"/>
      <c r="D1308" s="75" t="s">
        <v>40</v>
      </c>
      <c r="E1308" s="76">
        <v>181</v>
      </c>
      <c r="F1308" s="77">
        <v>14.365</v>
      </c>
      <c r="G1308" s="75" t="s">
        <v>30</v>
      </c>
      <c r="H1308" s="78" t="s">
        <v>31</v>
      </c>
    </row>
    <row r="1309" spans="1:8" ht="20.100000000000001" customHeight="1">
      <c r="A1309" s="73">
        <v>45621</v>
      </c>
      <c r="B1309" s="74">
        <v>45621.558164305519</v>
      </c>
      <c r="C1309" s="74"/>
      <c r="D1309" s="75" t="s">
        <v>40</v>
      </c>
      <c r="E1309" s="76">
        <v>384</v>
      </c>
      <c r="F1309" s="77">
        <v>14.37</v>
      </c>
      <c r="G1309" s="75" t="s">
        <v>30</v>
      </c>
      <c r="H1309" s="78" t="s">
        <v>32</v>
      </c>
    </row>
    <row r="1310" spans="1:8" ht="20.100000000000001" customHeight="1">
      <c r="A1310" s="73">
        <v>45621</v>
      </c>
      <c r="B1310" s="74">
        <v>45621.558164328802</v>
      </c>
      <c r="C1310" s="74"/>
      <c r="D1310" s="75" t="s">
        <v>40</v>
      </c>
      <c r="E1310" s="76">
        <v>891</v>
      </c>
      <c r="F1310" s="77">
        <v>14.37</v>
      </c>
      <c r="G1310" s="75" t="s">
        <v>30</v>
      </c>
      <c r="H1310" s="78" t="s">
        <v>31</v>
      </c>
    </row>
    <row r="1311" spans="1:8" ht="20.100000000000001" customHeight="1">
      <c r="A1311" s="73">
        <v>45621</v>
      </c>
      <c r="B1311" s="74">
        <v>45621.558164328802</v>
      </c>
      <c r="C1311" s="74"/>
      <c r="D1311" s="75" t="s">
        <v>40</v>
      </c>
      <c r="E1311" s="76">
        <v>637</v>
      </c>
      <c r="F1311" s="77">
        <v>14.37</v>
      </c>
      <c r="G1311" s="75" t="s">
        <v>30</v>
      </c>
      <c r="H1311" s="78" t="s">
        <v>31</v>
      </c>
    </row>
    <row r="1312" spans="1:8" ht="20.100000000000001" customHeight="1">
      <c r="A1312" s="73">
        <v>45621</v>
      </c>
      <c r="B1312" s="74">
        <v>45621.559627604205</v>
      </c>
      <c r="C1312" s="74"/>
      <c r="D1312" s="75" t="s">
        <v>40</v>
      </c>
      <c r="E1312" s="76">
        <v>118</v>
      </c>
      <c r="F1312" s="77">
        <v>14.37</v>
      </c>
      <c r="G1312" s="75" t="s">
        <v>30</v>
      </c>
      <c r="H1312" s="78" t="s">
        <v>32</v>
      </c>
    </row>
    <row r="1313" spans="1:8" ht="20.100000000000001" customHeight="1">
      <c r="A1313" s="73">
        <v>45621</v>
      </c>
      <c r="B1313" s="74">
        <v>45621.559627604205</v>
      </c>
      <c r="C1313" s="74"/>
      <c r="D1313" s="75" t="s">
        <v>40</v>
      </c>
      <c r="E1313" s="76">
        <v>277</v>
      </c>
      <c r="F1313" s="77">
        <v>14.37</v>
      </c>
      <c r="G1313" s="75" t="s">
        <v>30</v>
      </c>
      <c r="H1313" s="78" t="s">
        <v>32</v>
      </c>
    </row>
    <row r="1314" spans="1:8" ht="20.100000000000001" customHeight="1">
      <c r="A1314" s="73">
        <v>45621</v>
      </c>
      <c r="B1314" s="74">
        <v>45621.559627638664</v>
      </c>
      <c r="C1314" s="74"/>
      <c r="D1314" s="75" t="s">
        <v>40</v>
      </c>
      <c r="E1314" s="76">
        <v>1075</v>
      </c>
      <c r="F1314" s="77">
        <v>14.37</v>
      </c>
      <c r="G1314" s="75" t="s">
        <v>30</v>
      </c>
      <c r="H1314" s="78" t="s">
        <v>31</v>
      </c>
    </row>
    <row r="1315" spans="1:8" ht="20.100000000000001" customHeight="1">
      <c r="A1315" s="73">
        <v>45621</v>
      </c>
      <c r="B1315" s="74">
        <v>45621.559627638664</v>
      </c>
      <c r="C1315" s="74"/>
      <c r="D1315" s="75" t="s">
        <v>40</v>
      </c>
      <c r="E1315" s="76">
        <v>484</v>
      </c>
      <c r="F1315" s="77">
        <v>14.37</v>
      </c>
      <c r="G1315" s="75" t="s">
        <v>30</v>
      </c>
      <c r="H1315" s="78" t="s">
        <v>31</v>
      </c>
    </row>
    <row r="1316" spans="1:8" ht="20.100000000000001" customHeight="1">
      <c r="A1316" s="73">
        <v>45621</v>
      </c>
      <c r="B1316" s="74">
        <v>45621.559627661947</v>
      </c>
      <c r="C1316" s="74"/>
      <c r="D1316" s="75" t="s">
        <v>40</v>
      </c>
      <c r="E1316" s="76">
        <v>348</v>
      </c>
      <c r="F1316" s="77">
        <v>14.365</v>
      </c>
      <c r="G1316" s="75" t="s">
        <v>30</v>
      </c>
      <c r="H1316" s="78" t="s">
        <v>31</v>
      </c>
    </row>
    <row r="1317" spans="1:8" ht="20.100000000000001" customHeight="1">
      <c r="A1317" s="73">
        <v>45621</v>
      </c>
      <c r="B1317" s="74">
        <v>45621.559627661947</v>
      </c>
      <c r="C1317" s="74"/>
      <c r="D1317" s="75" t="s">
        <v>40</v>
      </c>
      <c r="E1317" s="76">
        <v>327</v>
      </c>
      <c r="F1317" s="77">
        <v>14.365</v>
      </c>
      <c r="G1317" s="75" t="s">
        <v>30</v>
      </c>
      <c r="H1317" s="78" t="s">
        <v>31</v>
      </c>
    </row>
    <row r="1318" spans="1:8" ht="20.100000000000001" customHeight="1">
      <c r="A1318" s="73">
        <v>45621</v>
      </c>
      <c r="B1318" s="74">
        <v>45621.559627661947</v>
      </c>
      <c r="C1318" s="74"/>
      <c r="D1318" s="75" t="s">
        <v>40</v>
      </c>
      <c r="E1318" s="76">
        <v>365</v>
      </c>
      <c r="F1318" s="77">
        <v>14.365</v>
      </c>
      <c r="G1318" s="75" t="s">
        <v>30</v>
      </c>
      <c r="H1318" s="78" t="s">
        <v>31</v>
      </c>
    </row>
    <row r="1319" spans="1:8" ht="20.100000000000001" customHeight="1">
      <c r="A1319" s="73">
        <v>45621</v>
      </c>
      <c r="B1319" s="74">
        <v>45621.559627661947</v>
      </c>
      <c r="C1319" s="74"/>
      <c r="D1319" s="75" t="s">
        <v>40</v>
      </c>
      <c r="E1319" s="76">
        <v>64</v>
      </c>
      <c r="F1319" s="77">
        <v>14.365</v>
      </c>
      <c r="G1319" s="75" t="s">
        <v>30</v>
      </c>
      <c r="H1319" s="78" t="s">
        <v>31</v>
      </c>
    </row>
    <row r="1320" spans="1:8" ht="20.100000000000001" customHeight="1">
      <c r="A1320" s="73">
        <v>45621</v>
      </c>
      <c r="B1320" s="74">
        <v>45621.559741330799</v>
      </c>
      <c r="C1320" s="74"/>
      <c r="D1320" s="75" t="s">
        <v>40</v>
      </c>
      <c r="E1320" s="76">
        <v>250</v>
      </c>
      <c r="F1320" s="77">
        <v>14.355</v>
      </c>
      <c r="G1320" s="75" t="s">
        <v>30</v>
      </c>
      <c r="H1320" s="78" t="s">
        <v>31</v>
      </c>
    </row>
    <row r="1321" spans="1:8" ht="20.100000000000001" customHeight="1">
      <c r="A1321" s="73">
        <v>45621</v>
      </c>
      <c r="B1321" s="74">
        <v>45621.559952511452</v>
      </c>
      <c r="C1321" s="74"/>
      <c r="D1321" s="75" t="s">
        <v>40</v>
      </c>
      <c r="E1321" s="76">
        <v>489</v>
      </c>
      <c r="F1321" s="77">
        <v>14.345000000000001</v>
      </c>
      <c r="G1321" s="75" t="s">
        <v>30</v>
      </c>
      <c r="H1321" s="78" t="s">
        <v>31</v>
      </c>
    </row>
    <row r="1322" spans="1:8" ht="20.100000000000001" customHeight="1">
      <c r="A1322" s="73">
        <v>45621</v>
      </c>
      <c r="B1322" s="74">
        <v>45621.559952511452</v>
      </c>
      <c r="C1322" s="74"/>
      <c r="D1322" s="75" t="s">
        <v>40</v>
      </c>
      <c r="E1322" s="76">
        <v>413</v>
      </c>
      <c r="F1322" s="77">
        <v>14.345000000000001</v>
      </c>
      <c r="G1322" s="75" t="s">
        <v>30</v>
      </c>
      <c r="H1322" s="78" t="s">
        <v>31</v>
      </c>
    </row>
    <row r="1323" spans="1:8" ht="20.100000000000001" customHeight="1">
      <c r="A1323" s="73">
        <v>45621</v>
      </c>
      <c r="B1323" s="74">
        <v>45621.560147395823</v>
      </c>
      <c r="C1323" s="74"/>
      <c r="D1323" s="75" t="s">
        <v>40</v>
      </c>
      <c r="E1323" s="76">
        <v>778</v>
      </c>
      <c r="F1323" s="77">
        <v>14.35</v>
      </c>
      <c r="G1323" s="75" t="s">
        <v>30</v>
      </c>
      <c r="H1323" s="78" t="s">
        <v>31</v>
      </c>
    </row>
    <row r="1324" spans="1:8" ht="20.100000000000001" customHeight="1">
      <c r="A1324" s="73">
        <v>45621</v>
      </c>
      <c r="B1324" s="74">
        <v>45621.561198726762</v>
      </c>
      <c r="C1324" s="74"/>
      <c r="D1324" s="75" t="s">
        <v>40</v>
      </c>
      <c r="E1324" s="76">
        <v>717</v>
      </c>
      <c r="F1324" s="77">
        <v>14.345000000000001</v>
      </c>
      <c r="G1324" s="75" t="s">
        <v>30</v>
      </c>
      <c r="H1324" s="78" t="s">
        <v>31</v>
      </c>
    </row>
    <row r="1325" spans="1:8" ht="20.100000000000001" customHeight="1">
      <c r="A1325" s="73">
        <v>45621</v>
      </c>
      <c r="B1325" s="74">
        <v>45621.561198726762</v>
      </c>
      <c r="C1325" s="74"/>
      <c r="D1325" s="75" t="s">
        <v>40</v>
      </c>
      <c r="E1325" s="76">
        <v>555</v>
      </c>
      <c r="F1325" s="77">
        <v>14.345000000000001</v>
      </c>
      <c r="G1325" s="75" t="s">
        <v>30</v>
      </c>
      <c r="H1325" s="78" t="s">
        <v>31</v>
      </c>
    </row>
    <row r="1326" spans="1:8" ht="20.100000000000001" customHeight="1">
      <c r="A1326" s="73">
        <v>45621</v>
      </c>
      <c r="B1326" s="74">
        <v>45621.561358020641</v>
      </c>
      <c r="C1326" s="74"/>
      <c r="D1326" s="75" t="s">
        <v>40</v>
      </c>
      <c r="E1326" s="76">
        <v>139</v>
      </c>
      <c r="F1326" s="77">
        <v>14.355</v>
      </c>
      <c r="G1326" s="75" t="s">
        <v>30</v>
      </c>
      <c r="H1326" s="78" t="s">
        <v>34</v>
      </c>
    </row>
    <row r="1327" spans="1:8" ht="20.100000000000001" customHeight="1">
      <c r="A1327" s="73">
        <v>45621</v>
      </c>
      <c r="B1327" s="74">
        <v>45621.561358101666</v>
      </c>
      <c r="C1327" s="74"/>
      <c r="D1327" s="75" t="s">
        <v>40</v>
      </c>
      <c r="E1327" s="76">
        <v>1600</v>
      </c>
      <c r="F1327" s="77">
        <v>14.355</v>
      </c>
      <c r="G1327" s="75" t="s">
        <v>30</v>
      </c>
      <c r="H1327" s="78" t="s">
        <v>34</v>
      </c>
    </row>
    <row r="1328" spans="1:8" ht="20.100000000000001" customHeight="1">
      <c r="A1328" s="73">
        <v>45621</v>
      </c>
      <c r="B1328" s="74">
        <v>45621.561358101666</v>
      </c>
      <c r="C1328" s="74"/>
      <c r="D1328" s="75" t="s">
        <v>40</v>
      </c>
      <c r="E1328" s="76">
        <v>59</v>
      </c>
      <c r="F1328" s="77">
        <v>14.355</v>
      </c>
      <c r="G1328" s="75" t="s">
        <v>30</v>
      </c>
      <c r="H1328" s="78" t="s">
        <v>34</v>
      </c>
    </row>
    <row r="1329" spans="1:8" ht="20.100000000000001" customHeight="1">
      <c r="A1329" s="73">
        <v>45621</v>
      </c>
      <c r="B1329" s="74">
        <v>45621.562778888736</v>
      </c>
      <c r="C1329" s="74"/>
      <c r="D1329" s="75" t="s">
        <v>40</v>
      </c>
      <c r="E1329" s="76">
        <v>232</v>
      </c>
      <c r="F1329" s="77">
        <v>14.335000000000001</v>
      </c>
      <c r="G1329" s="75" t="s">
        <v>30</v>
      </c>
      <c r="H1329" s="78" t="s">
        <v>31</v>
      </c>
    </row>
    <row r="1330" spans="1:8" ht="20.100000000000001" customHeight="1">
      <c r="A1330" s="73">
        <v>45621</v>
      </c>
      <c r="B1330" s="74">
        <v>45621.562778888736</v>
      </c>
      <c r="C1330" s="74"/>
      <c r="D1330" s="75" t="s">
        <v>40</v>
      </c>
      <c r="E1330" s="76">
        <v>159</v>
      </c>
      <c r="F1330" s="77">
        <v>14.335000000000001</v>
      </c>
      <c r="G1330" s="75" t="s">
        <v>30</v>
      </c>
      <c r="H1330" s="78" t="s">
        <v>31</v>
      </c>
    </row>
    <row r="1331" spans="1:8" ht="20.100000000000001" customHeight="1">
      <c r="A1331" s="73">
        <v>45621</v>
      </c>
      <c r="B1331" s="74">
        <v>45621.562778888736</v>
      </c>
      <c r="C1331" s="74"/>
      <c r="D1331" s="75" t="s">
        <v>40</v>
      </c>
      <c r="E1331" s="76">
        <v>539</v>
      </c>
      <c r="F1331" s="77">
        <v>14.335000000000001</v>
      </c>
      <c r="G1331" s="75" t="s">
        <v>30</v>
      </c>
      <c r="H1331" s="78" t="s">
        <v>31</v>
      </c>
    </row>
    <row r="1332" spans="1:8" ht="20.100000000000001" customHeight="1">
      <c r="A1332" s="73">
        <v>45621</v>
      </c>
      <c r="B1332" s="74">
        <v>45621.562778888736</v>
      </c>
      <c r="C1332" s="74"/>
      <c r="D1332" s="75" t="s">
        <v>40</v>
      </c>
      <c r="E1332" s="76">
        <v>525</v>
      </c>
      <c r="F1332" s="77">
        <v>14.335000000000001</v>
      </c>
      <c r="G1332" s="75" t="s">
        <v>30</v>
      </c>
      <c r="H1332" s="78" t="s">
        <v>31</v>
      </c>
    </row>
    <row r="1333" spans="1:8" ht="20.100000000000001" customHeight="1">
      <c r="A1333" s="73">
        <v>45621</v>
      </c>
      <c r="B1333" s="74">
        <v>45621.562778888736</v>
      </c>
      <c r="C1333" s="74"/>
      <c r="D1333" s="75" t="s">
        <v>40</v>
      </c>
      <c r="E1333" s="76">
        <v>526</v>
      </c>
      <c r="F1333" s="77">
        <v>14.335000000000001</v>
      </c>
      <c r="G1333" s="75" t="s">
        <v>30</v>
      </c>
      <c r="H1333" s="78" t="s">
        <v>31</v>
      </c>
    </row>
    <row r="1334" spans="1:8" ht="20.100000000000001" customHeight="1">
      <c r="A1334" s="73">
        <v>45621</v>
      </c>
      <c r="B1334" s="74">
        <v>45621.563123564702</v>
      </c>
      <c r="C1334" s="74"/>
      <c r="D1334" s="75" t="s">
        <v>40</v>
      </c>
      <c r="E1334" s="76">
        <v>139</v>
      </c>
      <c r="F1334" s="77">
        <v>14.335000000000001</v>
      </c>
      <c r="G1334" s="75" t="s">
        <v>30</v>
      </c>
      <c r="H1334" s="78" t="s">
        <v>34</v>
      </c>
    </row>
    <row r="1335" spans="1:8" ht="20.100000000000001" customHeight="1">
      <c r="A1335" s="73">
        <v>45621</v>
      </c>
      <c r="B1335" s="74">
        <v>45621.563123564702</v>
      </c>
      <c r="C1335" s="74"/>
      <c r="D1335" s="75" t="s">
        <v>40</v>
      </c>
      <c r="E1335" s="76">
        <v>13</v>
      </c>
      <c r="F1335" s="77">
        <v>14.335000000000001</v>
      </c>
      <c r="G1335" s="75" t="s">
        <v>30</v>
      </c>
      <c r="H1335" s="78" t="s">
        <v>32</v>
      </c>
    </row>
    <row r="1336" spans="1:8" ht="20.100000000000001" customHeight="1">
      <c r="A1336" s="73">
        <v>45621</v>
      </c>
      <c r="B1336" s="74">
        <v>45621.563123564702</v>
      </c>
      <c r="C1336" s="74"/>
      <c r="D1336" s="75" t="s">
        <v>40</v>
      </c>
      <c r="E1336" s="76">
        <v>80</v>
      </c>
      <c r="F1336" s="77">
        <v>14.335000000000001</v>
      </c>
      <c r="G1336" s="75" t="s">
        <v>30</v>
      </c>
      <c r="H1336" s="78" t="s">
        <v>32</v>
      </c>
    </row>
    <row r="1337" spans="1:8" ht="20.100000000000001" customHeight="1">
      <c r="A1337" s="73">
        <v>45621</v>
      </c>
      <c r="B1337" s="74">
        <v>45621.563123564702</v>
      </c>
      <c r="C1337" s="74"/>
      <c r="D1337" s="75" t="s">
        <v>40</v>
      </c>
      <c r="E1337" s="76">
        <v>330</v>
      </c>
      <c r="F1337" s="77">
        <v>14.335000000000001</v>
      </c>
      <c r="G1337" s="75" t="s">
        <v>30</v>
      </c>
      <c r="H1337" s="78" t="s">
        <v>32</v>
      </c>
    </row>
    <row r="1338" spans="1:8" ht="20.100000000000001" customHeight="1">
      <c r="A1338" s="73">
        <v>45621</v>
      </c>
      <c r="B1338" s="74">
        <v>45621.563123564702</v>
      </c>
      <c r="C1338" s="74"/>
      <c r="D1338" s="75" t="s">
        <v>40</v>
      </c>
      <c r="E1338" s="76">
        <v>1020</v>
      </c>
      <c r="F1338" s="77">
        <v>14.335000000000001</v>
      </c>
      <c r="G1338" s="75" t="s">
        <v>30</v>
      </c>
      <c r="H1338" s="78" t="s">
        <v>31</v>
      </c>
    </row>
    <row r="1339" spans="1:8" ht="20.100000000000001" customHeight="1">
      <c r="A1339" s="73">
        <v>45621</v>
      </c>
      <c r="B1339" s="74">
        <v>45621.563123692293</v>
      </c>
      <c r="C1339" s="74"/>
      <c r="D1339" s="75" t="s">
        <v>40</v>
      </c>
      <c r="E1339" s="76">
        <v>312</v>
      </c>
      <c r="F1339" s="77">
        <v>14.335000000000001</v>
      </c>
      <c r="G1339" s="75" t="s">
        <v>30</v>
      </c>
      <c r="H1339" s="78" t="s">
        <v>31</v>
      </c>
    </row>
    <row r="1340" spans="1:8" ht="20.100000000000001" customHeight="1">
      <c r="A1340" s="73">
        <v>45621</v>
      </c>
      <c r="B1340" s="74">
        <v>45621.563170405105</v>
      </c>
      <c r="C1340" s="74"/>
      <c r="D1340" s="75" t="s">
        <v>40</v>
      </c>
      <c r="E1340" s="76">
        <v>187</v>
      </c>
      <c r="F1340" s="77">
        <v>14.33</v>
      </c>
      <c r="G1340" s="75" t="s">
        <v>30</v>
      </c>
      <c r="H1340" s="78" t="s">
        <v>31</v>
      </c>
    </row>
    <row r="1341" spans="1:8" ht="20.100000000000001" customHeight="1">
      <c r="A1341" s="73">
        <v>45621</v>
      </c>
      <c r="B1341" s="74">
        <v>45621.563170405105</v>
      </c>
      <c r="C1341" s="74"/>
      <c r="D1341" s="75" t="s">
        <v>40</v>
      </c>
      <c r="E1341" s="76">
        <v>508</v>
      </c>
      <c r="F1341" s="77">
        <v>14.33</v>
      </c>
      <c r="G1341" s="75" t="s">
        <v>30</v>
      </c>
      <c r="H1341" s="78" t="s">
        <v>31</v>
      </c>
    </row>
    <row r="1342" spans="1:8" ht="20.100000000000001" customHeight="1">
      <c r="A1342" s="73">
        <v>45621</v>
      </c>
      <c r="B1342" s="74">
        <v>45621.563170405105</v>
      </c>
      <c r="C1342" s="74"/>
      <c r="D1342" s="75" t="s">
        <v>40</v>
      </c>
      <c r="E1342" s="76">
        <v>91</v>
      </c>
      <c r="F1342" s="77">
        <v>14.33</v>
      </c>
      <c r="G1342" s="75" t="s">
        <v>30</v>
      </c>
      <c r="H1342" s="78" t="s">
        <v>31</v>
      </c>
    </row>
    <row r="1343" spans="1:8" ht="20.100000000000001" customHeight="1">
      <c r="A1343" s="73">
        <v>45621</v>
      </c>
      <c r="B1343" s="74">
        <v>45621.563170405105</v>
      </c>
      <c r="C1343" s="74"/>
      <c r="D1343" s="75" t="s">
        <v>40</v>
      </c>
      <c r="E1343" s="76">
        <v>338</v>
      </c>
      <c r="F1343" s="77">
        <v>14.33</v>
      </c>
      <c r="G1343" s="75" t="s">
        <v>30</v>
      </c>
      <c r="H1343" s="78" t="s">
        <v>31</v>
      </c>
    </row>
    <row r="1344" spans="1:8" ht="20.100000000000001" customHeight="1">
      <c r="A1344" s="73">
        <v>45621</v>
      </c>
      <c r="B1344" s="74">
        <v>45621.563756192103</v>
      </c>
      <c r="C1344" s="74"/>
      <c r="D1344" s="75" t="s">
        <v>40</v>
      </c>
      <c r="E1344" s="76">
        <v>83</v>
      </c>
      <c r="F1344" s="77">
        <v>14.324999999999999</v>
      </c>
      <c r="G1344" s="75" t="s">
        <v>30</v>
      </c>
      <c r="H1344" s="78" t="s">
        <v>31</v>
      </c>
    </row>
    <row r="1345" spans="1:8" ht="20.100000000000001" customHeight="1">
      <c r="A1345" s="73">
        <v>45621</v>
      </c>
      <c r="B1345" s="74">
        <v>45621.563756192103</v>
      </c>
      <c r="C1345" s="74"/>
      <c r="D1345" s="75" t="s">
        <v>40</v>
      </c>
      <c r="E1345" s="76">
        <v>258</v>
      </c>
      <c r="F1345" s="77">
        <v>14.324999999999999</v>
      </c>
      <c r="G1345" s="75" t="s">
        <v>30</v>
      </c>
      <c r="H1345" s="78" t="s">
        <v>31</v>
      </c>
    </row>
    <row r="1346" spans="1:8" ht="20.100000000000001" customHeight="1">
      <c r="A1346" s="73">
        <v>45621</v>
      </c>
      <c r="B1346" s="74">
        <v>45621.563756192103</v>
      </c>
      <c r="C1346" s="74"/>
      <c r="D1346" s="75" t="s">
        <v>40</v>
      </c>
      <c r="E1346" s="76">
        <v>405</v>
      </c>
      <c r="F1346" s="77">
        <v>14.324999999999999</v>
      </c>
      <c r="G1346" s="75" t="s">
        <v>30</v>
      </c>
      <c r="H1346" s="78" t="s">
        <v>31</v>
      </c>
    </row>
    <row r="1347" spans="1:8" ht="20.100000000000001" customHeight="1">
      <c r="A1347" s="73">
        <v>45621</v>
      </c>
      <c r="B1347" s="74">
        <v>45621.563756192103</v>
      </c>
      <c r="C1347" s="74"/>
      <c r="D1347" s="75" t="s">
        <v>40</v>
      </c>
      <c r="E1347" s="76">
        <v>182</v>
      </c>
      <c r="F1347" s="77">
        <v>14.324999999999999</v>
      </c>
      <c r="G1347" s="75" t="s">
        <v>30</v>
      </c>
      <c r="H1347" s="78" t="s">
        <v>31</v>
      </c>
    </row>
    <row r="1348" spans="1:8" ht="20.100000000000001" customHeight="1">
      <c r="A1348" s="73">
        <v>45621</v>
      </c>
      <c r="B1348" s="74">
        <v>45621.563756192103</v>
      </c>
      <c r="C1348" s="74"/>
      <c r="D1348" s="75" t="s">
        <v>40</v>
      </c>
      <c r="E1348" s="76">
        <v>224</v>
      </c>
      <c r="F1348" s="77">
        <v>14.324999999999999</v>
      </c>
      <c r="G1348" s="75" t="s">
        <v>30</v>
      </c>
      <c r="H1348" s="78" t="s">
        <v>31</v>
      </c>
    </row>
    <row r="1349" spans="1:8" ht="20.100000000000001" customHeight="1">
      <c r="A1349" s="73">
        <v>45621</v>
      </c>
      <c r="B1349" s="74">
        <v>45621.565257580951</v>
      </c>
      <c r="C1349" s="74"/>
      <c r="D1349" s="75" t="s">
        <v>40</v>
      </c>
      <c r="E1349" s="76">
        <v>790</v>
      </c>
      <c r="F1349" s="77">
        <v>14.33</v>
      </c>
      <c r="G1349" s="75" t="s">
        <v>30</v>
      </c>
      <c r="H1349" s="78" t="s">
        <v>31</v>
      </c>
    </row>
    <row r="1350" spans="1:8" ht="20.100000000000001" customHeight="1">
      <c r="A1350" s="73">
        <v>45621</v>
      </c>
      <c r="B1350" s="74">
        <v>45621.56598003488</v>
      </c>
      <c r="C1350" s="74"/>
      <c r="D1350" s="75" t="s">
        <v>40</v>
      </c>
      <c r="E1350" s="76">
        <v>310</v>
      </c>
      <c r="F1350" s="77">
        <v>14.33</v>
      </c>
      <c r="G1350" s="75" t="s">
        <v>30</v>
      </c>
      <c r="H1350" s="78" t="s">
        <v>32</v>
      </c>
    </row>
    <row r="1351" spans="1:8" ht="20.100000000000001" customHeight="1">
      <c r="A1351" s="73">
        <v>45621</v>
      </c>
      <c r="B1351" s="74">
        <v>45621.565979999956</v>
      </c>
      <c r="C1351" s="74"/>
      <c r="D1351" s="75" t="s">
        <v>40</v>
      </c>
      <c r="E1351" s="76">
        <v>569</v>
      </c>
      <c r="F1351" s="77">
        <v>14.33</v>
      </c>
      <c r="G1351" s="75" t="s">
        <v>30</v>
      </c>
      <c r="H1351" s="78" t="s">
        <v>31</v>
      </c>
    </row>
    <row r="1352" spans="1:8" ht="20.100000000000001" customHeight="1">
      <c r="A1352" s="73">
        <v>45621</v>
      </c>
      <c r="B1352" s="74">
        <v>45621.565979999956</v>
      </c>
      <c r="C1352" s="74"/>
      <c r="D1352" s="75" t="s">
        <v>40</v>
      </c>
      <c r="E1352" s="76">
        <v>573</v>
      </c>
      <c r="F1352" s="77">
        <v>14.33</v>
      </c>
      <c r="G1352" s="75" t="s">
        <v>30</v>
      </c>
      <c r="H1352" s="78" t="s">
        <v>31</v>
      </c>
    </row>
    <row r="1353" spans="1:8" ht="20.100000000000001" customHeight="1">
      <c r="A1353" s="73">
        <v>45621</v>
      </c>
      <c r="B1353" s="74">
        <v>45621.565979999956</v>
      </c>
      <c r="C1353" s="74"/>
      <c r="D1353" s="75" t="s">
        <v>40</v>
      </c>
      <c r="E1353" s="76">
        <v>580</v>
      </c>
      <c r="F1353" s="77">
        <v>14.33</v>
      </c>
      <c r="G1353" s="75" t="s">
        <v>30</v>
      </c>
      <c r="H1353" s="78" t="s">
        <v>31</v>
      </c>
    </row>
    <row r="1354" spans="1:8" ht="20.100000000000001" customHeight="1">
      <c r="A1354" s="73">
        <v>45621</v>
      </c>
      <c r="B1354" s="74">
        <v>45621.565979999956</v>
      </c>
      <c r="C1354" s="74"/>
      <c r="D1354" s="75" t="s">
        <v>40</v>
      </c>
      <c r="E1354" s="76">
        <v>1136</v>
      </c>
      <c r="F1354" s="77">
        <v>14.33</v>
      </c>
      <c r="G1354" s="75" t="s">
        <v>30</v>
      </c>
      <c r="H1354" s="78" t="s">
        <v>31</v>
      </c>
    </row>
    <row r="1355" spans="1:8" ht="20.100000000000001" customHeight="1">
      <c r="A1355" s="73">
        <v>45621</v>
      </c>
      <c r="B1355" s="74">
        <v>45621.566381400451</v>
      </c>
      <c r="C1355" s="74"/>
      <c r="D1355" s="75" t="s">
        <v>40</v>
      </c>
      <c r="E1355" s="76">
        <v>498</v>
      </c>
      <c r="F1355" s="77">
        <v>14.33</v>
      </c>
      <c r="G1355" s="75" t="s">
        <v>30</v>
      </c>
      <c r="H1355" s="78" t="s">
        <v>31</v>
      </c>
    </row>
    <row r="1356" spans="1:8" ht="20.100000000000001" customHeight="1">
      <c r="A1356" s="73">
        <v>45621</v>
      </c>
      <c r="B1356" s="74">
        <v>45621.566702662036</v>
      </c>
      <c r="C1356" s="74"/>
      <c r="D1356" s="75" t="s">
        <v>40</v>
      </c>
      <c r="E1356" s="76">
        <v>624</v>
      </c>
      <c r="F1356" s="77">
        <v>14.33</v>
      </c>
      <c r="G1356" s="75" t="s">
        <v>30</v>
      </c>
      <c r="H1356" s="78" t="s">
        <v>31</v>
      </c>
    </row>
    <row r="1357" spans="1:8" ht="20.100000000000001" customHeight="1">
      <c r="A1357" s="73">
        <v>45621</v>
      </c>
      <c r="B1357" s="74">
        <v>45621.568871979136</v>
      </c>
      <c r="C1357" s="74"/>
      <c r="D1357" s="75" t="s">
        <v>40</v>
      </c>
      <c r="E1357" s="76">
        <v>274</v>
      </c>
      <c r="F1357" s="77">
        <v>14.38</v>
      </c>
      <c r="G1357" s="75" t="s">
        <v>30</v>
      </c>
      <c r="H1357" s="78" t="s">
        <v>32</v>
      </c>
    </row>
    <row r="1358" spans="1:8" ht="20.100000000000001" customHeight="1">
      <c r="A1358" s="73">
        <v>45621</v>
      </c>
      <c r="B1358" s="74">
        <v>45621.568871979136</v>
      </c>
      <c r="C1358" s="74"/>
      <c r="D1358" s="75" t="s">
        <v>40</v>
      </c>
      <c r="E1358" s="76">
        <v>182</v>
      </c>
      <c r="F1358" s="77">
        <v>14.38</v>
      </c>
      <c r="G1358" s="75" t="s">
        <v>30</v>
      </c>
      <c r="H1358" s="78" t="s">
        <v>32</v>
      </c>
    </row>
    <row r="1359" spans="1:8" ht="20.100000000000001" customHeight="1">
      <c r="A1359" s="73">
        <v>45621</v>
      </c>
      <c r="B1359" s="74">
        <v>45621.568871955853</v>
      </c>
      <c r="C1359" s="74"/>
      <c r="D1359" s="75" t="s">
        <v>40</v>
      </c>
      <c r="E1359" s="76">
        <v>331</v>
      </c>
      <c r="F1359" s="77">
        <v>14.38</v>
      </c>
      <c r="G1359" s="75" t="s">
        <v>30</v>
      </c>
      <c r="H1359" s="78" t="s">
        <v>31</v>
      </c>
    </row>
    <row r="1360" spans="1:8" ht="20.100000000000001" customHeight="1">
      <c r="A1360" s="73">
        <v>45621</v>
      </c>
      <c r="B1360" s="74">
        <v>45621.568871955853</v>
      </c>
      <c r="C1360" s="74"/>
      <c r="D1360" s="75" t="s">
        <v>40</v>
      </c>
      <c r="E1360" s="76">
        <v>1511</v>
      </c>
      <c r="F1360" s="77">
        <v>14.38</v>
      </c>
      <c r="G1360" s="75" t="s">
        <v>30</v>
      </c>
      <c r="H1360" s="78" t="s">
        <v>31</v>
      </c>
    </row>
    <row r="1361" spans="1:8" ht="20.100000000000001" customHeight="1">
      <c r="A1361" s="73">
        <v>45621</v>
      </c>
      <c r="B1361" s="74">
        <v>45621.568871955853</v>
      </c>
      <c r="C1361" s="74"/>
      <c r="D1361" s="75" t="s">
        <v>40</v>
      </c>
      <c r="E1361" s="76">
        <v>1745</v>
      </c>
      <c r="F1361" s="77">
        <v>14.38</v>
      </c>
      <c r="G1361" s="75" t="s">
        <v>30</v>
      </c>
      <c r="H1361" s="78" t="s">
        <v>31</v>
      </c>
    </row>
    <row r="1362" spans="1:8" ht="20.100000000000001" customHeight="1">
      <c r="A1362" s="73">
        <v>45621</v>
      </c>
      <c r="B1362" s="74">
        <v>45621.570880682673</v>
      </c>
      <c r="C1362" s="74"/>
      <c r="D1362" s="75" t="s">
        <v>40</v>
      </c>
      <c r="E1362" s="76">
        <v>234</v>
      </c>
      <c r="F1362" s="77">
        <v>14.425000000000001</v>
      </c>
      <c r="G1362" s="75" t="s">
        <v>30</v>
      </c>
      <c r="H1362" s="78" t="s">
        <v>34</v>
      </c>
    </row>
    <row r="1363" spans="1:8" ht="20.100000000000001" customHeight="1">
      <c r="A1363" s="73">
        <v>45621</v>
      </c>
      <c r="B1363" s="74">
        <v>45621.570880659856</v>
      </c>
      <c r="C1363" s="74"/>
      <c r="D1363" s="75" t="s">
        <v>40</v>
      </c>
      <c r="E1363" s="76">
        <v>1716</v>
      </c>
      <c r="F1363" s="77">
        <v>14.425000000000001</v>
      </c>
      <c r="G1363" s="75" t="s">
        <v>30</v>
      </c>
      <c r="H1363" s="78" t="s">
        <v>31</v>
      </c>
    </row>
    <row r="1364" spans="1:8" ht="20.100000000000001" customHeight="1">
      <c r="A1364" s="73">
        <v>45621</v>
      </c>
      <c r="B1364" s="74">
        <v>45621.570966643747</v>
      </c>
      <c r="C1364" s="74"/>
      <c r="D1364" s="75" t="s">
        <v>40</v>
      </c>
      <c r="E1364" s="76">
        <v>100</v>
      </c>
      <c r="F1364" s="77">
        <v>14.425000000000001</v>
      </c>
      <c r="G1364" s="75" t="s">
        <v>30</v>
      </c>
      <c r="H1364" s="78" t="s">
        <v>31</v>
      </c>
    </row>
    <row r="1365" spans="1:8" ht="20.100000000000001" customHeight="1">
      <c r="A1365" s="73">
        <v>45621</v>
      </c>
      <c r="B1365" s="74">
        <v>45621.571716469713</v>
      </c>
      <c r="C1365" s="74"/>
      <c r="D1365" s="75" t="s">
        <v>40</v>
      </c>
      <c r="E1365" s="76">
        <v>411</v>
      </c>
      <c r="F1365" s="77">
        <v>14.43</v>
      </c>
      <c r="G1365" s="75" t="s">
        <v>30</v>
      </c>
      <c r="H1365" s="78" t="s">
        <v>31</v>
      </c>
    </row>
    <row r="1366" spans="1:8" ht="20.100000000000001" customHeight="1">
      <c r="A1366" s="73">
        <v>45621</v>
      </c>
      <c r="B1366" s="74">
        <v>45621.571716469713</v>
      </c>
      <c r="C1366" s="74"/>
      <c r="D1366" s="75" t="s">
        <v>40</v>
      </c>
      <c r="E1366" s="76">
        <v>610</v>
      </c>
      <c r="F1366" s="77">
        <v>14.43</v>
      </c>
      <c r="G1366" s="75" t="s">
        <v>30</v>
      </c>
      <c r="H1366" s="78" t="s">
        <v>31</v>
      </c>
    </row>
    <row r="1367" spans="1:8" ht="20.100000000000001" customHeight="1">
      <c r="A1367" s="73">
        <v>45621</v>
      </c>
      <c r="B1367" s="74">
        <v>45621.571716469713</v>
      </c>
      <c r="C1367" s="74"/>
      <c r="D1367" s="75" t="s">
        <v>40</v>
      </c>
      <c r="E1367" s="76">
        <v>586</v>
      </c>
      <c r="F1367" s="77">
        <v>14.43</v>
      </c>
      <c r="G1367" s="75" t="s">
        <v>30</v>
      </c>
      <c r="H1367" s="78" t="s">
        <v>31</v>
      </c>
    </row>
    <row r="1368" spans="1:8" ht="20.100000000000001" customHeight="1">
      <c r="A1368" s="73">
        <v>45621</v>
      </c>
      <c r="B1368" s="74">
        <v>45621.571716469713</v>
      </c>
      <c r="C1368" s="74"/>
      <c r="D1368" s="75" t="s">
        <v>40</v>
      </c>
      <c r="E1368" s="76">
        <v>392</v>
      </c>
      <c r="F1368" s="77">
        <v>14.43</v>
      </c>
      <c r="G1368" s="75" t="s">
        <v>30</v>
      </c>
      <c r="H1368" s="78" t="s">
        <v>31</v>
      </c>
    </row>
    <row r="1369" spans="1:8" ht="20.100000000000001" customHeight="1">
      <c r="A1369" s="73">
        <v>45621</v>
      </c>
      <c r="B1369" s="74">
        <v>45621.571716469713</v>
      </c>
      <c r="C1369" s="74"/>
      <c r="D1369" s="75" t="s">
        <v>40</v>
      </c>
      <c r="E1369" s="76">
        <v>400</v>
      </c>
      <c r="F1369" s="77">
        <v>14.43</v>
      </c>
      <c r="G1369" s="75" t="s">
        <v>30</v>
      </c>
      <c r="H1369" s="78" t="s">
        <v>31</v>
      </c>
    </row>
    <row r="1370" spans="1:8" ht="20.100000000000001" customHeight="1">
      <c r="A1370" s="73">
        <v>45621</v>
      </c>
      <c r="B1370" s="74">
        <v>45621.572578773368</v>
      </c>
      <c r="C1370" s="74"/>
      <c r="D1370" s="75" t="s">
        <v>40</v>
      </c>
      <c r="E1370" s="76">
        <v>583</v>
      </c>
      <c r="F1370" s="77">
        <v>14.435</v>
      </c>
      <c r="G1370" s="75" t="s">
        <v>30</v>
      </c>
      <c r="H1370" s="78" t="s">
        <v>31</v>
      </c>
    </row>
    <row r="1371" spans="1:8" ht="20.100000000000001" customHeight="1">
      <c r="A1371" s="73">
        <v>45621</v>
      </c>
      <c r="B1371" s="74">
        <v>45621.572578773368</v>
      </c>
      <c r="C1371" s="74"/>
      <c r="D1371" s="75" t="s">
        <v>40</v>
      </c>
      <c r="E1371" s="76">
        <v>653</v>
      </c>
      <c r="F1371" s="77">
        <v>14.435</v>
      </c>
      <c r="G1371" s="75" t="s">
        <v>30</v>
      </c>
      <c r="H1371" s="78" t="s">
        <v>31</v>
      </c>
    </row>
    <row r="1372" spans="1:8" ht="20.100000000000001" customHeight="1">
      <c r="A1372" s="73">
        <v>45621</v>
      </c>
      <c r="B1372" s="74">
        <v>45621.572578773368</v>
      </c>
      <c r="C1372" s="74"/>
      <c r="D1372" s="75" t="s">
        <v>40</v>
      </c>
      <c r="E1372" s="76">
        <v>843</v>
      </c>
      <c r="F1372" s="77">
        <v>14.435</v>
      </c>
      <c r="G1372" s="75" t="s">
        <v>30</v>
      </c>
      <c r="H1372" s="78" t="s">
        <v>31</v>
      </c>
    </row>
    <row r="1373" spans="1:8" ht="20.100000000000001" customHeight="1">
      <c r="A1373" s="73">
        <v>45621</v>
      </c>
      <c r="B1373" s="74">
        <v>45621.572579050902</v>
      </c>
      <c r="C1373" s="74"/>
      <c r="D1373" s="75" t="s">
        <v>40</v>
      </c>
      <c r="E1373" s="76">
        <v>674</v>
      </c>
      <c r="F1373" s="77">
        <v>14.43</v>
      </c>
      <c r="G1373" s="75" t="s">
        <v>30</v>
      </c>
      <c r="H1373" s="78" t="s">
        <v>31</v>
      </c>
    </row>
    <row r="1374" spans="1:8" ht="20.100000000000001" customHeight="1">
      <c r="A1374" s="73">
        <v>45621</v>
      </c>
      <c r="B1374" s="74">
        <v>45621.572579050902</v>
      </c>
      <c r="C1374" s="74"/>
      <c r="D1374" s="75" t="s">
        <v>40</v>
      </c>
      <c r="E1374" s="76">
        <v>767</v>
      </c>
      <c r="F1374" s="77">
        <v>14.43</v>
      </c>
      <c r="G1374" s="75" t="s">
        <v>30</v>
      </c>
      <c r="H1374" s="78" t="s">
        <v>31</v>
      </c>
    </row>
    <row r="1375" spans="1:8" ht="20.100000000000001" customHeight="1">
      <c r="A1375" s="73">
        <v>45621</v>
      </c>
      <c r="B1375" s="74">
        <v>45621.572779213078</v>
      </c>
      <c r="C1375" s="74"/>
      <c r="D1375" s="75" t="s">
        <v>40</v>
      </c>
      <c r="E1375" s="76">
        <v>452</v>
      </c>
      <c r="F1375" s="77">
        <v>14.425000000000001</v>
      </c>
      <c r="G1375" s="75" t="s">
        <v>30</v>
      </c>
      <c r="H1375" s="78" t="s">
        <v>31</v>
      </c>
    </row>
    <row r="1376" spans="1:8" ht="20.100000000000001" customHeight="1">
      <c r="A1376" s="73">
        <v>45621</v>
      </c>
      <c r="B1376" s="74">
        <v>45621.572975555435</v>
      </c>
      <c r="C1376" s="74"/>
      <c r="D1376" s="75" t="s">
        <v>40</v>
      </c>
      <c r="E1376" s="76">
        <v>711</v>
      </c>
      <c r="F1376" s="77">
        <v>14.425000000000001</v>
      </c>
      <c r="G1376" s="75" t="s">
        <v>30</v>
      </c>
      <c r="H1376" s="78" t="s">
        <v>31</v>
      </c>
    </row>
    <row r="1377" spans="1:8" ht="20.100000000000001" customHeight="1">
      <c r="A1377" s="73">
        <v>45621</v>
      </c>
      <c r="B1377" s="74">
        <v>45621.573033530265</v>
      </c>
      <c r="C1377" s="74"/>
      <c r="D1377" s="75" t="s">
        <v>40</v>
      </c>
      <c r="E1377" s="76">
        <v>453</v>
      </c>
      <c r="F1377" s="77">
        <v>14.425000000000001</v>
      </c>
      <c r="G1377" s="75" t="s">
        <v>30</v>
      </c>
      <c r="H1377" s="78" t="s">
        <v>31</v>
      </c>
    </row>
    <row r="1378" spans="1:8" ht="20.100000000000001" customHeight="1">
      <c r="A1378" s="73">
        <v>45621</v>
      </c>
      <c r="B1378" s="74">
        <v>45621.573151643388</v>
      </c>
      <c r="C1378" s="74"/>
      <c r="D1378" s="75" t="s">
        <v>40</v>
      </c>
      <c r="E1378" s="76">
        <v>128</v>
      </c>
      <c r="F1378" s="77">
        <v>14.425000000000001</v>
      </c>
      <c r="G1378" s="75" t="s">
        <v>30</v>
      </c>
      <c r="H1378" s="78" t="s">
        <v>31</v>
      </c>
    </row>
    <row r="1379" spans="1:8" ht="20.100000000000001" customHeight="1">
      <c r="A1379" s="73">
        <v>45621</v>
      </c>
      <c r="B1379" s="74">
        <v>45621.574341620319</v>
      </c>
      <c r="C1379" s="74"/>
      <c r="D1379" s="75" t="s">
        <v>40</v>
      </c>
      <c r="E1379" s="76">
        <v>327</v>
      </c>
      <c r="F1379" s="77">
        <v>14.45</v>
      </c>
      <c r="G1379" s="75" t="s">
        <v>30</v>
      </c>
      <c r="H1379" s="78" t="s">
        <v>31</v>
      </c>
    </row>
    <row r="1380" spans="1:8" ht="20.100000000000001" customHeight="1">
      <c r="A1380" s="73">
        <v>45621</v>
      </c>
      <c r="B1380" s="74">
        <v>45621.574341701344</v>
      </c>
      <c r="C1380" s="74"/>
      <c r="D1380" s="75" t="s">
        <v>40</v>
      </c>
      <c r="E1380" s="76">
        <v>290</v>
      </c>
      <c r="F1380" s="77">
        <v>14.45</v>
      </c>
      <c r="G1380" s="75" t="s">
        <v>30</v>
      </c>
      <c r="H1380" s="78" t="s">
        <v>34</v>
      </c>
    </row>
    <row r="1381" spans="1:8" ht="20.100000000000001" customHeight="1">
      <c r="A1381" s="73">
        <v>45621</v>
      </c>
      <c r="B1381" s="74">
        <v>45621.57482328685</v>
      </c>
      <c r="C1381" s="74"/>
      <c r="D1381" s="75" t="s">
        <v>40</v>
      </c>
      <c r="E1381" s="76">
        <v>434</v>
      </c>
      <c r="F1381" s="77">
        <v>14.47</v>
      </c>
      <c r="G1381" s="75" t="s">
        <v>30</v>
      </c>
      <c r="H1381" s="78" t="s">
        <v>32</v>
      </c>
    </row>
    <row r="1382" spans="1:8" ht="20.100000000000001" customHeight="1">
      <c r="A1382" s="73">
        <v>45621</v>
      </c>
      <c r="B1382" s="74">
        <v>45621.574823321775</v>
      </c>
      <c r="C1382" s="74"/>
      <c r="D1382" s="75" t="s">
        <v>40</v>
      </c>
      <c r="E1382" s="76">
        <v>1527</v>
      </c>
      <c r="F1382" s="77">
        <v>14.47</v>
      </c>
      <c r="G1382" s="75" t="s">
        <v>30</v>
      </c>
      <c r="H1382" s="78" t="s">
        <v>31</v>
      </c>
    </row>
    <row r="1383" spans="1:8" ht="20.100000000000001" customHeight="1">
      <c r="A1383" s="73">
        <v>45621</v>
      </c>
      <c r="B1383" s="74">
        <v>45621.576288495213</v>
      </c>
      <c r="C1383" s="74"/>
      <c r="D1383" s="75" t="s">
        <v>40</v>
      </c>
      <c r="E1383" s="76">
        <v>810</v>
      </c>
      <c r="F1383" s="77">
        <v>14.48</v>
      </c>
      <c r="G1383" s="75" t="s">
        <v>30</v>
      </c>
      <c r="H1383" s="78" t="s">
        <v>31</v>
      </c>
    </row>
    <row r="1384" spans="1:8" ht="20.100000000000001" customHeight="1">
      <c r="A1384" s="73">
        <v>45621</v>
      </c>
      <c r="B1384" s="74">
        <v>45621.576288495213</v>
      </c>
      <c r="C1384" s="74"/>
      <c r="D1384" s="75" t="s">
        <v>40</v>
      </c>
      <c r="E1384" s="76">
        <v>631</v>
      </c>
      <c r="F1384" s="77">
        <v>14.475</v>
      </c>
      <c r="G1384" s="75" t="s">
        <v>30</v>
      </c>
      <c r="H1384" s="78" t="s">
        <v>31</v>
      </c>
    </row>
    <row r="1385" spans="1:8" ht="20.100000000000001" customHeight="1">
      <c r="A1385" s="73">
        <v>45621</v>
      </c>
      <c r="B1385" s="74">
        <v>45621.576288495213</v>
      </c>
      <c r="C1385" s="74"/>
      <c r="D1385" s="75" t="s">
        <v>40</v>
      </c>
      <c r="E1385" s="76">
        <v>815</v>
      </c>
      <c r="F1385" s="77">
        <v>14.48</v>
      </c>
      <c r="G1385" s="75" t="s">
        <v>30</v>
      </c>
      <c r="H1385" s="78" t="s">
        <v>31</v>
      </c>
    </row>
    <row r="1386" spans="1:8" ht="20.100000000000001" customHeight="1">
      <c r="A1386" s="73">
        <v>45621</v>
      </c>
      <c r="B1386" s="74">
        <v>45621.576288495213</v>
      </c>
      <c r="C1386" s="74"/>
      <c r="D1386" s="75" t="s">
        <v>40</v>
      </c>
      <c r="E1386" s="76">
        <v>825</v>
      </c>
      <c r="F1386" s="77">
        <v>14.475</v>
      </c>
      <c r="G1386" s="75" t="s">
        <v>30</v>
      </c>
      <c r="H1386" s="78" t="s">
        <v>31</v>
      </c>
    </row>
    <row r="1387" spans="1:8" ht="20.100000000000001" customHeight="1">
      <c r="A1387" s="73">
        <v>45621</v>
      </c>
      <c r="B1387" s="74">
        <v>45621.576288495213</v>
      </c>
      <c r="C1387" s="74"/>
      <c r="D1387" s="75" t="s">
        <v>40</v>
      </c>
      <c r="E1387" s="76">
        <v>876</v>
      </c>
      <c r="F1387" s="77">
        <v>14.475</v>
      </c>
      <c r="G1387" s="75" t="s">
        <v>30</v>
      </c>
      <c r="H1387" s="78" t="s">
        <v>31</v>
      </c>
    </row>
    <row r="1388" spans="1:8" ht="20.100000000000001" customHeight="1">
      <c r="A1388" s="73">
        <v>45621</v>
      </c>
      <c r="B1388" s="74">
        <v>45621.576790104154</v>
      </c>
      <c r="C1388" s="74"/>
      <c r="D1388" s="75" t="s">
        <v>40</v>
      </c>
      <c r="E1388" s="76">
        <v>615</v>
      </c>
      <c r="F1388" s="77">
        <v>14.47</v>
      </c>
      <c r="G1388" s="75" t="s">
        <v>30</v>
      </c>
      <c r="H1388" s="78" t="s">
        <v>31</v>
      </c>
    </row>
    <row r="1389" spans="1:8" ht="20.100000000000001" customHeight="1">
      <c r="A1389" s="73">
        <v>45621</v>
      </c>
      <c r="B1389" s="74">
        <v>45621.577103240881</v>
      </c>
      <c r="C1389" s="74"/>
      <c r="D1389" s="75" t="s">
        <v>40</v>
      </c>
      <c r="E1389" s="76">
        <v>1</v>
      </c>
      <c r="F1389" s="77">
        <v>14.475</v>
      </c>
      <c r="G1389" s="75" t="s">
        <v>30</v>
      </c>
      <c r="H1389" s="78" t="s">
        <v>31</v>
      </c>
    </row>
    <row r="1390" spans="1:8" ht="20.100000000000001" customHeight="1">
      <c r="A1390" s="73">
        <v>45621</v>
      </c>
      <c r="B1390" s="74">
        <v>45621.577152719721</v>
      </c>
      <c r="C1390" s="74"/>
      <c r="D1390" s="75" t="s">
        <v>40</v>
      </c>
      <c r="E1390" s="76">
        <v>163</v>
      </c>
      <c r="F1390" s="77">
        <v>14.48</v>
      </c>
      <c r="G1390" s="75" t="s">
        <v>30</v>
      </c>
      <c r="H1390" s="78" t="s">
        <v>31</v>
      </c>
    </row>
    <row r="1391" spans="1:8" ht="20.100000000000001" customHeight="1">
      <c r="A1391" s="73">
        <v>45621</v>
      </c>
      <c r="B1391" s="74">
        <v>45621.577152743004</v>
      </c>
      <c r="C1391" s="74"/>
      <c r="D1391" s="75" t="s">
        <v>40</v>
      </c>
      <c r="E1391" s="76">
        <v>264</v>
      </c>
      <c r="F1391" s="77">
        <v>14.48</v>
      </c>
      <c r="G1391" s="75" t="s">
        <v>30</v>
      </c>
      <c r="H1391" s="78" t="s">
        <v>31</v>
      </c>
    </row>
    <row r="1392" spans="1:8" ht="20.100000000000001" customHeight="1">
      <c r="A1392" s="73">
        <v>45621</v>
      </c>
      <c r="B1392" s="74">
        <v>45621.577152743004</v>
      </c>
      <c r="C1392" s="74"/>
      <c r="D1392" s="75" t="s">
        <v>40</v>
      </c>
      <c r="E1392" s="76">
        <v>1108</v>
      </c>
      <c r="F1392" s="77">
        <v>14.48</v>
      </c>
      <c r="G1392" s="75" t="s">
        <v>30</v>
      </c>
      <c r="H1392" s="78" t="s">
        <v>31</v>
      </c>
    </row>
    <row r="1393" spans="1:8" ht="20.100000000000001" customHeight="1">
      <c r="A1393" s="73">
        <v>45621</v>
      </c>
      <c r="B1393" s="74">
        <v>45621.577152905054</v>
      </c>
      <c r="C1393" s="74"/>
      <c r="D1393" s="75" t="s">
        <v>40</v>
      </c>
      <c r="E1393" s="76">
        <v>352</v>
      </c>
      <c r="F1393" s="77">
        <v>14.48</v>
      </c>
      <c r="G1393" s="75" t="s">
        <v>30</v>
      </c>
      <c r="H1393" s="78" t="s">
        <v>31</v>
      </c>
    </row>
    <row r="1394" spans="1:8" ht="20.100000000000001" customHeight="1">
      <c r="A1394" s="73">
        <v>45621</v>
      </c>
      <c r="B1394" s="74">
        <v>45621.577153021004</v>
      </c>
      <c r="C1394" s="74"/>
      <c r="D1394" s="75" t="s">
        <v>40</v>
      </c>
      <c r="E1394" s="76">
        <v>71</v>
      </c>
      <c r="F1394" s="77">
        <v>14.48</v>
      </c>
      <c r="G1394" s="75" t="s">
        <v>30</v>
      </c>
      <c r="H1394" s="78" t="s">
        <v>31</v>
      </c>
    </row>
    <row r="1395" spans="1:8" ht="20.100000000000001" customHeight="1">
      <c r="A1395" s="73">
        <v>45621</v>
      </c>
      <c r="B1395" s="74">
        <v>45621.577225428075</v>
      </c>
      <c r="C1395" s="74"/>
      <c r="D1395" s="75" t="s">
        <v>40</v>
      </c>
      <c r="E1395" s="76">
        <v>67</v>
      </c>
      <c r="F1395" s="77">
        <v>14.47</v>
      </c>
      <c r="G1395" s="75" t="s">
        <v>30</v>
      </c>
      <c r="H1395" s="78" t="s">
        <v>31</v>
      </c>
    </row>
    <row r="1396" spans="1:8" ht="20.100000000000001" customHeight="1">
      <c r="A1396" s="73">
        <v>45621</v>
      </c>
      <c r="B1396" s="74">
        <v>45621.577225694433</v>
      </c>
      <c r="C1396" s="74"/>
      <c r="D1396" s="75" t="s">
        <v>40</v>
      </c>
      <c r="E1396" s="76">
        <v>469</v>
      </c>
      <c r="F1396" s="77">
        <v>14.46</v>
      </c>
      <c r="G1396" s="75" t="s">
        <v>30</v>
      </c>
      <c r="H1396" s="78" t="s">
        <v>31</v>
      </c>
    </row>
    <row r="1397" spans="1:8" ht="20.100000000000001" customHeight="1">
      <c r="A1397" s="73">
        <v>45621</v>
      </c>
      <c r="B1397" s="74">
        <v>45621.577225694433</v>
      </c>
      <c r="C1397" s="74"/>
      <c r="D1397" s="75" t="s">
        <v>40</v>
      </c>
      <c r="E1397" s="76">
        <v>527</v>
      </c>
      <c r="F1397" s="77">
        <v>14.46</v>
      </c>
      <c r="G1397" s="75" t="s">
        <v>30</v>
      </c>
      <c r="H1397" s="78" t="s">
        <v>31</v>
      </c>
    </row>
    <row r="1398" spans="1:8" ht="20.100000000000001" customHeight="1">
      <c r="A1398" s="73">
        <v>45621</v>
      </c>
      <c r="B1398" s="74">
        <v>45621.577273367904</v>
      </c>
      <c r="C1398" s="74"/>
      <c r="D1398" s="75" t="s">
        <v>40</v>
      </c>
      <c r="E1398" s="76">
        <v>558</v>
      </c>
      <c r="F1398" s="77">
        <v>14.46</v>
      </c>
      <c r="G1398" s="75" t="s">
        <v>30</v>
      </c>
      <c r="H1398" s="78" t="s">
        <v>31</v>
      </c>
    </row>
    <row r="1399" spans="1:8" ht="20.100000000000001" customHeight="1">
      <c r="A1399" s="73">
        <v>45621</v>
      </c>
      <c r="B1399" s="74">
        <v>45621.57751289336</v>
      </c>
      <c r="C1399" s="74"/>
      <c r="D1399" s="75" t="s">
        <v>40</v>
      </c>
      <c r="E1399" s="76">
        <v>415</v>
      </c>
      <c r="F1399" s="77">
        <v>14.475</v>
      </c>
      <c r="G1399" s="75" t="s">
        <v>30</v>
      </c>
      <c r="H1399" s="78" t="s">
        <v>31</v>
      </c>
    </row>
    <row r="1400" spans="1:8" ht="20.100000000000001" customHeight="1">
      <c r="A1400" s="73">
        <v>45621</v>
      </c>
      <c r="B1400" s="74">
        <v>45621.578058923595</v>
      </c>
      <c r="C1400" s="74"/>
      <c r="D1400" s="75" t="s">
        <v>40</v>
      </c>
      <c r="E1400" s="76">
        <v>428</v>
      </c>
      <c r="F1400" s="77">
        <v>14.48</v>
      </c>
      <c r="G1400" s="75" t="s">
        <v>30</v>
      </c>
      <c r="H1400" s="78" t="s">
        <v>31</v>
      </c>
    </row>
    <row r="1401" spans="1:8" ht="20.100000000000001" customHeight="1">
      <c r="A1401" s="73">
        <v>45621</v>
      </c>
      <c r="B1401" s="74">
        <v>45621.578103182837</v>
      </c>
      <c r="C1401" s="74"/>
      <c r="D1401" s="75" t="s">
        <v>40</v>
      </c>
      <c r="E1401" s="76">
        <v>488</v>
      </c>
      <c r="F1401" s="77">
        <v>14.47</v>
      </c>
      <c r="G1401" s="75" t="s">
        <v>30</v>
      </c>
      <c r="H1401" s="78" t="s">
        <v>31</v>
      </c>
    </row>
    <row r="1402" spans="1:8" ht="20.100000000000001" customHeight="1">
      <c r="A1402" s="73">
        <v>45621</v>
      </c>
      <c r="B1402" s="74">
        <v>45621.578103344887</v>
      </c>
      <c r="C1402" s="74"/>
      <c r="D1402" s="75" t="s">
        <v>40</v>
      </c>
      <c r="E1402" s="76">
        <v>225</v>
      </c>
      <c r="F1402" s="77">
        <v>14.465</v>
      </c>
      <c r="G1402" s="75" t="s">
        <v>30</v>
      </c>
      <c r="H1402" s="78" t="s">
        <v>31</v>
      </c>
    </row>
    <row r="1403" spans="1:8" ht="20.100000000000001" customHeight="1">
      <c r="A1403" s="73">
        <v>45621</v>
      </c>
      <c r="B1403" s="74">
        <v>45621.578103344887</v>
      </c>
      <c r="C1403" s="74"/>
      <c r="D1403" s="75" t="s">
        <v>40</v>
      </c>
      <c r="E1403" s="76">
        <v>264</v>
      </c>
      <c r="F1403" s="77">
        <v>14.465</v>
      </c>
      <c r="G1403" s="75" t="s">
        <v>30</v>
      </c>
      <c r="H1403" s="78" t="s">
        <v>31</v>
      </c>
    </row>
    <row r="1404" spans="1:8" ht="20.100000000000001" customHeight="1">
      <c r="A1404" s="73">
        <v>45621</v>
      </c>
      <c r="B1404" s="74">
        <v>45621.578134189826</v>
      </c>
      <c r="C1404" s="74"/>
      <c r="D1404" s="75" t="s">
        <v>40</v>
      </c>
      <c r="E1404" s="76">
        <v>439</v>
      </c>
      <c r="F1404" s="77">
        <v>14.455</v>
      </c>
      <c r="G1404" s="75" t="s">
        <v>30</v>
      </c>
      <c r="H1404" s="78" t="s">
        <v>31</v>
      </c>
    </row>
    <row r="1405" spans="1:8" ht="20.100000000000001" customHeight="1">
      <c r="A1405" s="73">
        <v>45621</v>
      </c>
      <c r="B1405" s="74">
        <v>45621.578409849666</v>
      </c>
      <c r="C1405" s="74"/>
      <c r="D1405" s="75" t="s">
        <v>40</v>
      </c>
      <c r="E1405" s="76">
        <v>380</v>
      </c>
      <c r="F1405" s="77">
        <v>14.465</v>
      </c>
      <c r="G1405" s="75" t="s">
        <v>30</v>
      </c>
      <c r="H1405" s="78" t="s">
        <v>31</v>
      </c>
    </row>
    <row r="1406" spans="1:8" ht="20.100000000000001" customHeight="1">
      <c r="A1406" s="73">
        <v>45621</v>
      </c>
      <c r="B1406" s="74">
        <v>45621.578409849666</v>
      </c>
      <c r="C1406" s="74"/>
      <c r="D1406" s="75" t="s">
        <v>40</v>
      </c>
      <c r="E1406" s="76">
        <v>477</v>
      </c>
      <c r="F1406" s="77">
        <v>14.465</v>
      </c>
      <c r="G1406" s="75" t="s">
        <v>30</v>
      </c>
      <c r="H1406" s="78" t="s">
        <v>31</v>
      </c>
    </row>
    <row r="1407" spans="1:8" ht="20.100000000000001" customHeight="1">
      <c r="A1407" s="73">
        <v>45621</v>
      </c>
      <c r="B1407" s="74">
        <v>45621.578820543829</v>
      </c>
      <c r="C1407" s="74"/>
      <c r="D1407" s="75" t="s">
        <v>40</v>
      </c>
      <c r="E1407" s="76">
        <v>426</v>
      </c>
      <c r="F1407" s="77">
        <v>14.46</v>
      </c>
      <c r="G1407" s="75" t="s">
        <v>30</v>
      </c>
      <c r="H1407" s="78" t="s">
        <v>31</v>
      </c>
    </row>
    <row r="1408" spans="1:8" ht="20.100000000000001" customHeight="1">
      <c r="A1408" s="73">
        <v>45621</v>
      </c>
      <c r="B1408" s="74">
        <v>45621.580221377313</v>
      </c>
      <c r="C1408" s="74"/>
      <c r="D1408" s="75" t="s">
        <v>40</v>
      </c>
      <c r="E1408" s="76">
        <v>2063</v>
      </c>
      <c r="F1408" s="77">
        <v>14.475</v>
      </c>
      <c r="G1408" s="75" t="s">
        <v>30</v>
      </c>
      <c r="H1408" s="78" t="s">
        <v>32</v>
      </c>
    </row>
    <row r="1409" spans="1:8" ht="20.100000000000001" customHeight="1">
      <c r="A1409" s="73">
        <v>45621</v>
      </c>
      <c r="B1409" s="74">
        <v>45621.580222291872</v>
      </c>
      <c r="C1409" s="74"/>
      <c r="D1409" s="75" t="s">
        <v>40</v>
      </c>
      <c r="E1409" s="76">
        <v>447</v>
      </c>
      <c r="F1409" s="77">
        <v>14.46</v>
      </c>
      <c r="G1409" s="75" t="s">
        <v>30</v>
      </c>
      <c r="H1409" s="78" t="s">
        <v>31</v>
      </c>
    </row>
    <row r="1410" spans="1:8" ht="20.100000000000001" customHeight="1">
      <c r="A1410" s="73">
        <v>45621</v>
      </c>
      <c r="B1410" s="74">
        <v>45621.580222291872</v>
      </c>
      <c r="C1410" s="74"/>
      <c r="D1410" s="75" t="s">
        <v>40</v>
      </c>
      <c r="E1410" s="76">
        <v>418</v>
      </c>
      <c r="F1410" s="77">
        <v>14.46</v>
      </c>
      <c r="G1410" s="75" t="s">
        <v>30</v>
      </c>
      <c r="H1410" s="78" t="s">
        <v>31</v>
      </c>
    </row>
    <row r="1411" spans="1:8" ht="20.100000000000001" customHeight="1">
      <c r="A1411" s="73">
        <v>45621</v>
      </c>
      <c r="B1411" s="74">
        <v>45621.580222291872</v>
      </c>
      <c r="C1411" s="74"/>
      <c r="D1411" s="75" t="s">
        <v>40</v>
      </c>
      <c r="E1411" s="76">
        <v>366</v>
      </c>
      <c r="F1411" s="77">
        <v>14.46</v>
      </c>
      <c r="G1411" s="75" t="s">
        <v>30</v>
      </c>
      <c r="H1411" s="78" t="s">
        <v>31</v>
      </c>
    </row>
    <row r="1412" spans="1:8" ht="20.100000000000001" customHeight="1">
      <c r="A1412" s="73">
        <v>45621</v>
      </c>
      <c r="B1412" s="74">
        <v>45621.580222453922</v>
      </c>
      <c r="C1412" s="74"/>
      <c r="D1412" s="75" t="s">
        <v>40</v>
      </c>
      <c r="E1412" s="76">
        <v>270</v>
      </c>
      <c r="F1412" s="77">
        <v>14.455</v>
      </c>
      <c r="G1412" s="75" t="s">
        <v>30</v>
      </c>
      <c r="H1412" s="78" t="s">
        <v>31</v>
      </c>
    </row>
    <row r="1413" spans="1:8" ht="20.100000000000001" customHeight="1">
      <c r="A1413" s="73">
        <v>45621</v>
      </c>
      <c r="B1413" s="74">
        <v>45621.580474328715</v>
      </c>
      <c r="C1413" s="74"/>
      <c r="D1413" s="75" t="s">
        <v>40</v>
      </c>
      <c r="E1413" s="76">
        <v>304</v>
      </c>
      <c r="F1413" s="77">
        <v>14.435</v>
      </c>
      <c r="G1413" s="75" t="s">
        <v>30</v>
      </c>
      <c r="H1413" s="78" t="s">
        <v>31</v>
      </c>
    </row>
    <row r="1414" spans="1:8" ht="20.100000000000001" customHeight="1">
      <c r="A1414" s="73">
        <v>45621</v>
      </c>
      <c r="B1414" s="74">
        <v>45621.580474328715</v>
      </c>
      <c r="C1414" s="74"/>
      <c r="D1414" s="75" t="s">
        <v>40</v>
      </c>
      <c r="E1414" s="76">
        <v>549</v>
      </c>
      <c r="F1414" s="77">
        <v>14.435</v>
      </c>
      <c r="G1414" s="75" t="s">
        <v>30</v>
      </c>
      <c r="H1414" s="78" t="s">
        <v>31</v>
      </c>
    </row>
    <row r="1415" spans="1:8" ht="20.100000000000001" customHeight="1">
      <c r="A1415" s="73">
        <v>45621</v>
      </c>
      <c r="B1415" s="74">
        <v>45621.581094965339</v>
      </c>
      <c r="C1415" s="74"/>
      <c r="D1415" s="75" t="s">
        <v>40</v>
      </c>
      <c r="E1415" s="76">
        <v>374</v>
      </c>
      <c r="F1415" s="77">
        <v>14.42</v>
      </c>
      <c r="G1415" s="75" t="s">
        <v>30</v>
      </c>
      <c r="H1415" s="78" t="s">
        <v>31</v>
      </c>
    </row>
    <row r="1416" spans="1:8" ht="20.100000000000001" customHeight="1">
      <c r="A1416" s="73">
        <v>45621</v>
      </c>
      <c r="B1416" s="74">
        <v>45621.582663032226</v>
      </c>
      <c r="C1416" s="74"/>
      <c r="D1416" s="75" t="s">
        <v>40</v>
      </c>
      <c r="E1416" s="76">
        <v>245</v>
      </c>
      <c r="F1416" s="77">
        <v>14.425000000000001</v>
      </c>
      <c r="G1416" s="75" t="s">
        <v>30</v>
      </c>
      <c r="H1416" s="78" t="s">
        <v>31</v>
      </c>
    </row>
    <row r="1417" spans="1:8" ht="20.100000000000001" customHeight="1">
      <c r="A1417" s="73">
        <v>45621</v>
      </c>
      <c r="B1417" s="74">
        <v>45621.582663171459</v>
      </c>
      <c r="C1417" s="74"/>
      <c r="D1417" s="75" t="s">
        <v>40</v>
      </c>
      <c r="E1417" s="76">
        <v>1215</v>
      </c>
      <c r="F1417" s="77">
        <v>14.425000000000001</v>
      </c>
      <c r="G1417" s="75" t="s">
        <v>30</v>
      </c>
      <c r="H1417" s="78" t="s">
        <v>31</v>
      </c>
    </row>
    <row r="1418" spans="1:8" ht="20.100000000000001" customHeight="1">
      <c r="A1418" s="73">
        <v>45621</v>
      </c>
      <c r="B1418" s="74">
        <v>45621.582803749945</v>
      </c>
      <c r="C1418" s="74"/>
      <c r="D1418" s="75" t="s">
        <v>40</v>
      </c>
      <c r="E1418" s="76">
        <v>328</v>
      </c>
      <c r="F1418" s="77">
        <v>14.425000000000001</v>
      </c>
      <c r="G1418" s="75" t="s">
        <v>30</v>
      </c>
      <c r="H1418" s="78" t="s">
        <v>32</v>
      </c>
    </row>
    <row r="1419" spans="1:8" ht="20.100000000000001" customHeight="1">
      <c r="A1419" s="73">
        <v>45621</v>
      </c>
      <c r="B1419" s="74">
        <v>45621.582803749945</v>
      </c>
      <c r="C1419" s="74"/>
      <c r="D1419" s="75" t="s">
        <v>40</v>
      </c>
      <c r="E1419" s="76">
        <v>67</v>
      </c>
      <c r="F1419" s="77">
        <v>14.425000000000001</v>
      </c>
      <c r="G1419" s="75" t="s">
        <v>30</v>
      </c>
      <c r="H1419" s="78" t="s">
        <v>32</v>
      </c>
    </row>
    <row r="1420" spans="1:8" ht="20.100000000000001" customHeight="1">
      <c r="A1420" s="73">
        <v>45621</v>
      </c>
      <c r="B1420" s="74">
        <v>45621.58310354175</v>
      </c>
      <c r="C1420" s="74"/>
      <c r="D1420" s="75" t="s">
        <v>40</v>
      </c>
      <c r="E1420" s="76">
        <v>450</v>
      </c>
      <c r="F1420" s="77">
        <v>14.42</v>
      </c>
      <c r="G1420" s="75" t="s">
        <v>30</v>
      </c>
      <c r="H1420" s="78" t="s">
        <v>31</v>
      </c>
    </row>
    <row r="1421" spans="1:8" ht="20.100000000000001" customHeight="1">
      <c r="A1421" s="73">
        <v>45621</v>
      </c>
      <c r="B1421" s="74">
        <v>45621.583354525268</v>
      </c>
      <c r="C1421" s="74"/>
      <c r="D1421" s="75" t="s">
        <v>40</v>
      </c>
      <c r="E1421" s="76">
        <v>706</v>
      </c>
      <c r="F1421" s="77">
        <v>14.414999999999999</v>
      </c>
      <c r="G1421" s="75" t="s">
        <v>30</v>
      </c>
      <c r="H1421" s="78" t="s">
        <v>31</v>
      </c>
    </row>
    <row r="1422" spans="1:8" ht="20.100000000000001" customHeight="1">
      <c r="A1422" s="73">
        <v>45621</v>
      </c>
      <c r="B1422" s="74">
        <v>45621.583354525268</v>
      </c>
      <c r="C1422" s="74"/>
      <c r="D1422" s="75" t="s">
        <v>40</v>
      </c>
      <c r="E1422" s="76">
        <v>665</v>
      </c>
      <c r="F1422" s="77">
        <v>14.414999999999999</v>
      </c>
      <c r="G1422" s="75" t="s">
        <v>30</v>
      </c>
      <c r="H1422" s="78" t="s">
        <v>31</v>
      </c>
    </row>
    <row r="1423" spans="1:8" ht="20.100000000000001" customHeight="1">
      <c r="A1423" s="73">
        <v>45621</v>
      </c>
      <c r="B1423" s="74">
        <v>45621.583354525268</v>
      </c>
      <c r="C1423" s="74"/>
      <c r="D1423" s="75" t="s">
        <v>40</v>
      </c>
      <c r="E1423" s="76">
        <v>461</v>
      </c>
      <c r="F1423" s="77">
        <v>14.414999999999999</v>
      </c>
      <c r="G1423" s="75" t="s">
        <v>30</v>
      </c>
      <c r="H1423" s="78" t="s">
        <v>31</v>
      </c>
    </row>
    <row r="1424" spans="1:8" ht="20.100000000000001" customHeight="1">
      <c r="A1424" s="73">
        <v>45621</v>
      </c>
      <c r="B1424" s="74">
        <v>45621.583354525268</v>
      </c>
      <c r="C1424" s="74"/>
      <c r="D1424" s="75" t="s">
        <v>40</v>
      </c>
      <c r="E1424" s="76">
        <v>620</v>
      </c>
      <c r="F1424" s="77">
        <v>14.414999999999999</v>
      </c>
      <c r="G1424" s="75" t="s">
        <v>30</v>
      </c>
      <c r="H1424" s="78" t="s">
        <v>31</v>
      </c>
    </row>
    <row r="1425" spans="1:8" ht="20.100000000000001" customHeight="1">
      <c r="A1425" s="73">
        <v>45621</v>
      </c>
      <c r="B1425" s="74">
        <v>45621.583392106462</v>
      </c>
      <c r="C1425" s="74"/>
      <c r="D1425" s="75" t="s">
        <v>40</v>
      </c>
      <c r="E1425" s="76">
        <v>211</v>
      </c>
      <c r="F1425" s="77">
        <v>14.385</v>
      </c>
      <c r="G1425" s="75" t="s">
        <v>30</v>
      </c>
      <c r="H1425" s="78" t="s">
        <v>31</v>
      </c>
    </row>
    <row r="1426" spans="1:8" ht="20.100000000000001" customHeight="1">
      <c r="A1426" s="73">
        <v>45621</v>
      </c>
      <c r="B1426" s="74">
        <v>45621.583392349537</v>
      </c>
      <c r="C1426" s="74"/>
      <c r="D1426" s="75" t="s">
        <v>40</v>
      </c>
      <c r="E1426" s="76">
        <v>158</v>
      </c>
      <c r="F1426" s="77">
        <v>14.385</v>
      </c>
      <c r="G1426" s="75" t="s">
        <v>30</v>
      </c>
      <c r="H1426" s="78" t="s">
        <v>31</v>
      </c>
    </row>
    <row r="1427" spans="1:8" ht="20.100000000000001" customHeight="1">
      <c r="A1427" s="73">
        <v>45621</v>
      </c>
      <c r="B1427" s="74">
        <v>45621.584945358802</v>
      </c>
      <c r="C1427" s="74"/>
      <c r="D1427" s="75" t="s">
        <v>40</v>
      </c>
      <c r="E1427" s="76">
        <v>411</v>
      </c>
      <c r="F1427" s="77">
        <v>14.43</v>
      </c>
      <c r="G1427" s="75" t="s">
        <v>30</v>
      </c>
      <c r="H1427" s="78" t="s">
        <v>32</v>
      </c>
    </row>
    <row r="1428" spans="1:8" ht="20.100000000000001" customHeight="1">
      <c r="A1428" s="73">
        <v>45621</v>
      </c>
      <c r="B1428" s="74">
        <v>45621.585154606495</v>
      </c>
      <c r="C1428" s="74"/>
      <c r="D1428" s="75" t="s">
        <v>40</v>
      </c>
      <c r="E1428" s="76">
        <v>175</v>
      </c>
      <c r="F1428" s="77">
        <v>14.435</v>
      </c>
      <c r="G1428" s="75" t="s">
        <v>30</v>
      </c>
      <c r="H1428" s="78" t="s">
        <v>32</v>
      </c>
    </row>
    <row r="1429" spans="1:8" ht="20.100000000000001" customHeight="1">
      <c r="A1429" s="73">
        <v>45621</v>
      </c>
      <c r="B1429" s="74">
        <v>45621.585154606495</v>
      </c>
      <c r="C1429" s="74"/>
      <c r="D1429" s="75" t="s">
        <v>40</v>
      </c>
      <c r="E1429" s="76">
        <v>843</v>
      </c>
      <c r="F1429" s="77">
        <v>14.435</v>
      </c>
      <c r="G1429" s="75" t="s">
        <v>30</v>
      </c>
      <c r="H1429" s="78" t="s">
        <v>32</v>
      </c>
    </row>
    <row r="1430" spans="1:8" ht="20.100000000000001" customHeight="1">
      <c r="A1430" s="73">
        <v>45621</v>
      </c>
      <c r="B1430" s="74">
        <v>45621.585521597415</v>
      </c>
      <c r="C1430" s="74"/>
      <c r="D1430" s="75" t="s">
        <v>40</v>
      </c>
      <c r="E1430" s="76">
        <v>357</v>
      </c>
      <c r="F1430" s="77">
        <v>14.435</v>
      </c>
      <c r="G1430" s="75" t="s">
        <v>30</v>
      </c>
      <c r="H1430" s="78" t="s">
        <v>31</v>
      </c>
    </row>
    <row r="1431" spans="1:8" ht="20.100000000000001" customHeight="1">
      <c r="A1431" s="73">
        <v>45621</v>
      </c>
      <c r="B1431" s="74">
        <v>45621.585521597415</v>
      </c>
      <c r="C1431" s="74"/>
      <c r="D1431" s="75" t="s">
        <v>40</v>
      </c>
      <c r="E1431" s="76">
        <v>769</v>
      </c>
      <c r="F1431" s="77">
        <v>14.435</v>
      </c>
      <c r="G1431" s="75" t="s">
        <v>30</v>
      </c>
      <c r="H1431" s="78" t="s">
        <v>31</v>
      </c>
    </row>
    <row r="1432" spans="1:8" ht="20.100000000000001" customHeight="1">
      <c r="A1432" s="73">
        <v>45621</v>
      </c>
      <c r="B1432" s="74">
        <v>45621.585577106569</v>
      </c>
      <c r="C1432" s="74"/>
      <c r="D1432" s="75" t="s">
        <v>40</v>
      </c>
      <c r="E1432" s="76">
        <v>51</v>
      </c>
      <c r="F1432" s="77">
        <v>14.435</v>
      </c>
      <c r="G1432" s="75" t="s">
        <v>30</v>
      </c>
      <c r="H1432" s="78" t="s">
        <v>31</v>
      </c>
    </row>
    <row r="1433" spans="1:8" ht="20.100000000000001" customHeight="1">
      <c r="A1433" s="73">
        <v>45621</v>
      </c>
      <c r="B1433" s="74">
        <v>45621.585577106569</v>
      </c>
      <c r="C1433" s="74"/>
      <c r="D1433" s="75" t="s">
        <v>40</v>
      </c>
      <c r="E1433" s="76">
        <v>779</v>
      </c>
      <c r="F1433" s="77">
        <v>14.435</v>
      </c>
      <c r="G1433" s="75" t="s">
        <v>30</v>
      </c>
      <c r="H1433" s="78" t="s">
        <v>31</v>
      </c>
    </row>
    <row r="1434" spans="1:8" ht="20.100000000000001" customHeight="1">
      <c r="A1434" s="73">
        <v>45621</v>
      </c>
      <c r="B1434" s="74">
        <v>45621.585577106569</v>
      </c>
      <c r="C1434" s="74"/>
      <c r="D1434" s="75" t="s">
        <v>40</v>
      </c>
      <c r="E1434" s="76">
        <v>692</v>
      </c>
      <c r="F1434" s="77">
        <v>14.435</v>
      </c>
      <c r="G1434" s="75" t="s">
        <v>30</v>
      </c>
      <c r="H1434" s="78" t="s">
        <v>31</v>
      </c>
    </row>
    <row r="1435" spans="1:8" ht="20.100000000000001" customHeight="1">
      <c r="A1435" s="73">
        <v>45621</v>
      </c>
      <c r="B1435" s="74">
        <v>45621.585577106569</v>
      </c>
      <c r="C1435" s="74"/>
      <c r="D1435" s="75" t="s">
        <v>40</v>
      </c>
      <c r="E1435" s="76">
        <v>808</v>
      </c>
      <c r="F1435" s="77">
        <v>14.435</v>
      </c>
      <c r="G1435" s="75" t="s">
        <v>30</v>
      </c>
      <c r="H1435" s="78" t="s">
        <v>31</v>
      </c>
    </row>
    <row r="1436" spans="1:8" ht="20.100000000000001" customHeight="1">
      <c r="A1436" s="73">
        <v>45621</v>
      </c>
      <c r="B1436" s="74">
        <v>45621.58615840273</v>
      </c>
      <c r="C1436" s="74"/>
      <c r="D1436" s="75" t="s">
        <v>40</v>
      </c>
      <c r="E1436" s="76">
        <v>371</v>
      </c>
      <c r="F1436" s="77">
        <v>14.395</v>
      </c>
      <c r="G1436" s="75" t="s">
        <v>30</v>
      </c>
      <c r="H1436" s="78" t="s">
        <v>31</v>
      </c>
    </row>
    <row r="1437" spans="1:8" ht="20.100000000000001" customHeight="1">
      <c r="A1437" s="73">
        <v>45621</v>
      </c>
      <c r="B1437" s="74">
        <v>45621.58615840273</v>
      </c>
      <c r="C1437" s="74"/>
      <c r="D1437" s="75" t="s">
        <v>40</v>
      </c>
      <c r="E1437" s="76">
        <v>666</v>
      </c>
      <c r="F1437" s="77">
        <v>14.395</v>
      </c>
      <c r="G1437" s="75" t="s">
        <v>30</v>
      </c>
      <c r="H1437" s="78" t="s">
        <v>31</v>
      </c>
    </row>
    <row r="1438" spans="1:8" ht="20.100000000000001" customHeight="1">
      <c r="A1438" s="73">
        <v>45621</v>
      </c>
      <c r="B1438" s="74">
        <v>45621.58615840273</v>
      </c>
      <c r="C1438" s="74"/>
      <c r="D1438" s="75" t="s">
        <v>40</v>
      </c>
      <c r="E1438" s="76">
        <v>423</v>
      </c>
      <c r="F1438" s="77">
        <v>14.395</v>
      </c>
      <c r="G1438" s="75" t="s">
        <v>30</v>
      </c>
      <c r="H1438" s="78" t="s">
        <v>31</v>
      </c>
    </row>
    <row r="1439" spans="1:8" ht="20.100000000000001" customHeight="1">
      <c r="A1439" s="73">
        <v>45621</v>
      </c>
      <c r="B1439" s="74">
        <v>45621.586701632012</v>
      </c>
      <c r="C1439" s="74"/>
      <c r="D1439" s="75" t="s">
        <v>40</v>
      </c>
      <c r="E1439" s="76">
        <v>500</v>
      </c>
      <c r="F1439" s="77">
        <v>14.39</v>
      </c>
      <c r="G1439" s="75" t="s">
        <v>30</v>
      </c>
      <c r="H1439" s="78" t="s">
        <v>31</v>
      </c>
    </row>
    <row r="1440" spans="1:8" ht="20.100000000000001" customHeight="1">
      <c r="A1440" s="73">
        <v>45621</v>
      </c>
      <c r="B1440" s="74">
        <v>45621.586701713037</v>
      </c>
      <c r="C1440" s="74"/>
      <c r="D1440" s="75" t="s">
        <v>40</v>
      </c>
      <c r="E1440" s="76">
        <v>37</v>
      </c>
      <c r="F1440" s="77">
        <v>14.39</v>
      </c>
      <c r="G1440" s="75" t="s">
        <v>30</v>
      </c>
      <c r="H1440" s="78" t="s">
        <v>31</v>
      </c>
    </row>
    <row r="1441" spans="1:8" ht="20.100000000000001" customHeight="1">
      <c r="A1441" s="73">
        <v>45621</v>
      </c>
      <c r="B1441" s="74">
        <v>45621.586715659592</v>
      </c>
      <c r="C1441" s="74"/>
      <c r="D1441" s="75" t="s">
        <v>40</v>
      </c>
      <c r="E1441" s="76">
        <v>283</v>
      </c>
      <c r="F1441" s="77">
        <v>14.39</v>
      </c>
      <c r="G1441" s="75" t="s">
        <v>30</v>
      </c>
      <c r="H1441" s="78" t="s">
        <v>31</v>
      </c>
    </row>
    <row r="1442" spans="1:8" ht="20.100000000000001" customHeight="1">
      <c r="A1442" s="73">
        <v>45621</v>
      </c>
      <c r="B1442" s="74">
        <v>45621.587135219947</v>
      </c>
      <c r="C1442" s="74"/>
      <c r="D1442" s="75" t="s">
        <v>40</v>
      </c>
      <c r="E1442" s="76">
        <v>787</v>
      </c>
      <c r="F1442" s="77">
        <v>14.365</v>
      </c>
      <c r="G1442" s="75" t="s">
        <v>30</v>
      </c>
      <c r="H1442" s="78" t="s">
        <v>31</v>
      </c>
    </row>
    <row r="1443" spans="1:8" ht="20.100000000000001" customHeight="1">
      <c r="A1443" s="73">
        <v>45621</v>
      </c>
      <c r="B1443" s="74">
        <v>45621.587135219947</v>
      </c>
      <c r="C1443" s="74"/>
      <c r="D1443" s="75" t="s">
        <v>40</v>
      </c>
      <c r="E1443" s="76">
        <v>708</v>
      </c>
      <c r="F1443" s="77">
        <v>14.365</v>
      </c>
      <c r="G1443" s="75" t="s">
        <v>30</v>
      </c>
      <c r="H1443" s="78" t="s">
        <v>31</v>
      </c>
    </row>
    <row r="1444" spans="1:8" ht="20.100000000000001" customHeight="1">
      <c r="A1444" s="73">
        <v>45621</v>
      </c>
      <c r="B1444" s="74">
        <v>45621.587135219947</v>
      </c>
      <c r="C1444" s="74"/>
      <c r="D1444" s="75" t="s">
        <v>40</v>
      </c>
      <c r="E1444" s="76">
        <v>663</v>
      </c>
      <c r="F1444" s="77">
        <v>14.365</v>
      </c>
      <c r="G1444" s="75" t="s">
        <v>30</v>
      </c>
      <c r="H1444" s="78" t="s">
        <v>31</v>
      </c>
    </row>
    <row r="1445" spans="1:8" ht="20.100000000000001" customHeight="1">
      <c r="A1445" s="73">
        <v>45621</v>
      </c>
      <c r="B1445" s="74">
        <v>45621.588439710438</v>
      </c>
      <c r="C1445" s="74"/>
      <c r="D1445" s="75" t="s">
        <v>40</v>
      </c>
      <c r="E1445" s="76">
        <v>1367</v>
      </c>
      <c r="F1445" s="77">
        <v>14.39</v>
      </c>
      <c r="G1445" s="75" t="s">
        <v>30</v>
      </c>
      <c r="H1445" s="78" t="s">
        <v>31</v>
      </c>
    </row>
    <row r="1446" spans="1:8" ht="20.100000000000001" customHeight="1">
      <c r="A1446" s="73">
        <v>45621</v>
      </c>
      <c r="B1446" s="74">
        <v>45621.589665463194</v>
      </c>
      <c r="C1446" s="74"/>
      <c r="D1446" s="75" t="s">
        <v>40</v>
      </c>
      <c r="E1446" s="76">
        <v>1063</v>
      </c>
      <c r="F1446" s="77">
        <v>14.414999999999999</v>
      </c>
      <c r="G1446" s="75" t="s">
        <v>30</v>
      </c>
      <c r="H1446" s="78" t="s">
        <v>31</v>
      </c>
    </row>
    <row r="1447" spans="1:8" ht="20.100000000000001" customHeight="1">
      <c r="A1447" s="73">
        <v>45621</v>
      </c>
      <c r="B1447" s="74">
        <v>45621.590667627286</v>
      </c>
      <c r="C1447" s="74"/>
      <c r="D1447" s="75" t="s">
        <v>40</v>
      </c>
      <c r="E1447" s="76">
        <v>180</v>
      </c>
      <c r="F1447" s="77">
        <v>14.435</v>
      </c>
      <c r="G1447" s="75" t="s">
        <v>30</v>
      </c>
      <c r="H1447" s="78" t="s">
        <v>32</v>
      </c>
    </row>
    <row r="1448" spans="1:8" ht="20.100000000000001" customHeight="1">
      <c r="A1448" s="73">
        <v>45621</v>
      </c>
      <c r="B1448" s="74">
        <v>45621.590667627286</v>
      </c>
      <c r="C1448" s="74"/>
      <c r="D1448" s="75" t="s">
        <v>40</v>
      </c>
      <c r="E1448" s="76">
        <v>14</v>
      </c>
      <c r="F1448" s="77">
        <v>14.435</v>
      </c>
      <c r="G1448" s="75" t="s">
        <v>30</v>
      </c>
      <c r="H1448" s="78" t="s">
        <v>32</v>
      </c>
    </row>
    <row r="1449" spans="1:8" ht="20.100000000000001" customHeight="1">
      <c r="A1449" s="73">
        <v>45621</v>
      </c>
      <c r="B1449" s="74">
        <v>45621.590776608791</v>
      </c>
      <c r="C1449" s="74"/>
      <c r="D1449" s="75" t="s">
        <v>40</v>
      </c>
      <c r="E1449" s="76">
        <v>1047</v>
      </c>
      <c r="F1449" s="77">
        <v>14.435</v>
      </c>
      <c r="G1449" s="75" t="s">
        <v>30</v>
      </c>
      <c r="H1449" s="78" t="s">
        <v>32</v>
      </c>
    </row>
    <row r="1450" spans="1:8" ht="20.100000000000001" customHeight="1">
      <c r="A1450" s="73">
        <v>45621</v>
      </c>
      <c r="B1450" s="74">
        <v>45621.590776585508</v>
      </c>
      <c r="C1450" s="74"/>
      <c r="D1450" s="75" t="s">
        <v>40</v>
      </c>
      <c r="E1450" s="76">
        <v>826</v>
      </c>
      <c r="F1450" s="77">
        <v>14.435</v>
      </c>
      <c r="G1450" s="75" t="s">
        <v>30</v>
      </c>
      <c r="H1450" s="78" t="s">
        <v>31</v>
      </c>
    </row>
    <row r="1451" spans="1:8" ht="20.100000000000001" customHeight="1">
      <c r="A1451" s="73">
        <v>45621</v>
      </c>
      <c r="B1451" s="74">
        <v>45621.590897002257</v>
      </c>
      <c r="C1451" s="74"/>
      <c r="D1451" s="75" t="s">
        <v>40</v>
      </c>
      <c r="E1451" s="76">
        <v>20</v>
      </c>
      <c r="F1451" s="77">
        <v>14.435</v>
      </c>
      <c r="G1451" s="75" t="s">
        <v>30</v>
      </c>
      <c r="H1451" s="78" t="s">
        <v>31</v>
      </c>
    </row>
    <row r="1452" spans="1:8" ht="20.100000000000001" customHeight="1">
      <c r="A1452" s="73">
        <v>45621</v>
      </c>
      <c r="B1452" s="74">
        <v>45621.590897002257</v>
      </c>
      <c r="C1452" s="74"/>
      <c r="D1452" s="75" t="s">
        <v>40</v>
      </c>
      <c r="E1452" s="76">
        <v>510</v>
      </c>
      <c r="F1452" s="77">
        <v>14.435</v>
      </c>
      <c r="G1452" s="75" t="s">
        <v>30</v>
      </c>
      <c r="H1452" s="78" t="s">
        <v>31</v>
      </c>
    </row>
    <row r="1453" spans="1:8" ht="20.100000000000001" customHeight="1">
      <c r="A1453" s="73">
        <v>45621</v>
      </c>
      <c r="B1453" s="74">
        <v>45621.590930358972</v>
      </c>
      <c r="C1453" s="74"/>
      <c r="D1453" s="75" t="s">
        <v>40</v>
      </c>
      <c r="E1453" s="76">
        <v>920</v>
      </c>
      <c r="F1453" s="77">
        <v>14.43</v>
      </c>
      <c r="G1453" s="75" t="s">
        <v>30</v>
      </c>
      <c r="H1453" s="78" t="s">
        <v>31</v>
      </c>
    </row>
    <row r="1454" spans="1:8" ht="20.100000000000001" customHeight="1">
      <c r="A1454" s="73">
        <v>45621</v>
      </c>
      <c r="B1454" s="74">
        <v>45621.590930358972</v>
      </c>
      <c r="C1454" s="74"/>
      <c r="D1454" s="75" t="s">
        <v>40</v>
      </c>
      <c r="E1454" s="76">
        <v>842</v>
      </c>
      <c r="F1454" s="77">
        <v>14.43</v>
      </c>
      <c r="G1454" s="75" t="s">
        <v>30</v>
      </c>
      <c r="H1454" s="78" t="s">
        <v>31</v>
      </c>
    </row>
    <row r="1455" spans="1:8" ht="20.100000000000001" customHeight="1">
      <c r="A1455" s="73">
        <v>45621</v>
      </c>
      <c r="B1455" s="74">
        <v>45621.590930590406</v>
      </c>
      <c r="C1455" s="74"/>
      <c r="D1455" s="75" t="s">
        <v>40</v>
      </c>
      <c r="E1455" s="76">
        <v>890</v>
      </c>
      <c r="F1455" s="77">
        <v>14.425000000000001</v>
      </c>
      <c r="G1455" s="75" t="s">
        <v>30</v>
      </c>
      <c r="H1455" s="78" t="s">
        <v>31</v>
      </c>
    </row>
    <row r="1456" spans="1:8" ht="20.100000000000001" customHeight="1">
      <c r="A1456" s="73">
        <v>45621</v>
      </c>
      <c r="B1456" s="74">
        <v>45621.591288900468</v>
      </c>
      <c r="C1456" s="74"/>
      <c r="D1456" s="75" t="s">
        <v>40</v>
      </c>
      <c r="E1456" s="76">
        <v>753</v>
      </c>
      <c r="F1456" s="77">
        <v>14.414999999999999</v>
      </c>
      <c r="G1456" s="75" t="s">
        <v>30</v>
      </c>
      <c r="H1456" s="78" t="s">
        <v>31</v>
      </c>
    </row>
    <row r="1457" spans="1:8" ht="20.100000000000001" customHeight="1">
      <c r="A1457" s="73">
        <v>45621</v>
      </c>
      <c r="B1457" s="74">
        <v>45621.591288981494</v>
      </c>
      <c r="C1457" s="74"/>
      <c r="D1457" s="75" t="s">
        <v>40</v>
      </c>
      <c r="E1457" s="76">
        <v>156</v>
      </c>
      <c r="F1457" s="77">
        <v>14.414999999999999</v>
      </c>
      <c r="G1457" s="75" t="s">
        <v>30</v>
      </c>
      <c r="H1457" s="78" t="s">
        <v>31</v>
      </c>
    </row>
    <row r="1458" spans="1:8" ht="20.100000000000001" customHeight="1">
      <c r="A1458" s="73">
        <v>45621</v>
      </c>
      <c r="B1458" s="74">
        <v>45621.591288981494</v>
      </c>
      <c r="C1458" s="74"/>
      <c r="D1458" s="75" t="s">
        <v>40</v>
      </c>
      <c r="E1458" s="76">
        <v>562</v>
      </c>
      <c r="F1458" s="77">
        <v>14.414999999999999</v>
      </c>
      <c r="G1458" s="75" t="s">
        <v>30</v>
      </c>
      <c r="H1458" s="78" t="s">
        <v>31</v>
      </c>
    </row>
    <row r="1459" spans="1:8" ht="20.100000000000001" customHeight="1">
      <c r="A1459" s="73">
        <v>45621</v>
      </c>
      <c r="B1459" s="74">
        <v>45621.591288981494</v>
      </c>
      <c r="C1459" s="74"/>
      <c r="D1459" s="75" t="s">
        <v>40</v>
      </c>
      <c r="E1459" s="76">
        <v>805</v>
      </c>
      <c r="F1459" s="77">
        <v>14.414999999999999</v>
      </c>
      <c r="G1459" s="75" t="s">
        <v>30</v>
      </c>
      <c r="H1459" s="78" t="s">
        <v>31</v>
      </c>
    </row>
    <row r="1460" spans="1:8" ht="20.100000000000001" customHeight="1">
      <c r="A1460" s="73">
        <v>45621</v>
      </c>
      <c r="B1460" s="74">
        <v>45621.591647905298</v>
      </c>
      <c r="C1460" s="74"/>
      <c r="D1460" s="75" t="s">
        <v>40</v>
      </c>
      <c r="E1460" s="76">
        <v>342</v>
      </c>
      <c r="F1460" s="77">
        <v>14.404999999999999</v>
      </c>
      <c r="G1460" s="75" t="s">
        <v>30</v>
      </c>
      <c r="H1460" s="78" t="s">
        <v>31</v>
      </c>
    </row>
    <row r="1461" spans="1:8" ht="20.100000000000001" customHeight="1">
      <c r="A1461" s="73">
        <v>45621</v>
      </c>
      <c r="B1461" s="74">
        <v>45621.592465555761</v>
      </c>
      <c r="C1461" s="74"/>
      <c r="D1461" s="75" t="s">
        <v>40</v>
      </c>
      <c r="E1461" s="76">
        <v>647</v>
      </c>
      <c r="F1461" s="77">
        <v>14.41</v>
      </c>
      <c r="G1461" s="75" t="s">
        <v>30</v>
      </c>
      <c r="H1461" s="78" t="s">
        <v>31</v>
      </c>
    </row>
    <row r="1462" spans="1:8" ht="20.100000000000001" customHeight="1">
      <c r="A1462" s="73">
        <v>45621</v>
      </c>
      <c r="B1462" s="74">
        <v>45621.592473275494</v>
      </c>
      <c r="C1462" s="74"/>
      <c r="D1462" s="75" t="s">
        <v>40</v>
      </c>
      <c r="E1462" s="76">
        <v>316</v>
      </c>
      <c r="F1462" s="77">
        <v>14.4</v>
      </c>
      <c r="G1462" s="75" t="s">
        <v>30</v>
      </c>
      <c r="H1462" s="78" t="s">
        <v>31</v>
      </c>
    </row>
    <row r="1463" spans="1:8" ht="20.100000000000001" customHeight="1">
      <c r="A1463" s="73">
        <v>45621</v>
      </c>
      <c r="B1463" s="74">
        <v>45621.592473275494</v>
      </c>
      <c r="C1463" s="74"/>
      <c r="D1463" s="75" t="s">
        <v>40</v>
      </c>
      <c r="E1463" s="76">
        <v>231</v>
      </c>
      <c r="F1463" s="77">
        <v>14.4</v>
      </c>
      <c r="G1463" s="75" t="s">
        <v>30</v>
      </c>
      <c r="H1463" s="78" t="s">
        <v>31</v>
      </c>
    </row>
    <row r="1464" spans="1:8" ht="20.100000000000001" customHeight="1">
      <c r="A1464" s="73">
        <v>45621</v>
      </c>
      <c r="B1464" s="74">
        <v>45621.592473449185</v>
      </c>
      <c r="C1464" s="74"/>
      <c r="D1464" s="75" t="s">
        <v>40</v>
      </c>
      <c r="E1464" s="76">
        <v>200</v>
      </c>
      <c r="F1464" s="77">
        <v>14.395</v>
      </c>
      <c r="G1464" s="75" t="s">
        <v>30</v>
      </c>
      <c r="H1464" s="78" t="s">
        <v>31</v>
      </c>
    </row>
    <row r="1465" spans="1:8" ht="20.100000000000001" customHeight="1">
      <c r="A1465" s="73">
        <v>45621</v>
      </c>
      <c r="B1465" s="74">
        <v>45621.592477071565</v>
      </c>
      <c r="C1465" s="74"/>
      <c r="D1465" s="75" t="s">
        <v>40</v>
      </c>
      <c r="E1465" s="76">
        <v>162</v>
      </c>
      <c r="F1465" s="77">
        <v>14.395</v>
      </c>
      <c r="G1465" s="75" t="s">
        <v>30</v>
      </c>
      <c r="H1465" s="78" t="s">
        <v>31</v>
      </c>
    </row>
    <row r="1466" spans="1:8" ht="20.100000000000001" customHeight="1">
      <c r="A1466" s="73">
        <v>45621</v>
      </c>
      <c r="B1466" s="74">
        <v>45621.59249793971</v>
      </c>
      <c r="C1466" s="74"/>
      <c r="D1466" s="75" t="s">
        <v>40</v>
      </c>
      <c r="E1466" s="76">
        <v>319</v>
      </c>
      <c r="F1466" s="77">
        <v>14.39</v>
      </c>
      <c r="G1466" s="75" t="s">
        <v>30</v>
      </c>
      <c r="H1466" s="78" t="s">
        <v>31</v>
      </c>
    </row>
    <row r="1467" spans="1:8" ht="20.100000000000001" customHeight="1">
      <c r="A1467" s="73">
        <v>45621</v>
      </c>
      <c r="B1467" s="74">
        <v>45621.59249793971</v>
      </c>
      <c r="C1467" s="74"/>
      <c r="D1467" s="75" t="s">
        <v>40</v>
      </c>
      <c r="E1467" s="76">
        <v>41</v>
      </c>
      <c r="F1467" s="77">
        <v>14.39</v>
      </c>
      <c r="G1467" s="75" t="s">
        <v>30</v>
      </c>
      <c r="H1467" s="78" t="s">
        <v>31</v>
      </c>
    </row>
    <row r="1468" spans="1:8" ht="20.100000000000001" customHeight="1">
      <c r="A1468" s="73">
        <v>45621</v>
      </c>
      <c r="B1468" s="74">
        <v>45621.593086585868</v>
      </c>
      <c r="C1468" s="74"/>
      <c r="D1468" s="75" t="s">
        <v>40</v>
      </c>
      <c r="E1468" s="76">
        <v>729</v>
      </c>
      <c r="F1468" s="77">
        <v>14.395</v>
      </c>
      <c r="G1468" s="75" t="s">
        <v>30</v>
      </c>
      <c r="H1468" s="78" t="s">
        <v>31</v>
      </c>
    </row>
    <row r="1469" spans="1:8" ht="20.100000000000001" customHeight="1">
      <c r="A1469" s="73">
        <v>45621</v>
      </c>
      <c r="B1469" s="74">
        <v>45621.593086655252</v>
      </c>
      <c r="C1469" s="74"/>
      <c r="D1469" s="75" t="s">
        <v>40</v>
      </c>
      <c r="E1469" s="76">
        <v>292</v>
      </c>
      <c r="F1469" s="77">
        <v>14.39</v>
      </c>
      <c r="G1469" s="75" t="s">
        <v>30</v>
      </c>
      <c r="H1469" s="78" t="s">
        <v>31</v>
      </c>
    </row>
    <row r="1470" spans="1:8" ht="20.100000000000001" customHeight="1">
      <c r="A1470" s="73">
        <v>45621</v>
      </c>
      <c r="B1470" s="74">
        <v>45621.593086655252</v>
      </c>
      <c r="C1470" s="74"/>
      <c r="D1470" s="75" t="s">
        <v>40</v>
      </c>
      <c r="E1470" s="76">
        <v>165</v>
      </c>
      <c r="F1470" s="77">
        <v>14.39</v>
      </c>
      <c r="G1470" s="75" t="s">
        <v>30</v>
      </c>
      <c r="H1470" s="78" t="s">
        <v>31</v>
      </c>
    </row>
    <row r="1471" spans="1:8" ht="20.100000000000001" customHeight="1">
      <c r="A1471" s="73">
        <v>45621</v>
      </c>
      <c r="B1471" s="74">
        <v>45621.593145080842</v>
      </c>
      <c r="C1471" s="74"/>
      <c r="D1471" s="75" t="s">
        <v>40</v>
      </c>
      <c r="E1471" s="76">
        <v>600</v>
      </c>
      <c r="F1471" s="77">
        <v>14.39</v>
      </c>
      <c r="G1471" s="75" t="s">
        <v>30</v>
      </c>
      <c r="H1471" s="78" t="s">
        <v>31</v>
      </c>
    </row>
    <row r="1472" spans="1:8" ht="20.100000000000001" customHeight="1">
      <c r="A1472" s="73">
        <v>45621</v>
      </c>
      <c r="B1472" s="74">
        <v>45621.594134594779</v>
      </c>
      <c r="C1472" s="74"/>
      <c r="D1472" s="75" t="s">
        <v>40</v>
      </c>
      <c r="E1472" s="76">
        <v>3</v>
      </c>
      <c r="F1472" s="77">
        <v>14.41</v>
      </c>
      <c r="G1472" s="75" t="s">
        <v>30</v>
      </c>
      <c r="H1472" s="78" t="s">
        <v>34</v>
      </c>
    </row>
    <row r="1473" spans="1:8" ht="20.100000000000001" customHeight="1">
      <c r="A1473" s="73">
        <v>45621</v>
      </c>
      <c r="B1473" s="74">
        <v>45621.594134594779</v>
      </c>
      <c r="C1473" s="74"/>
      <c r="D1473" s="75" t="s">
        <v>40</v>
      </c>
      <c r="E1473" s="76">
        <v>140</v>
      </c>
      <c r="F1473" s="77">
        <v>14.41</v>
      </c>
      <c r="G1473" s="75" t="s">
        <v>30</v>
      </c>
      <c r="H1473" s="78" t="s">
        <v>34</v>
      </c>
    </row>
    <row r="1474" spans="1:8" ht="20.100000000000001" customHeight="1">
      <c r="A1474" s="73">
        <v>45621</v>
      </c>
      <c r="B1474" s="74">
        <v>45621.594134594779</v>
      </c>
      <c r="C1474" s="74"/>
      <c r="D1474" s="75" t="s">
        <v>40</v>
      </c>
      <c r="E1474" s="76">
        <v>693</v>
      </c>
      <c r="F1474" s="77">
        <v>14.41</v>
      </c>
      <c r="G1474" s="75" t="s">
        <v>30</v>
      </c>
      <c r="H1474" s="78" t="s">
        <v>34</v>
      </c>
    </row>
    <row r="1475" spans="1:8" ht="20.100000000000001" customHeight="1">
      <c r="A1475" s="73">
        <v>45621</v>
      </c>
      <c r="B1475" s="74">
        <v>45621.594134594779</v>
      </c>
      <c r="C1475" s="74"/>
      <c r="D1475" s="75" t="s">
        <v>40</v>
      </c>
      <c r="E1475" s="76">
        <v>365</v>
      </c>
      <c r="F1475" s="77">
        <v>14.41</v>
      </c>
      <c r="G1475" s="75" t="s">
        <v>30</v>
      </c>
      <c r="H1475" s="78" t="s">
        <v>34</v>
      </c>
    </row>
    <row r="1476" spans="1:8" ht="20.100000000000001" customHeight="1">
      <c r="A1476" s="73">
        <v>45621</v>
      </c>
      <c r="B1476" s="74">
        <v>45621.594134594779</v>
      </c>
      <c r="C1476" s="74"/>
      <c r="D1476" s="75" t="s">
        <v>40</v>
      </c>
      <c r="E1476" s="76">
        <v>785</v>
      </c>
      <c r="F1476" s="77">
        <v>14.41</v>
      </c>
      <c r="G1476" s="75" t="s">
        <v>30</v>
      </c>
      <c r="H1476" s="78" t="s">
        <v>31</v>
      </c>
    </row>
    <row r="1477" spans="1:8" ht="20.100000000000001" customHeight="1">
      <c r="A1477" s="73">
        <v>45621</v>
      </c>
      <c r="B1477" s="74">
        <v>45621.594542245381</v>
      </c>
      <c r="C1477" s="74"/>
      <c r="D1477" s="75" t="s">
        <v>40</v>
      </c>
      <c r="E1477" s="76">
        <v>71</v>
      </c>
      <c r="F1477" s="77">
        <v>14.404999999999999</v>
      </c>
      <c r="G1477" s="75" t="s">
        <v>30</v>
      </c>
      <c r="H1477" s="78" t="s">
        <v>31</v>
      </c>
    </row>
    <row r="1478" spans="1:8" ht="20.100000000000001" customHeight="1">
      <c r="A1478" s="73">
        <v>45621</v>
      </c>
      <c r="B1478" s="74">
        <v>45621.594542245381</v>
      </c>
      <c r="C1478" s="74"/>
      <c r="D1478" s="75" t="s">
        <v>40</v>
      </c>
      <c r="E1478" s="76">
        <v>272</v>
      </c>
      <c r="F1478" s="77">
        <v>14.404999999999999</v>
      </c>
      <c r="G1478" s="75" t="s">
        <v>30</v>
      </c>
      <c r="H1478" s="78" t="s">
        <v>31</v>
      </c>
    </row>
    <row r="1479" spans="1:8" ht="20.100000000000001" customHeight="1">
      <c r="A1479" s="73">
        <v>45621</v>
      </c>
      <c r="B1479" s="74">
        <v>45621.595666122623</v>
      </c>
      <c r="C1479" s="74"/>
      <c r="D1479" s="75" t="s">
        <v>40</v>
      </c>
      <c r="E1479" s="76">
        <v>749</v>
      </c>
      <c r="F1479" s="77">
        <v>14.41</v>
      </c>
      <c r="G1479" s="75" t="s">
        <v>30</v>
      </c>
      <c r="H1479" s="78" t="s">
        <v>31</v>
      </c>
    </row>
    <row r="1480" spans="1:8" ht="20.100000000000001" customHeight="1">
      <c r="A1480" s="73">
        <v>45621</v>
      </c>
      <c r="B1480" s="74">
        <v>45621.595666122623</v>
      </c>
      <c r="C1480" s="74"/>
      <c r="D1480" s="75" t="s">
        <v>40</v>
      </c>
      <c r="E1480" s="76">
        <v>845</v>
      </c>
      <c r="F1480" s="77">
        <v>14.41</v>
      </c>
      <c r="G1480" s="75" t="s">
        <v>30</v>
      </c>
      <c r="H1480" s="78" t="s">
        <v>31</v>
      </c>
    </row>
    <row r="1481" spans="1:8" ht="20.100000000000001" customHeight="1">
      <c r="A1481" s="73">
        <v>45621</v>
      </c>
      <c r="B1481" s="74">
        <v>45621.595666122623</v>
      </c>
      <c r="C1481" s="74"/>
      <c r="D1481" s="75" t="s">
        <v>40</v>
      </c>
      <c r="E1481" s="76">
        <v>708</v>
      </c>
      <c r="F1481" s="77">
        <v>14.41</v>
      </c>
      <c r="G1481" s="75" t="s">
        <v>30</v>
      </c>
      <c r="H1481" s="78" t="s">
        <v>31</v>
      </c>
    </row>
    <row r="1482" spans="1:8" ht="20.100000000000001" customHeight="1">
      <c r="A1482" s="73">
        <v>45621</v>
      </c>
      <c r="B1482" s="74">
        <v>45621.595666122623</v>
      </c>
      <c r="C1482" s="74"/>
      <c r="D1482" s="75" t="s">
        <v>40</v>
      </c>
      <c r="E1482" s="76">
        <v>127</v>
      </c>
      <c r="F1482" s="77">
        <v>14.41</v>
      </c>
      <c r="G1482" s="75" t="s">
        <v>30</v>
      </c>
      <c r="H1482" s="78" t="s">
        <v>31</v>
      </c>
    </row>
    <row r="1483" spans="1:8" ht="20.100000000000001" customHeight="1">
      <c r="A1483" s="73">
        <v>45621</v>
      </c>
      <c r="B1483" s="74">
        <v>45621.595666134264</v>
      </c>
      <c r="C1483" s="74"/>
      <c r="D1483" s="75" t="s">
        <v>40</v>
      </c>
      <c r="E1483" s="76">
        <v>283</v>
      </c>
      <c r="F1483" s="77">
        <v>14.404999999999999</v>
      </c>
      <c r="G1483" s="75" t="s">
        <v>30</v>
      </c>
      <c r="H1483" s="78" t="s">
        <v>31</v>
      </c>
    </row>
    <row r="1484" spans="1:8" ht="20.100000000000001" customHeight="1">
      <c r="A1484" s="73">
        <v>45621</v>
      </c>
      <c r="B1484" s="74">
        <v>45621.595666122623</v>
      </c>
      <c r="C1484" s="74"/>
      <c r="D1484" s="75" t="s">
        <v>40</v>
      </c>
      <c r="E1484" s="76">
        <v>691</v>
      </c>
      <c r="F1484" s="77">
        <v>14.41</v>
      </c>
      <c r="G1484" s="75" t="s">
        <v>30</v>
      </c>
      <c r="H1484" s="78" t="s">
        <v>31</v>
      </c>
    </row>
    <row r="1485" spans="1:8" ht="20.100000000000001" customHeight="1">
      <c r="A1485" s="73">
        <v>45621</v>
      </c>
      <c r="B1485" s="74">
        <v>45621.595907002222</v>
      </c>
      <c r="C1485" s="74"/>
      <c r="D1485" s="75" t="s">
        <v>40</v>
      </c>
      <c r="E1485" s="76">
        <v>471</v>
      </c>
      <c r="F1485" s="77">
        <v>14.385</v>
      </c>
      <c r="G1485" s="75" t="s">
        <v>30</v>
      </c>
      <c r="H1485" s="78" t="s">
        <v>31</v>
      </c>
    </row>
    <row r="1486" spans="1:8" ht="20.100000000000001" customHeight="1">
      <c r="A1486" s="73">
        <v>45621</v>
      </c>
      <c r="B1486" s="74">
        <v>45621.595907164272</v>
      </c>
      <c r="C1486" s="74"/>
      <c r="D1486" s="75" t="s">
        <v>40</v>
      </c>
      <c r="E1486" s="76">
        <v>166</v>
      </c>
      <c r="F1486" s="77">
        <v>14.38</v>
      </c>
      <c r="G1486" s="75" t="s">
        <v>30</v>
      </c>
      <c r="H1486" s="78" t="s">
        <v>31</v>
      </c>
    </row>
    <row r="1487" spans="1:8" ht="20.100000000000001" customHeight="1">
      <c r="A1487" s="73">
        <v>45621</v>
      </c>
      <c r="B1487" s="74">
        <v>45621.595919224434</v>
      </c>
      <c r="C1487" s="74"/>
      <c r="D1487" s="75" t="s">
        <v>40</v>
      </c>
      <c r="E1487" s="76">
        <v>864</v>
      </c>
      <c r="F1487" s="77">
        <v>14.38</v>
      </c>
      <c r="G1487" s="75" t="s">
        <v>30</v>
      </c>
      <c r="H1487" s="78" t="s">
        <v>31</v>
      </c>
    </row>
    <row r="1488" spans="1:8" ht="20.100000000000001" customHeight="1">
      <c r="A1488" s="73">
        <v>45621</v>
      </c>
      <c r="B1488" s="74">
        <v>45621.596589131746</v>
      </c>
      <c r="C1488" s="74"/>
      <c r="D1488" s="75" t="s">
        <v>40</v>
      </c>
      <c r="E1488" s="76">
        <v>507</v>
      </c>
      <c r="F1488" s="77">
        <v>14.375</v>
      </c>
      <c r="G1488" s="75" t="s">
        <v>30</v>
      </c>
      <c r="H1488" s="78" t="s">
        <v>31</v>
      </c>
    </row>
    <row r="1489" spans="1:8" ht="20.100000000000001" customHeight="1">
      <c r="A1489" s="73">
        <v>45621</v>
      </c>
      <c r="B1489" s="74">
        <v>45621.597113877535</v>
      </c>
      <c r="C1489" s="74"/>
      <c r="D1489" s="75" t="s">
        <v>40</v>
      </c>
      <c r="E1489" s="76">
        <v>434</v>
      </c>
      <c r="F1489" s="77">
        <v>14.385</v>
      </c>
      <c r="G1489" s="75" t="s">
        <v>30</v>
      </c>
      <c r="H1489" s="78" t="s">
        <v>31</v>
      </c>
    </row>
    <row r="1490" spans="1:8" ht="20.100000000000001" customHeight="1">
      <c r="A1490" s="73">
        <v>45621</v>
      </c>
      <c r="B1490" s="74">
        <v>45621.598058749922</v>
      </c>
      <c r="C1490" s="74"/>
      <c r="D1490" s="75" t="s">
        <v>40</v>
      </c>
      <c r="E1490" s="76">
        <v>1110</v>
      </c>
      <c r="F1490" s="77">
        <v>14.404999999999999</v>
      </c>
      <c r="G1490" s="75" t="s">
        <v>30</v>
      </c>
      <c r="H1490" s="78" t="s">
        <v>31</v>
      </c>
    </row>
    <row r="1491" spans="1:8" ht="20.100000000000001" customHeight="1">
      <c r="A1491" s="73">
        <v>45621</v>
      </c>
      <c r="B1491" s="74">
        <v>45621.598090694286</v>
      </c>
      <c r="C1491" s="74"/>
      <c r="D1491" s="75" t="s">
        <v>40</v>
      </c>
      <c r="E1491" s="76">
        <v>340</v>
      </c>
      <c r="F1491" s="77">
        <v>14.404999999999999</v>
      </c>
      <c r="G1491" s="75" t="s">
        <v>30</v>
      </c>
      <c r="H1491" s="78" t="s">
        <v>32</v>
      </c>
    </row>
    <row r="1492" spans="1:8" ht="20.100000000000001" customHeight="1">
      <c r="A1492" s="73">
        <v>45621</v>
      </c>
      <c r="B1492" s="74">
        <v>45621.598151180428</v>
      </c>
      <c r="C1492" s="74"/>
      <c r="D1492" s="75" t="s">
        <v>40</v>
      </c>
      <c r="E1492" s="76">
        <v>646</v>
      </c>
      <c r="F1492" s="77">
        <v>14.4</v>
      </c>
      <c r="G1492" s="75" t="s">
        <v>30</v>
      </c>
      <c r="H1492" s="78" t="s">
        <v>31</v>
      </c>
    </row>
    <row r="1493" spans="1:8" ht="20.100000000000001" customHeight="1">
      <c r="A1493" s="73">
        <v>45621</v>
      </c>
      <c r="B1493" s="74">
        <v>45621.598151180428</v>
      </c>
      <c r="C1493" s="74"/>
      <c r="D1493" s="75" t="s">
        <v>40</v>
      </c>
      <c r="E1493" s="76">
        <v>645</v>
      </c>
      <c r="F1493" s="77">
        <v>14.4</v>
      </c>
      <c r="G1493" s="75" t="s">
        <v>30</v>
      </c>
      <c r="H1493" s="78" t="s">
        <v>31</v>
      </c>
    </row>
    <row r="1494" spans="1:8" ht="20.100000000000001" customHeight="1">
      <c r="A1494" s="73">
        <v>45621</v>
      </c>
      <c r="B1494" s="74">
        <v>45621.598151180428</v>
      </c>
      <c r="C1494" s="74"/>
      <c r="D1494" s="75" t="s">
        <v>40</v>
      </c>
      <c r="E1494" s="76">
        <v>201</v>
      </c>
      <c r="F1494" s="77">
        <v>14.4</v>
      </c>
      <c r="G1494" s="75" t="s">
        <v>30</v>
      </c>
      <c r="H1494" s="78" t="s">
        <v>31</v>
      </c>
    </row>
    <row r="1495" spans="1:8" ht="20.100000000000001" customHeight="1">
      <c r="A1495" s="73">
        <v>45621</v>
      </c>
      <c r="B1495" s="74">
        <v>45621.598477673717</v>
      </c>
      <c r="C1495" s="74"/>
      <c r="D1495" s="75" t="s">
        <v>40</v>
      </c>
      <c r="E1495" s="76">
        <v>770</v>
      </c>
      <c r="F1495" s="77">
        <v>14.4</v>
      </c>
      <c r="G1495" s="75" t="s">
        <v>30</v>
      </c>
      <c r="H1495" s="78" t="s">
        <v>31</v>
      </c>
    </row>
    <row r="1496" spans="1:8" ht="20.100000000000001" customHeight="1">
      <c r="A1496" s="73">
        <v>45621</v>
      </c>
      <c r="B1496" s="74">
        <v>45621.598477673717</v>
      </c>
      <c r="C1496" s="74"/>
      <c r="D1496" s="75" t="s">
        <v>40</v>
      </c>
      <c r="E1496" s="76">
        <v>565</v>
      </c>
      <c r="F1496" s="77">
        <v>14.4</v>
      </c>
      <c r="G1496" s="75" t="s">
        <v>30</v>
      </c>
      <c r="H1496" s="78" t="s">
        <v>31</v>
      </c>
    </row>
    <row r="1497" spans="1:8" ht="20.100000000000001" customHeight="1">
      <c r="A1497" s="73">
        <v>45621</v>
      </c>
      <c r="B1497" s="74">
        <v>45621.598662639037</v>
      </c>
      <c r="C1497" s="74"/>
      <c r="D1497" s="75" t="s">
        <v>40</v>
      </c>
      <c r="E1497" s="76">
        <v>548</v>
      </c>
      <c r="F1497" s="77">
        <v>14.395</v>
      </c>
      <c r="G1497" s="75" t="s">
        <v>30</v>
      </c>
      <c r="H1497" s="78" t="s">
        <v>31</v>
      </c>
    </row>
    <row r="1498" spans="1:8" ht="20.100000000000001" customHeight="1">
      <c r="A1498" s="73">
        <v>45621</v>
      </c>
      <c r="B1498" s="74">
        <v>45621.598662639037</v>
      </c>
      <c r="C1498" s="74"/>
      <c r="D1498" s="75" t="s">
        <v>40</v>
      </c>
      <c r="E1498" s="76">
        <v>209</v>
      </c>
      <c r="F1498" s="77">
        <v>14.395</v>
      </c>
      <c r="G1498" s="75" t="s">
        <v>30</v>
      </c>
      <c r="H1498" s="78" t="s">
        <v>31</v>
      </c>
    </row>
    <row r="1499" spans="1:8" ht="20.100000000000001" customHeight="1">
      <c r="A1499" s="73">
        <v>45621</v>
      </c>
      <c r="B1499" s="74">
        <v>45621.598662720062</v>
      </c>
      <c r="C1499" s="74"/>
      <c r="D1499" s="75" t="s">
        <v>40</v>
      </c>
      <c r="E1499" s="76">
        <v>171</v>
      </c>
      <c r="F1499" s="77">
        <v>14.395</v>
      </c>
      <c r="G1499" s="75" t="s">
        <v>30</v>
      </c>
      <c r="H1499" s="78" t="s">
        <v>31</v>
      </c>
    </row>
    <row r="1500" spans="1:8" ht="20.100000000000001" customHeight="1">
      <c r="A1500" s="73">
        <v>45621</v>
      </c>
      <c r="B1500" s="74">
        <v>45621.598967731465</v>
      </c>
      <c r="C1500" s="74"/>
      <c r="D1500" s="75" t="s">
        <v>40</v>
      </c>
      <c r="E1500" s="76">
        <v>343</v>
      </c>
      <c r="F1500" s="77">
        <v>14.395</v>
      </c>
      <c r="G1500" s="75" t="s">
        <v>30</v>
      </c>
      <c r="H1500" s="78" t="s">
        <v>31</v>
      </c>
    </row>
    <row r="1501" spans="1:8" ht="20.100000000000001" customHeight="1">
      <c r="A1501" s="73">
        <v>45621</v>
      </c>
      <c r="B1501" s="74">
        <v>45621.599309791811</v>
      </c>
      <c r="C1501" s="74"/>
      <c r="D1501" s="75" t="s">
        <v>40</v>
      </c>
      <c r="E1501" s="76">
        <v>481</v>
      </c>
      <c r="F1501" s="77">
        <v>14.395</v>
      </c>
      <c r="G1501" s="75" t="s">
        <v>30</v>
      </c>
      <c r="H1501" s="78" t="s">
        <v>31</v>
      </c>
    </row>
    <row r="1502" spans="1:8" ht="20.100000000000001" customHeight="1">
      <c r="A1502" s="73">
        <v>45621</v>
      </c>
      <c r="B1502" s="74">
        <v>45621.599309791811</v>
      </c>
      <c r="C1502" s="74"/>
      <c r="D1502" s="75" t="s">
        <v>40</v>
      </c>
      <c r="E1502" s="76">
        <v>340</v>
      </c>
      <c r="F1502" s="77">
        <v>14.395</v>
      </c>
      <c r="G1502" s="75" t="s">
        <v>30</v>
      </c>
      <c r="H1502" s="78" t="s">
        <v>31</v>
      </c>
    </row>
    <row r="1503" spans="1:8" ht="20.100000000000001" customHeight="1">
      <c r="A1503" s="73">
        <v>45621</v>
      </c>
      <c r="B1503" s="74">
        <v>45621.599309791811</v>
      </c>
      <c r="C1503" s="74"/>
      <c r="D1503" s="75" t="s">
        <v>40</v>
      </c>
      <c r="E1503" s="76">
        <v>425</v>
      </c>
      <c r="F1503" s="77">
        <v>14.395</v>
      </c>
      <c r="G1503" s="75" t="s">
        <v>30</v>
      </c>
      <c r="H1503" s="78" t="s">
        <v>31</v>
      </c>
    </row>
    <row r="1504" spans="1:8" ht="20.100000000000001" customHeight="1">
      <c r="A1504" s="73">
        <v>45621</v>
      </c>
      <c r="B1504" s="74">
        <v>45621.599684328772</v>
      </c>
      <c r="C1504" s="74"/>
      <c r="D1504" s="75" t="s">
        <v>40</v>
      </c>
      <c r="E1504" s="76">
        <v>713</v>
      </c>
      <c r="F1504" s="77">
        <v>14.37</v>
      </c>
      <c r="G1504" s="75" t="s">
        <v>30</v>
      </c>
      <c r="H1504" s="78" t="s">
        <v>31</v>
      </c>
    </row>
    <row r="1505" spans="1:8" ht="20.100000000000001" customHeight="1">
      <c r="A1505" s="73">
        <v>45621</v>
      </c>
      <c r="B1505" s="74">
        <v>45621.600923402701</v>
      </c>
      <c r="C1505" s="74"/>
      <c r="D1505" s="75" t="s">
        <v>40</v>
      </c>
      <c r="E1505" s="76">
        <v>13</v>
      </c>
      <c r="F1505" s="77">
        <v>14.39</v>
      </c>
      <c r="G1505" s="75" t="s">
        <v>30</v>
      </c>
      <c r="H1505" s="78" t="s">
        <v>32</v>
      </c>
    </row>
    <row r="1506" spans="1:8" ht="20.100000000000001" customHeight="1">
      <c r="A1506" s="73">
        <v>45621</v>
      </c>
      <c r="B1506" s="74">
        <v>45621.600952615961</v>
      </c>
      <c r="C1506" s="74"/>
      <c r="D1506" s="75" t="s">
        <v>40</v>
      </c>
      <c r="E1506" s="76">
        <v>346</v>
      </c>
      <c r="F1506" s="77">
        <v>14.395</v>
      </c>
      <c r="G1506" s="75" t="s">
        <v>30</v>
      </c>
      <c r="H1506" s="78" t="s">
        <v>31</v>
      </c>
    </row>
    <row r="1507" spans="1:8" ht="20.100000000000001" customHeight="1">
      <c r="A1507" s="73">
        <v>45621</v>
      </c>
      <c r="B1507" s="74">
        <v>45621.600952743087</v>
      </c>
      <c r="C1507" s="74"/>
      <c r="D1507" s="75" t="s">
        <v>40</v>
      </c>
      <c r="E1507" s="76">
        <v>264</v>
      </c>
      <c r="F1507" s="77">
        <v>14.395</v>
      </c>
      <c r="G1507" s="75" t="s">
        <v>30</v>
      </c>
      <c r="H1507" s="78" t="s">
        <v>31</v>
      </c>
    </row>
    <row r="1508" spans="1:8" ht="20.100000000000001" customHeight="1">
      <c r="A1508" s="73">
        <v>45621</v>
      </c>
      <c r="B1508" s="74">
        <v>45621.600952743087</v>
      </c>
      <c r="C1508" s="74"/>
      <c r="D1508" s="75" t="s">
        <v>40</v>
      </c>
      <c r="E1508" s="76">
        <v>1573</v>
      </c>
      <c r="F1508" s="77">
        <v>14.395</v>
      </c>
      <c r="G1508" s="75" t="s">
        <v>30</v>
      </c>
      <c r="H1508" s="78" t="s">
        <v>31</v>
      </c>
    </row>
    <row r="1509" spans="1:8" ht="20.100000000000001" customHeight="1">
      <c r="A1509" s="73">
        <v>45621</v>
      </c>
      <c r="B1509" s="74">
        <v>45621.601087453775</v>
      </c>
      <c r="C1509" s="74"/>
      <c r="D1509" s="75" t="s">
        <v>40</v>
      </c>
      <c r="E1509" s="76">
        <v>459</v>
      </c>
      <c r="F1509" s="77">
        <v>14.385</v>
      </c>
      <c r="G1509" s="75" t="s">
        <v>30</v>
      </c>
      <c r="H1509" s="78" t="s">
        <v>31</v>
      </c>
    </row>
    <row r="1510" spans="1:8" ht="20.100000000000001" customHeight="1">
      <c r="A1510" s="73">
        <v>45621</v>
      </c>
      <c r="B1510" s="74">
        <v>45621.601087453775</v>
      </c>
      <c r="C1510" s="74"/>
      <c r="D1510" s="75" t="s">
        <v>40</v>
      </c>
      <c r="E1510" s="76">
        <v>186</v>
      </c>
      <c r="F1510" s="77">
        <v>14.385</v>
      </c>
      <c r="G1510" s="75" t="s">
        <v>30</v>
      </c>
      <c r="H1510" s="78" t="s">
        <v>31</v>
      </c>
    </row>
    <row r="1511" spans="1:8" ht="20.100000000000001" customHeight="1">
      <c r="A1511" s="73">
        <v>45621</v>
      </c>
      <c r="B1511" s="74">
        <v>45621.601208310109</v>
      </c>
      <c r="C1511" s="74"/>
      <c r="D1511" s="75" t="s">
        <v>40</v>
      </c>
      <c r="E1511" s="76">
        <v>415</v>
      </c>
      <c r="F1511" s="77">
        <v>14.38</v>
      </c>
      <c r="G1511" s="75" t="s">
        <v>30</v>
      </c>
      <c r="H1511" s="78" t="s">
        <v>31</v>
      </c>
    </row>
    <row r="1512" spans="1:8" ht="20.100000000000001" customHeight="1">
      <c r="A1512" s="73">
        <v>45621</v>
      </c>
      <c r="B1512" s="74">
        <v>45621.601652198937</v>
      </c>
      <c r="C1512" s="74"/>
      <c r="D1512" s="75" t="s">
        <v>40</v>
      </c>
      <c r="E1512" s="76">
        <v>96</v>
      </c>
      <c r="F1512" s="77">
        <v>14.385</v>
      </c>
      <c r="G1512" s="75" t="s">
        <v>30</v>
      </c>
      <c r="H1512" s="78" t="s">
        <v>31</v>
      </c>
    </row>
    <row r="1513" spans="1:8" ht="20.100000000000001" customHeight="1">
      <c r="A1513" s="73">
        <v>45621</v>
      </c>
      <c r="B1513" s="74">
        <v>45621.601652198937</v>
      </c>
      <c r="C1513" s="74"/>
      <c r="D1513" s="75" t="s">
        <v>40</v>
      </c>
      <c r="E1513" s="76">
        <v>364</v>
      </c>
      <c r="F1513" s="77">
        <v>14.385</v>
      </c>
      <c r="G1513" s="75" t="s">
        <v>30</v>
      </c>
      <c r="H1513" s="78" t="s">
        <v>31</v>
      </c>
    </row>
    <row r="1514" spans="1:8" ht="20.100000000000001" customHeight="1">
      <c r="A1514" s="73">
        <v>45621</v>
      </c>
      <c r="B1514" s="74">
        <v>45621.601652198937</v>
      </c>
      <c r="C1514" s="74"/>
      <c r="D1514" s="75" t="s">
        <v>40</v>
      </c>
      <c r="E1514" s="76">
        <v>204</v>
      </c>
      <c r="F1514" s="77">
        <v>14.385</v>
      </c>
      <c r="G1514" s="75" t="s">
        <v>30</v>
      </c>
      <c r="H1514" s="78" t="s">
        <v>31</v>
      </c>
    </row>
    <row r="1515" spans="1:8" ht="20.100000000000001" customHeight="1">
      <c r="A1515" s="73">
        <v>45621</v>
      </c>
      <c r="B1515" s="74">
        <v>45621.601652198937</v>
      </c>
      <c r="C1515" s="74"/>
      <c r="D1515" s="75" t="s">
        <v>40</v>
      </c>
      <c r="E1515" s="76">
        <v>620</v>
      </c>
      <c r="F1515" s="77">
        <v>14.385</v>
      </c>
      <c r="G1515" s="75" t="s">
        <v>30</v>
      </c>
      <c r="H1515" s="78" t="s">
        <v>31</v>
      </c>
    </row>
    <row r="1516" spans="1:8" ht="20.100000000000001" customHeight="1">
      <c r="A1516" s="73">
        <v>45621</v>
      </c>
      <c r="B1516" s="74">
        <v>45621.602689051069</v>
      </c>
      <c r="C1516" s="74"/>
      <c r="D1516" s="75" t="s">
        <v>40</v>
      </c>
      <c r="E1516" s="76">
        <v>1932</v>
      </c>
      <c r="F1516" s="77">
        <v>14.385</v>
      </c>
      <c r="G1516" s="75" t="s">
        <v>30</v>
      </c>
      <c r="H1516" s="78" t="s">
        <v>31</v>
      </c>
    </row>
    <row r="1517" spans="1:8" ht="20.100000000000001" customHeight="1">
      <c r="A1517" s="73">
        <v>45621</v>
      </c>
      <c r="B1517" s="74">
        <v>45621.604434444569</v>
      </c>
      <c r="C1517" s="74"/>
      <c r="D1517" s="75" t="s">
        <v>40</v>
      </c>
      <c r="E1517" s="76">
        <v>215</v>
      </c>
      <c r="F1517" s="77">
        <v>14.395</v>
      </c>
      <c r="G1517" s="75" t="s">
        <v>30</v>
      </c>
      <c r="H1517" s="78" t="s">
        <v>31</v>
      </c>
    </row>
    <row r="1518" spans="1:8" ht="20.100000000000001" customHeight="1">
      <c r="A1518" s="73">
        <v>45621</v>
      </c>
      <c r="B1518" s="74">
        <v>45621.60443598358</v>
      </c>
      <c r="C1518" s="74"/>
      <c r="D1518" s="75" t="s">
        <v>40</v>
      </c>
      <c r="E1518" s="76">
        <v>1456</v>
      </c>
      <c r="F1518" s="77">
        <v>14.395</v>
      </c>
      <c r="G1518" s="75" t="s">
        <v>30</v>
      </c>
      <c r="H1518" s="78" t="s">
        <v>31</v>
      </c>
    </row>
    <row r="1519" spans="1:8" ht="20.100000000000001" customHeight="1">
      <c r="A1519" s="73">
        <v>45621</v>
      </c>
      <c r="B1519" s="74">
        <v>45621.60443598358</v>
      </c>
      <c r="C1519" s="74"/>
      <c r="D1519" s="75" t="s">
        <v>40</v>
      </c>
      <c r="E1519" s="76">
        <v>1877</v>
      </c>
      <c r="F1519" s="77">
        <v>14.395</v>
      </c>
      <c r="G1519" s="75" t="s">
        <v>30</v>
      </c>
      <c r="H1519" s="78" t="s">
        <v>31</v>
      </c>
    </row>
    <row r="1520" spans="1:8" ht="20.100000000000001" customHeight="1">
      <c r="A1520" s="73">
        <v>45621</v>
      </c>
      <c r="B1520" s="74">
        <v>45621.60443598358</v>
      </c>
      <c r="C1520" s="74"/>
      <c r="D1520" s="75" t="s">
        <v>40</v>
      </c>
      <c r="E1520" s="76">
        <v>281</v>
      </c>
      <c r="F1520" s="77">
        <v>14.395</v>
      </c>
      <c r="G1520" s="75" t="s">
        <v>30</v>
      </c>
      <c r="H1520" s="78" t="s">
        <v>31</v>
      </c>
    </row>
    <row r="1521" spans="1:8" ht="20.100000000000001" customHeight="1">
      <c r="A1521" s="73">
        <v>45621</v>
      </c>
      <c r="B1521" s="74">
        <v>45621.604619016405</v>
      </c>
      <c r="C1521" s="74"/>
      <c r="D1521" s="75" t="s">
        <v>40</v>
      </c>
      <c r="E1521" s="76">
        <v>612</v>
      </c>
      <c r="F1521" s="77">
        <v>14.39</v>
      </c>
      <c r="G1521" s="75" t="s">
        <v>30</v>
      </c>
      <c r="H1521" s="78" t="s">
        <v>31</v>
      </c>
    </row>
    <row r="1522" spans="1:8" ht="20.100000000000001" customHeight="1">
      <c r="A1522" s="73">
        <v>45621</v>
      </c>
      <c r="B1522" s="74">
        <v>45621.604619016405</v>
      </c>
      <c r="C1522" s="74"/>
      <c r="D1522" s="75" t="s">
        <v>40</v>
      </c>
      <c r="E1522" s="76">
        <v>763</v>
      </c>
      <c r="F1522" s="77">
        <v>14.39</v>
      </c>
      <c r="G1522" s="75" t="s">
        <v>30</v>
      </c>
      <c r="H1522" s="78" t="s">
        <v>31</v>
      </c>
    </row>
    <row r="1523" spans="1:8" ht="20.100000000000001" customHeight="1">
      <c r="A1523" s="73">
        <v>45621</v>
      </c>
      <c r="B1523" s="74">
        <v>45621.605040196795</v>
      </c>
      <c r="C1523" s="74"/>
      <c r="D1523" s="75" t="s">
        <v>40</v>
      </c>
      <c r="E1523" s="76">
        <v>626</v>
      </c>
      <c r="F1523" s="77">
        <v>14.385</v>
      </c>
      <c r="G1523" s="75" t="s">
        <v>30</v>
      </c>
      <c r="H1523" s="78" t="s">
        <v>31</v>
      </c>
    </row>
    <row r="1524" spans="1:8" ht="20.100000000000001" customHeight="1">
      <c r="A1524" s="73">
        <v>45621</v>
      </c>
      <c r="B1524" s="74">
        <v>45621.605040196795</v>
      </c>
      <c r="C1524" s="74"/>
      <c r="D1524" s="75" t="s">
        <v>40</v>
      </c>
      <c r="E1524" s="76">
        <v>498</v>
      </c>
      <c r="F1524" s="77">
        <v>14.385</v>
      </c>
      <c r="G1524" s="75" t="s">
        <v>30</v>
      </c>
      <c r="H1524" s="78" t="s">
        <v>31</v>
      </c>
    </row>
    <row r="1525" spans="1:8" ht="20.100000000000001" customHeight="1">
      <c r="A1525" s="73">
        <v>45621</v>
      </c>
      <c r="B1525" s="74">
        <v>45621.605040196795</v>
      </c>
      <c r="C1525" s="74"/>
      <c r="D1525" s="75" t="s">
        <v>40</v>
      </c>
      <c r="E1525" s="76">
        <v>628</v>
      </c>
      <c r="F1525" s="77">
        <v>14.385</v>
      </c>
      <c r="G1525" s="75" t="s">
        <v>30</v>
      </c>
      <c r="H1525" s="78" t="s">
        <v>31</v>
      </c>
    </row>
    <row r="1526" spans="1:8" ht="20.100000000000001" customHeight="1">
      <c r="A1526" s="73">
        <v>45621</v>
      </c>
      <c r="B1526" s="74">
        <v>45621.605040196795</v>
      </c>
      <c r="C1526" s="74"/>
      <c r="D1526" s="75" t="s">
        <v>40</v>
      </c>
      <c r="E1526" s="76">
        <v>322</v>
      </c>
      <c r="F1526" s="77">
        <v>14.385</v>
      </c>
      <c r="G1526" s="75" t="s">
        <v>30</v>
      </c>
      <c r="H1526" s="78" t="s">
        <v>31</v>
      </c>
    </row>
    <row r="1527" spans="1:8" ht="20.100000000000001" customHeight="1">
      <c r="A1527" s="73">
        <v>45621</v>
      </c>
      <c r="B1527" s="74">
        <v>45621.605675844941</v>
      </c>
      <c r="C1527" s="74"/>
      <c r="D1527" s="75" t="s">
        <v>40</v>
      </c>
      <c r="E1527" s="76">
        <v>944</v>
      </c>
      <c r="F1527" s="77">
        <v>14.385</v>
      </c>
      <c r="G1527" s="75" t="s">
        <v>30</v>
      </c>
      <c r="H1527" s="78" t="s">
        <v>32</v>
      </c>
    </row>
    <row r="1528" spans="1:8" ht="20.100000000000001" customHeight="1">
      <c r="A1528" s="73">
        <v>45621</v>
      </c>
      <c r="B1528" s="74">
        <v>45621.605736701284</v>
      </c>
      <c r="C1528" s="74"/>
      <c r="D1528" s="75" t="s">
        <v>40</v>
      </c>
      <c r="E1528" s="76">
        <v>737</v>
      </c>
      <c r="F1528" s="77">
        <v>14.385</v>
      </c>
      <c r="G1528" s="75" t="s">
        <v>30</v>
      </c>
      <c r="H1528" s="78" t="s">
        <v>32</v>
      </c>
    </row>
    <row r="1529" spans="1:8" ht="20.100000000000001" customHeight="1">
      <c r="A1529" s="73">
        <v>45621</v>
      </c>
      <c r="B1529" s="74">
        <v>45621.605809502304</v>
      </c>
      <c r="C1529" s="74"/>
      <c r="D1529" s="75" t="s">
        <v>40</v>
      </c>
      <c r="E1529" s="76">
        <v>454</v>
      </c>
      <c r="F1529" s="77">
        <v>14.385</v>
      </c>
      <c r="G1529" s="75" t="s">
        <v>30</v>
      </c>
      <c r="H1529" s="78" t="s">
        <v>31</v>
      </c>
    </row>
    <row r="1530" spans="1:8" ht="20.100000000000001" customHeight="1">
      <c r="A1530" s="73">
        <v>45621</v>
      </c>
      <c r="B1530" s="74">
        <v>45621.605809502304</v>
      </c>
      <c r="C1530" s="74"/>
      <c r="D1530" s="75" t="s">
        <v>40</v>
      </c>
      <c r="E1530" s="76">
        <v>113</v>
      </c>
      <c r="F1530" s="77">
        <v>14.385</v>
      </c>
      <c r="G1530" s="75" t="s">
        <v>30</v>
      </c>
      <c r="H1530" s="78" t="s">
        <v>31</v>
      </c>
    </row>
    <row r="1531" spans="1:8" ht="20.100000000000001" customHeight="1">
      <c r="A1531" s="73">
        <v>45621</v>
      </c>
      <c r="B1531" s="74">
        <v>45621.605827951338</v>
      </c>
      <c r="C1531" s="74"/>
      <c r="D1531" s="75" t="s">
        <v>40</v>
      </c>
      <c r="E1531" s="76">
        <v>80</v>
      </c>
      <c r="F1531" s="77">
        <v>14.385</v>
      </c>
      <c r="G1531" s="75" t="s">
        <v>30</v>
      </c>
      <c r="H1531" s="78" t="s">
        <v>31</v>
      </c>
    </row>
    <row r="1532" spans="1:8" ht="20.100000000000001" customHeight="1">
      <c r="A1532" s="73">
        <v>45621</v>
      </c>
      <c r="B1532" s="74">
        <v>45621.605827951338</v>
      </c>
      <c r="C1532" s="74"/>
      <c r="D1532" s="75" t="s">
        <v>40</v>
      </c>
      <c r="E1532" s="76">
        <v>251</v>
      </c>
      <c r="F1532" s="77">
        <v>14.385</v>
      </c>
      <c r="G1532" s="75" t="s">
        <v>30</v>
      </c>
      <c r="H1532" s="78" t="s">
        <v>31</v>
      </c>
    </row>
    <row r="1533" spans="1:8" ht="20.100000000000001" customHeight="1">
      <c r="A1533" s="73">
        <v>45621</v>
      </c>
      <c r="B1533" s="74">
        <v>45621.605873020831</v>
      </c>
      <c r="C1533" s="74"/>
      <c r="D1533" s="75" t="s">
        <v>40</v>
      </c>
      <c r="E1533" s="76">
        <v>694</v>
      </c>
      <c r="F1533" s="77">
        <v>14.37</v>
      </c>
      <c r="G1533" s="75" t="s">
        <v>30</v>
      </c>
      <c r="H1533" s="78" t="s">
        <v>31</v>
      </c>
    </row>
    <row r="1534" spans="1:8" ht="20.100000000000001" customHeight="1">
      <c r="A1534" s="73">
        <v>45621</v>
      </c>
      <c r="B1534" s="74">
        <v>45621.605873020831</v>
      </c>
      <c r="C1534" s="74"/>
      <c r="D1534" s="75" t="s">
        <v>40</v>
      </c>
      <c r="E1534" s="76">
        <v>574</v>
      </c>
      <c r="F1534" s="77">
        <v>14.37</v>
      </c>
      <c r="G1534" s="75" t="s">
        <v>30</v>
      </c>
      <c r="H1534" s="78" t="s">
        <v>31</v>
      </c>
    </row>
    <row r="1535" spans="1:8" ht="20.100000000000001" customHeight="1">
      <c r="A1535" s="73">
        <v>45621</v>
      </c>
      <c r="B1535" s="74">
        <v>45621.606821678113</v>
      </c>
      <c r="C1535" s="74"/>
      <c r="D1535" s="75" t="s">
        <v>40</v>
      </c>
      <c r="E1535" s="76">
        <v>24</v>
      </c>
      <c r="F1535" s="77">
        <v>14.38</v>
      </c>
      <c r="G1535" s="75" t="s">
        <v>30</v>
      </c>
      <c r="H1535" s="78" t="s">
        <v>34</v>
      </c>
    </row>
    <row r="1536" spans="1:8" ht="20.100000000000001" customHeight="1">
      <c r="A1536" s="73">
        <v>45621</v>
      </c>
      <c r="B1536" s="74">
        <v>45621.606821678113</v>
      </c>
      <c r="C1536" s="74"/>
      <c r="D1536" s="75" t="s">
        <v>40</v>
      </c>
      <c r="E1536" s="76">
        <v>1760</v>
      </c>
      <c r="F1536" s="77">
        <v>14.38</v>
      </c>
      <c r="G1536" s="75" t="s">
        <v>30</v>
      </c>
      <c r="H1536" s="78" t="s">
        <v>31</v>
      </c>
    </row>
    <row r="1537" spans="1:8" ht="20.100000000000001" customHeight="1">
      <c r="A1537" s="73">
        <v>45621</v>
      </c>
      <c r="B1537" s="74">
        <v>45621.607072152663</v>
      </c>
      <c r="C1537" s="74"/>
      <c r="D1537" s="75" t="s">
        <v>40</v>
      </c>
      <c r="E1537" s="76">
        <v>669</v>
      </c>
      <c r="F1537" s="77">
        <v>14.37</v>
      </c>
      <c r="G1537" s="75" t="s">
        <v>30</v>
      </c>
      <c r="H1537" s="78" t="s">
        <v>31</v>
      </c>
    </row>
    <row r="1538" spans="1:8" ht="20.100000000000001" customHeight="1">
      <c r="A1538" s="73">
        <v>45621</v>
      </c>
      <c r="B1538" s="74">
        <v>45621.60800215276</v>
      </c>
      <c r="C1538" s="74"/>
      <c r="D1538" s="75" t="s">
        <v>40</v>
      </c>
      <c r="E1538" s="76">
        <v>634</v>
      </c>
      <c r="F1538" s="77">
        <v>14.375</v>
      </c>
      <c r="G1538" s="75" t="s">
        <v>30</v>
      </c>
      <c r="H1538" s="78" t="s">
        <v>32</v>
      </c>
    </row>
    <row r="1539" spans="1:8" ht="20.100000000000001" customHeight="1">
      <c r="A1539" s="73">
        <v>45621</v>
      </c>
      <c r="B1539" s="74">
        <v>45621.60800215276</v>
      </c>
      <c r="C1539" s="74"/>
      <c r="D1539" s="75" t="s">
        <v>40</v>
      </c>
      <c r="E1539" s="76">
        <v>174</v>
      </c>
      <c r="F1539" s="77">
        <v>14.375</v>
      </c>
      <c r="G1539" s="75" t="s">
        <v>30</v>
      </c>
      <c r="H1539" s="78" t="s">
        <v>32</v>
      </c>
    </row>
    <row r="1540" spans="1:8" ht="20.100000000000001" customHeight="1">
      <c r="A1540" s="73">
        <v>45621</v>
      </c>
      <c r="B1540" s="74">
        <v>45621.60800215276</v>
      </c>
      <c r="C1540" s="74"/>
      <c r="D1540" s="75" t="s">
        <v>40</v>
      </c>
      <c r="E1540" s="76">
        <v>232</v>
      </c>
      <c r="F1540" s="77">
        <v>14.375</v>
      </c>
      <c r="G1540" s="75" t="s">
        <v>30</v>
      </c>
      <c r="H1540" s="78" t="s">
        <v>32</v>
      </c>
    </row>
    <row r="1541" spans="1:8" ht="20.100000000000001" customHeight="1">
      <c r="A1541" s="73">
        <v>45621</v>
      </c>
      <c r="B1541" s="74">
        <v>45621.60800215276</v>
      </c>
      <c r="C1541" s="74"/>
      <c r="D1541" s="75" t="s">
        <v>40</v>
      </c>
      <c r="E1541" s="76">
        <v>654</v>
      </c>
      <c r="F1541" s="77">
        <v>14.375</v>
      </c>
      <c r="G1541" s="75" t="s">
        <v>30</v>
      </c>
      <c r="H1541" s="78" t="s">
        <v>32</v>
      </c>
    </row>
    <row r="1542" spans="1:8" ht="20.100000000000001" customHeight="1">
      <c r="A1542" s="73">
        <v>45621</v>
      </c>
      <c r="B1542" s="74">
        <v>45621.608002187684</v>
      </c>
      <c r="C1542" s="74"/>
      <c r="D1542" s="75" t="s">
        <v>40</v>
      </c>
      <c r="E1542" s="76">
        <v>57</v>
      </c>
      <c r="F1542" s="77">
        <v>14.37</v>
      </c>
      <c r="G1542" s="75" t="s">
        <v>30</v>
      </c>
      <c r="H1542" s="78" t="s">
        <v>31</v>
      </c>
    </row>
    <row r="1543" spans="1:8" ht="20.100000000000001" customHeight="1">
      <c r="A1543" s="73">
        <v>45621</v>
      </c>
      <c r="B1543" s="74">
        <v>45621.608002187684</v>
      </c>
      <c r="C1543" s="74"/>
      <c r="D1543" s="75" t="s">
        <v>40</v>
      </c>
      <c r="E1543" s="76">
        <v>534</v>
      </c>
      <c r="F1543" s="77">
        <v>14.37</v>
      </c>
      <c r="G1543" s="75" t="s">
        <v>30</v>
      </c>
      <c r="H1543" s="78" t="s">
        <v>31</v>
      </c>
    </row>
    <row r="1544" spans="1:8" ht="20.100000000000001" customHeight="1">
      <c r="A1544" s="73">
        <v>45621</v>
      </c>
      <c r="B1544" s="74">
        <v>45621.608002187684</v>
      </c>
      <c r="C1544" s="74"/>
      <c r="D1544" s="75" t="s">
        <v>40</v>
      </c>
      <c r="E1544" s="76">
        <v>437</v>
      </c>
      <c r="F1544" s="77">
        <v>14.37</v>
      </c>
      <c r="G1544" s="75" t="s">
        <v>30</v>
      </c>
      <c r="H1544" s="78" t="s">
        <v>31</v>
      </c>
    </row>
    <row r="1545" spans="1:8" ht="20.100000000000001" customHeight="1">
      <c r="A1545" s="73">
        <v>45621</v>
      </c>
      <c r="B1545" s="74">
        <v>45621.608002187684</v>
      </c>
      <c r="C1545" s="74"/>
      <c r="D1545" s="75" t="s">
        <v>40</v>
      </c>
      <c r="E1545" s="76">
        <v>652</v>
      </c>
      <c r="F1545" s="77">
        <v>14.37</v>
      </c>
      <c r="G1545" s="75" t="s">
        <v>30</v>
      </c>
      <c r="H1545" s="78" t="s">
        <v>31</v>
      </c>
    </row>
    <row r="1546" spans="1:8" ht="20.100000000000001" customHeight="1">
      <c r="A1546" s="73">
        <v>45621</v>
      </c>
      <c r="B1546" s="74">
        <v>45621.608002187684</v>
      </c>
      <c r="C1546" s="74"/>
      <c r="D1546" s="75" t="s">
        <v>40</v>
      </c>
      <c r="E1546" s="76">
        <v>246</v>
      </c>
      <c r="F1546" s="77">
        <v>14.37</v>
      </c>
      <c r="G1546" s="75" t="s">
        <v>30</v>
      </c>
      <c r="H1546" s="78" t="s">
        <v>31</v>
      </c>
    </row>
    <row r="1547" spans="1:8" ht="20.100000000000001" customHeight="1">
      <c r="A1547" s="73">
        <v>45621</v>
      </c>
      <c r="B1547" s="74">
        <v>45621.608285925817</v>
      </c>
      <c r="C1547" s="74"/>
      <c r="D1547" s="75" t="s">
        <v>40</v>
      </c>
      <c r="E1547" s="76">
        <v>248</v>
      </c>
      <c r="F1547" s="77">
        <v>14.36</v>
      </c>
      <c r="G1547" s="75" t="s">
        <v>30</v>
      </c>
      <c r="H1547" s="78" t="s">
        <v>31</v>
      </c>
    </row>
    <row r="1548" spans="1:8" ht="20.100000000000001" customHeight="1">
      <c r="A1548" s="73">
        <v>45621</v>
      </c>
      <c r="B1548" s="74">
        <v>45621.608285925817</v>
      </c>
      <c r="C1548" s="74"/>
      <c r="D1548" s="75" t="s">
        <v>40</v>
      </c>
      <c r="E1548" s="76">
        <v>707</v>
      </c>
      <c r="F1548" s="77">
        <v>14.36</v>
      </c>
      <c r="G1548" s="75" t="s">
        <v>30</v>
      </c>
      <c r="H1548" s="78" t="s">
        <v>31</v>
      </c>
    </row>
    <row r="1549" spans="1:8" ht="20.100000000000001" customHeight="1">
      <c r="A1549" s="73">
        <v>45621</v>
      </c>
      <c r="B1549" s="74">
        <v>45621.608285925817</v>
      </c>
      <c r="C1549" s="74"/>
      <c r="D1549" s="75" t="s">
        <v>40</v>
      </c>
      <c r="E1549" s="76">
        <v>630</v>
      </c>
      <c r="F1549" s="77">
        <v>14.36</v>
      </c>
      <c r="G1549" s="75" t="s">
        <v>30</v>
      </c>
      <c r="H1549" s="78" t="s">
        <v>31</v>
      </c>
    </row>
    <row r="1550" spans="1:8" ht="20.100000000000001" customHeight="1">
      <c r="A1550" s="73">
        <v>45621</v>
      </c>
      <c r="B1550" s="74">
        <v>45621.608285925817</v>
      </c>
      <c r="C1550" s="74"/>
      <c r="D1550" s="75" t="s">
        <v>40</v>
      </c>
      <c r="E1550" s="76">
        <v>768</v>
      </c>
      <c r="F1550" s="77">
        <v>14.36</v>
      </c>
      <c r="G1550" s="75" t="s">
        <v>30</v>
      </c>
      <c r="H1550" s="78" t="s">
        <v>31</v>
      </c>
    </row>
    <row r="1551" spans="1:8" ht="20.100000000000001" customHeight="1">
      <c r="A1551" s="73">
        <v>45621</v>
      </c>
      <c r="B1551" s="74">
        <v>45621.608291828539</v>
      </c>
      <c r="C1551" s="74"/>
      <c r="D1551" s="75" t="s">
        <v>40</v>
      </c>
      <c r="E1551" s="76">
        <v>440</v>
      </c>
      <c r="F1551" s="77">
        <v>14.36</v>
      </c>
      <c r="G1551" s="75" t="s">
        <v>30</v>
      </c>
      <c r="H1551" s="78" t="s">
        <v>32</v>
      </c>
    </row>
    <row r="1552" spans="1:8" ht="20.100000000000001" customHeight="1">
      <c r="A1552" s="73">
        <v>45621</v>
      </c>
      <c r="B1552" s="74">
        <v>45621.608291828539</v>
      </c>
      <c r="C1552" s="74"/>
      <c r="D1552" s="75" t="s">
        <v>40</v>
      </c>
      <c r="E1552" s="76">
        <v>303</v>
      </c>
      <c r="F1552" s="77">
        <v>14.36</v>
      </c>
      <c r="G1552" s="75" t="s">
        <v>30</v>
      </c>
      <c r="H1552" s="78" t="s">
        <v>32</v>
      </c>
    </row>
    <row r="1553" spans="1:8" ht="20.100000000000001" customHeight="1">
      <c r="A1553" s="73">
        <v>45621</v>
      </c>
      <c r="B1553" s="74">
        <v>45621.609230659902</v>
      </c>
      <c r="C1553" s="74"/>
      <c r="D1553" s="75" t="s">
        <v>40</v>
      </c>
      <c r="E1553" s="76">
        <v>73</v>
      </c>
      <c r="F1553" s="77">
        <v>14.37</v>
      </c>
      <c r="G1553" s="75" t="s">
        <v>30</v>
      </c>
      <c r="H1553" s="78" t="s">
        <v>32</v>
      </c>
    </row>
    <row r="1554" spans="1:8" ht="20.100000000000001" customHeight="1">
      <c r="A1554" s="73">
        <v>45621</v>
      </c>
      <c r="B1554" s="74">
        <v>45621.609230659902</v>
      </c>
      <c r="C1554" s="74"/>
      <c r="D1554" s="75" t="s">
        <v>40</v>
      </c>
      <c r="E1554" s="76">
        <v>416</v>
      </c>
      <c r="F1554" s="77">
        <v>14.37</v>
      </c>
      <c r="G1554" s="75" t="s">
        <v>30</v>
      </c>
      <c r="H1554" s="78" t="s">
        <v>32</v>
      </c>
    </row>
    <row r="1555" spans="1:8" ht="20.100000000000001" customHeight="1">
      <c r="A1555" s="73">
        <v>45621</v>
      </c>
      <c r="B1555" s="74">
        <v>45621.609288564883</v>
      </c>
      <c r="C1555" s="74"/>
      <c r="D1555" s="75" t="s">
        <v>40</v>
      </c>
      <c r="E1555" s="76">
        <v>1543</v>
      </c>
      <c r="F1555" s="77">
        <v>14.375</v>
      </c>
      <c r="G1555" s="75" t="s">
        <v>30</v>
      </c>
      <c r="H1555" s="78" t="s">
        <v>31</v>
      </c>
    </row>
    <row r="1556" spans="1:8" ht="20.100000000000001" customHeight="1">
      <c r="A1556" s="73">
        <v>45621</v>
      </c>
      <c r="B1556" s="74">
        <v>45621.609738333151</v>
      </c>
      <c r="C1556" s="74"/>
      <c r="D1556" s="75" t="s">
        <v>40</v>
      </c>
      <c r="E1556" s="76">
        <v>452</v>
      </c>
      <c r="F1556" s="77">
        <v>14.365</v>
      </c>
      <c r="G1556" s="75" t="s">
        <v>30</v>
      </c>
      <c r="H1556" s="78" t="s">
        <v>31</v>
      </c>
    </row>
    <row r="1557" spans="1:8" ht="20.100000000000001" customHeight="1">
      <c r="A1557" s="73">
        <v>45621</v>
      </c>
      <c r="B1557" s="74">
        <v>45621.609945520759</v>
      </c>
      <c r="C1557" s="74"/>
      <c r="D1557" s="75" t="s">
        <v>40</v>
      </c>
      <c r="E1557" s="76">
        <v>394</v>
      </c>
      <c r="F1557" s="77">
        <v>14.37</v>
      </c>
      <c r="G1557" s="75" t="s">
        <v>30</v>
      </c>
      <c r="H1557" s="78" t="s">
        <v>32</v>
      </c>
    </row>
    <row r="1558" spans="1:8" ht="20.100000000000001" customHeight="1">
      <c r="A1558" s="73">
        <v>45621</v>
      </c>
      <c r="B1558" s="74">
        <v>45621.609955011401</v>
      </c>
      <c r="C1558" s="74"/>
      <c r="D1558" s="75" t="s">
        <v>40</v>
      </c>
      <c r="E1558" s="76">
        <v>235</v>
      </c>
      <c r="F1558" s="77">
        <v>14.37</v>
      </c>
      <c r="G1558" s="75" t="s">
        <v>30</v>
      </c>
      <c r="H1558" s="78" t="s">
        <v>32</v>
      </c>
    </row>
    <row r="1559" spans="1:8" ht="20.100000000000001" customHeight="1">
      <c r="A1559" s="73">
        <v>45621</v>
      </c>
      <c r="B1559" s="74">
        <v>45621.609978148248</v>
      </c>
      <c r="C1559" s="74"/>
      <c r="D1559" s="75" t="s">
        <v>40</v>
      </c>
      <c r="E1559" s="76">
        <v>113</v>
      </c>
      <c r="F1559" s="77">
        <v>14.37</v>
      </c>
      <c r="G1559" s="75" t="s">
        <v>30</v>
      </c>
      <c r="H1559" s="78" t="s">
        <v>32</v>
      </c>
    </row>
    <row r="1560" spans="1:8" ht="20.100000000000001" customHeight="1">
      <c r="A1560" s="73">
        <v>45621</v>
      </c>
      <c r="B1560" s="74">
        <v>45621.609995428473</v>
      </c>
      <c r="C1560" s="74"/>
      <c r="D1560" s="75" t="s">
        <v>40</v>
      </c>
      <c r="E1560" s="76">
        <v>381</v>
      </c>
      <c r="F1560" s="77">
        <v>14.37</v>
      </c>
      <c r="G1560" s="75" t="s">
        <v>30</v>
      </c>
      <c r="H1560" s="78" t="s">
        <v>32</v>
      </c>
    </row>
    <row r="1561" spans="1:8" ht="20.100000000000001" customHeight="1">
      <c r="A1561" s="73">
        <v>45621</v>
      </c>
      <c r="B1561" s="74">
        <v>45621.611115544103</v>
      </c>
      <c r="C1561" s="74"/>
      <c r="D1561" s="75" t="s">
        <v>40</v>
      </c>
      <c r="E1561" s="76">
        <v>2478</v>
      </c>
      <c r="F1561" s="77">
        <v>14.44</v>
      </c>
      <c r="G1561" s="75" t="s">
        <v>30</v>
      </c>
      <c r="H1561" s="78" t="s">
        <v>31</v>
      </c>
    </row>
    <row r="1562" spans="1:8" ht="20.100000000000001" customHeight="1">
      <c r="A1562" s="73">
        <v>45621</v>
      </c>
      <c r="B1562" s="74">
        <v>45621.611202384345</v>
      </c>
      <c r="C1562" s="74"/>
      <c r="D1562" s="75" t="s">
        <v>40</v>
      </c>
      <c r="E1562" s="76">
        <v>802</v>
      </c>
      <c r="F1562" s="77">
        <v>14.435</v>
      </c>
      <c r="G1562" s="75" t="s">
        <v>30</v>
      </c>
      <c r="H1562" s="78" t="s">
        <v>31</v>
      </c>
    </row>
    <row r="1563" spans="1:8" ht="20.100000000000001" customHeight="1">
      <c r="A1563" s="73">
        <v>45621</v>
      </c>
      <c r="B1563" s="74">
        <v>45621.611202384345</v>
      </c>
      <c r="C1563" s="74"/>
      <c r="D1563" s="75" t="s">
        <v>40</v>
      </c>
      <c r="E1563" s="76">
        <v>769</v>
      </c>
      <c r="F1563" s="77">
        <v>14.435</v>
      </c>
      <c r="G1563" s="75" t="s">
        <v>30</v>
      </c>
      <c r="H1563" s="78" t="s">
        <v>31</v>
      </c>
    </row>
    <row r="1564" spans="1:8" ht="20.100000000000001" customHeight="1">
      <c r="A1564" s="73">
        <v>45621</v>
      </c>
      <c r="B1564" s="74">
        <v>45621.611786724534</v>
      </c>
      <c r="C1564" s="74"/>
      <c r="D1564" s="75" t="s">
        <v>40</v>
      </c>
      <c r="E1564" s="76">
        <v>688</v>
      </c>
      <c r="F1564" s="77">
        <v>14.435</v>
      </c>
      <c r="G1564" s="75" t="s">
        <v>30</v>
      </c>
      <c r="H1564" s="78" t="s">
        <v>31</v>
      </c>
    </row>
    <row r="1565" spans="1:8" ht="20.100000000000001" customHeight="1">
      <c r="A1565" s="73">
        <v>45621</v>
      </c>
      <c r="B1565" s="74">
        <v>45621.611786724534</v>
      </c>
      <c r="C1565" s="74"/>
      <c r="D1565" s="75" t="s">
        <v>40</v>
      </c>
      <c r="E1565" s="76">
        <v>752</v>
      </c>
      <c r="F1565" s="77">
        <v>14.435</v>
      </c>
      <c r="G1565" s="75" t="s">
        <v>30</v>
      </c>
      <c r="H1565" s="78" t="s">
        <v>31</v>
      </c>
    </row>
    <row r="1566" spans="1:8" ht="20.100000000000001" customHeight="1">
      <c r="A1566" s="73">
        <v>45621</v>
      </c>
      <c r="B1566" s="74">
        <v>45621.611786724534</v>
      </c>
      <c r="C1566" s="74"/>
      <c r="D1566" s="75" t="s">
        <v>40</v>
      </c>
      <c r="E1566" s="76">
        <v>796</v>
      </c>
      <c r="F1566" s="77">
        <v>14.435</v>
      </c>
      <c r="G1566" s="75" t="s">
        <v>30</v>
      </c>
      <c r="H1566" s="78" t="s">
        <v>31</v>
      </c>
    </row>
    <row r="1567" spans="1:8" ht="20.100000000000001" customHeight="1">
      <c r="A1567" s="73">
        <v>45621</v>
      </c>
      <c r="B1567" s="74">
        <v>45621.611819502432</v>
      </c>
      <c r="C1567" s="74"/>
      <c r="D1567" s="75" t="s">
        <v>40</v>
      </c>
      <c r="E1567" s="76">
        <v>509</v>
      </c>
      <c r="F1567" s="77">
        <v>14.425000000000001</v>
      </c>
      <c r="G1567" s="75" t="s">
        <v>30</v>
      </c>
      <c r="H1567" s="78" t="s">
        <v>31</v>
      </c>
    </row>
    <row r="1568" spans="1:8" ht="20.100000000000001" customHeight="1">
      <c r="A1568" s="73">
        <v>45621</v>
      </c>
      <c r="B1568" s="74">
        <v>45621.611819502432</v>
      </c>
      <c r="C1568" s="74"/>
      <c r="D1568" s="75" t="s">
        <v>40</v>
      </c>
      <c r="E1568" s="76">
        <v>318</v>
      </c>
      <c r="F1568" s="77">
        <v>14.425000000000001</v>
      </c>
      <c r="G1568" s="75" t="s">
        <v>30</v>
      </c>
      <c r="H1568" s="78" t="s">
        <v>31</v>
      </c>
    </row>
    <row r="1569" spans="1:8" ht="20.100000000000001" customHeight="1">
      <c r="A1569" s="73">
        <v>45621</v>
      </c>
      <c r="B1569" s="74">
        <v>45621.611819502432</v>
      </c>
      <c r="C1569" s="74"/>
      <c r="D1569" s="75" t="s">
        <v>40</v>
      </c>
      <c r="E1569" s="76">
        <v>388</v>
      </c>
      <c r="F1569" s="77">
        <v>14.425000000000001</v>
      </c>
      <c r="G1569" s="75" t="s">
        <v>30</v>
      </c>
      <c r="H1569" s="78" t="s">
        <v>31</v>
      </c>
    </row>
    <row r="1570" spans="1:8" ht="20.100000000000001" customHeight="1">
      <c r="A1570" s="73">
        <v>45621</v>
      </c>
      <c r="B1570" s="74">
        <v>45621.61243018508</v>
      </c>
      <c r="C1570" s="74"/>
      <c r="D1570" s="75" t="s">
        <v>40</v>
      </c>
      <c r="E1570" s="76">
        <v>761</v>
      </c>
      <c r="F1570" s="77">
        <v>14.425000000000001</v>
      </c>
      <c r="G1570" s="75" t="s">
        <v>30</v>
      </c>
      <c r="H1570" s="78" t="s">
        <v>34</v>
      </c>
    </row>
    <row r="1571" spans="1:8" ht="20.100000000000001" customHeight="1">
      <c r="A1571" s="73">
        <v>45621</v>
      </c>
      <c r="B1571" s="74">
        <v>45621.61243018508</v>
      </c>
      <c r="C1571" s="74"/>
      <c r="D1571" s="75" t="s">
        <v>40</v>
      </c>
      <c r="E1571" s="76">
        <v>1120</v>
      </c>
      <c r="F1571" s="77">
        <v>14.425000000000001</v>
      </c>
      <c r="G1571" s="75" t="s">
        <v>30</v>
      </c>
      <c r="H1571" s="78" t="s">
        <v>31</v>
      </c>
    </row>
    <row r="1572" spans="1:8" ht="20.100000000000001" customHeight="1">
      <c r="A1572" s="73">
        <v>45621</v>
      </c>
      <c r="B1572" s="74">
        <v>45621.612773206085</v>
      </c>
      <c r="C1572" s="74"/>
      <c r="D1572" s="75" t="s">
        <v>40</v>
      </c>
      <c r="E1572" s="76">
        <v>529</v>
      </c>
      <c r="F1572" s="77">
        <v>14.414999999999999</v>
      </c>
      <c r="G1572" s="75" t="s">
        <v>30</v>
      </c>
      <c r="H1572" s="78" t="s">
        <v>31</v>
      </c>
    </row>
    <row r="1573" spans="1:8" ht="20.100000000000001" customHeight="1">
      <c r="A1573" s="73">
        <v>45621</v>
      </c>
      <c r="B1573" s="74">
        <v>45621.612773206085</v>
      </c>
      <c r="C1573" s="74"/>
      <c r="D1573" s="75" t="s">
        <v>40</v>
      </c>
      <c r="E1573" s="76">
        <v>612</v>
      </c>
      <c r="F1573" s="77">
        <v>14.414999999999999</v>
      </c>
      <c r="G1573" s="75" t="s">
        <v>30</v>
      </c>
      <c r="H1573" s="78" t="s">
        <v>31</v>
      </c>
    </row>
    <row r="1574" spans="1:8" ht="20.100000000000001" customHeight="1">
      <c r="A1574" s="73">
        <v>45621</v>
      </c>
      <c r="B1574" s="74">
        <v>45621.612773206085</v>
      </c>
      <c r="C1574" s="74"/>
      <c r="D1574" s="75" t="s">
        <v>40</v>
      </c>
      <c r="E1574" s="76">
        <v>122</v>
      </c>
      <c r="F1574" s="77">
        <v>14.414999999999999</v>
      </c>
      <c r="G1574" s="75" t="s">
        <v>30</v>
      </c>
      <c r="H1574" s="78" t="s">
        <v>31</v>
      </c>
    </row>
    <row r="1575" spans="1:8" ht="20.100000000000001" customHeight="1">
      <c r="A1575" s="73">
        <v>45621</v>
      </c>
      <c r="B1575" s="74">
        <v>45621.612773206085</v>
      </c>
      <c r="C1575" s="74"/>
      <c r="D1575" s="75" t="s">
        <v>40</v>
      </c>
      <c r="E1575" s="76">
        <v>750</v>
      </c>
      <c r="F1575" s="77">
        <v>14.414999999999999</v>
      </c>
      <c r="G1575" s="75" t="s">
        <v>30</v>
      </c>
      <c r="H1575" s="78" t="s">
        <v>31</v>
      </c>
    </row>
    <row r="1576" spans="1:8" ht="20.100000000000001" customHeight="1">
      <c r="A1576" s="73">
        <v>45621</v>
      </c>
      <c r="B1576" s="74">
        <v>45621.612773206085</v>
      </c>
      <c r="C1576" s="74"/>
      <c r="D1576" s="75" t="s">
        <v>40</v>
      </c>
      <c r="E1576" s="76">
        <v>597</v>
      </c>
      <c r="F1576" s="77">
        <v>14.414999999999999</v>
      </c>
      <c r="G1576" s="75" t="s">
        <v>30</v>
      </c>
      <c r="H1576" s="78" t="s">
        <v>31</v>
      </c>
    </row>
    <row r="1577" spans="1:8" ht="20.100000000000001" customHeight="1">
      <c r="A1577" s="73">
        <v>45621</v>
      </c>
      <c r="B1577" s="74">
        <v>45621.612773206085</v>
      </c>
      <c r="C1577" s="74"/>
      <c r="D1577" s="75" t="s">
        <v>40</v>
      </c>
      <c r="E1577" s="76">
        <v>511</v>
      </c>
      <c r="F1577" s="77">
        <v>14.414999999999999</v>
      </c>
      <c r="G1577" s="75" t="s">
        <v>30</v>
      </c>
      <c r="H1577" s="78" t="s">
        <v>31</v>
      </c>
    </row>
    <row r="1578" spans="1:8" ht="20.100000000000001" customHeight="1">
      <c r="A1578" s="73">
        <v>45621</v>
      </c>
      <c r="B1578" s="74">
        <v>45621.613522071857</v>
      </c>
      <c r="C1578" s="74"/>
      <c r="D1578" s="75" t="s">
        <v>40</v>
      </c>
      <c r="E1578" s="76">
        <v>397</v>
      </c>
      <c r="F1578" s="77">
        <v>14.42</v>
      </c>
      <c r="G1578" s="75" t="s">
        <v>30</v>
      </c>
      <c r="H1578" s="78" t="s">
        <v>31</v>
      </c>
    </row>
    <row r="1579" spans="1:8" ht="20.100000000000001" customHeight="1">
      <c r="A1579" s="73">
        <v>45621</v>
      </c>
      <c r="B1579" s="74">
        <v>45621.61352209514</v>
      </c>
      <c r="C1579" s="74"/>
      <c r="D1579" s="75" t="s">
        <v>40</v>
      </c>
      <c r="E1579" s="76">
        <v>120</v>
      </c>
      <c r="F1579" s="77">
        <v>14.42</v>
      </c>
      <c r="G1579" s="75" t="s">
        <v>30</v>
      </c>
      <c r="H1579" s="78" t="s">
        <v>31</v>
      </c>
    </row>
    <row r="1580" spans="1:8" ht="20.100000000000001" customHeight="1">
      <c r="A1580" s="73">
        <v>45621</v>
      </c>
      <c r="B1580" s="74">
        <v>45621.61352209514</v>
      </c>
      <c r="C1580" s="74"/>
      <c r="D1580" s="75" t="s">
        <v>40</v>
      </c>
      <c r="E1580" s="76">
        <v>640</v>
      </c>
      <c r="F1580" s="77">
        <v>14.42</v>
      </c>
      <c r="G1580" s="75" t="s">
        <v>30</v>
      </c>
      <c r="H1580" s="78" t="s">
        <v>31</v>
      </c>
    </row>
    <row r="1581" spans="1:8" ht="20.100000000000001" customHeight="1">
      <c r="A1581" s="73">
        <v>45621</v>
      </c>
      <c r="B1581" s="74">
        <v>45621.61352209514</v>
      </c>
      <c r="C1581" s="74"/>
      <c r="D1581" s="75" t="s">
        <v>40</v>
      </c>
      <c r="E1581" s="76">
        <v>491</v>
      </c>
      <c r="F1581" s="77">
        <v>14.42</v>
      </c>
      <c r="G1581" s="75" t="s">
        <v>30</v>
      </c>
      <c r="H1581" s="78" t="s">
        <v>31</v>
      </c>
    </row>
    <row r="1582" spans="1:8" ht="20.100000000000001" customHeight="1">
      <c r="A1582" s="73">
        <v>45621</v>
      </c>
      <c r="B1582" s="74">
        <v>45621.61352209514</v>
      </c>
      <c r="C1582" s="74"/>
      <c r="D1582" s="75" t="s">
        <v>40</v>
      </c>
      <c r="E1582" s="76">
        <v>584</v>
      </c>
      <c r="F1582" s="77">
        <v>14.42</v>
      </c>
      <c r="G1582" s="75" t="s">
        <v>30</v>
      </c>
      <c r="H1582" s="78" t="s">
        <v>31</v>
      </c>
    </row>
    <row r="1583" spans="1:8" ht="20.100000000000001" customHeight="1">
      <c r="A1583" s="73">
        <v>45621</v>
      </c>
      <c r="B1583" s="74">
        <v>45621.61352209514</v>
      </c>
      <c r="C1583" s="74"/>
      <c r="D1583" s="75" t="s">
        <v>40</v>
      </c>
      <c r="E1583" s="76">
        <v>453</v>
      </c>
      <c r="F1583" s="77">
        <v>14.42</v>
      </c>
      <c r="G1583" s="75" t="s">
        <v>30</v>
      </c>
      <c r="H1583" s="78" t="s">
        <v>31</v>
      </c>
    </row>
    <row r="1584" spans="1:8" ht="20.100000000000001" customHeight="1">
      <c r="A1584" s="73">
        <v>45621</v>
      </c>
      <c r="B1584" s="74">
        <v>45621.61400491884</v>
      </c>
      <c r="C1584" s="74"/>
      <c r="D1584" s="75" t="s">
        <v>40</v>
      </c>
      <c r="E1584" s="76">
        <v>427</v>
      </c>
      <c r="F1584" s="77">
        <v>14.414999999999999</v>
      </c>
      <c r="G1584" s="75" t="s">
        <v>30</v>
      </c>
      <c r="H1584" s="78" t="s">
        <v>31</v>
      </c>
    </row>
    <row r="1585" spans="1:8" ht="20.100000000000001" customHeight="1">
      <c r="A1585" s="73">
        <v>45621</v>
      </c>
      <c r="B1585" s="74">
        <v>45621.61400491884</v>
      </c>
      <c r="C1585" s="74"/>
      <c r="D1585" s="75" t="s">
        <v>40</v>
      </c>
      <c r="E1585" s="76">
        <v>208</v>
      </c>
      <c r="F1585" s="77">
        <v>14.414999999999999</v>
      </c>
      <c r="G1585" s="75" t="s">
        <v>30</v>
      </c>
      <c r="H1585" s="78" t="s">
        <v>31</v>
      </c>
    </row>
    <row r="1586" spans="1:8" ht="20.100000000000001" customHeight="1">
      <c r="A1586" s="73">
        <v>45621</v>
      </c>
      <c r="B1586" s="74">
        <v>45621.614590845071</v>
      </c>
      <c r="C1586" s="74"/>
      <c r="D1586" s="75" t="s">
        <v>40</v>
      </c>
      <c r="E1586" s="76">
        <v>1864</v>
      </c>
      <c r="F1586" s="77">
        <v>14.435</v>
      </c>
      <c r="G1586" s="75" t="s">
        <v>30</v>
      </c>
      <c r="H1586" s="78" t="s">
        <v>31</v>
      </c>
    </row>
    <row r="1587" spans="1:8" ht="20.100000000000001" customHeight="1">
      <c r="A1587" s="73">
        <v>45621</v>
      </c>
      <c r="B1587" s="74">
        <v>45621.615004235879</v>
      </c>
      <c r="C1587" s="74"/>
      <c r="D1587" s="75" t="s">
        <v>40</v>
      </c>
      <c r="E1587" s="76">
        <v>841</v>
      </c>
      <c r="F1587" s="77">
        <v>14.425000000000001</v>
      </c>
      <c r="G1587" s="75" t="s">
        <v>30</v>
      </c>
      <c r="H1587" s="78" t="s">
        <v>31</v>
      </c>
    </row>
    <row r="1588" spans="1:8" ht="20.100000000000001" customHeight="1">
      <c r="A1588" s="73">
        <v>45621</v>
      </c>
      <c r="B1588" s="74">
        <v>45621.615004235879</v>
      </c>
      <c r="C1588" s="74"/>
      <c r="D1588" s="75" t="s">
        <v>40</v>
      </c>
      <c r="E1588" s="76">
        <v>471</v>
      </c>
      <c r="F1588" s="77">
        <v>14.425000000000001</v>
      </c>
      <c r="G1588" s="75" t="s">
        <v>30</v>
      </c>
      <c r="H1588" s="78" t="s">
        <v>31</v>
      </c>
    </row>
    <row r="1589" spans="1:8" ht="20.100000000000001" customHeight="1">
      <c r="A1589" s="73">
        <v>45621</v>
      </c>
      <c r="B1589" s="74">
        <v>45621.615027997643</v>
      </c>
      <c r="C1589" s="74"/>
      <c r="D1589" s="75" t="s">
        <v>40</v>
      </c>
      <c r="E1589" s="76">
        <v>339</v>
      </c>
      <c r="F1589" s="77">
        <v>14.414999999999999</v>
      </c>
      <c r="G1589" s="75" t="s">
        <v>30</v>
      </c>
      <c r="H1589" s="78" t="s">
        <v>31</v>
      </c>
    </row>
    <row r="1590" spans="1:8" ht="20.100000000000001" customHeight="1">
      <c r="A1590" s="73">
        <v>45621</v>
      </c>
      <c r="B1590" s="74">
        <v>45621.615027997643</v>
      </c>
      <c r="C1590" s="74"/>
      <c r="D1590" s="75" t="s">
        <v>40</v>
      </c>
      <c r="E1590" s="76">
        <v>92</v>
      </c>
      <c r="F1590" s="77">
        <v>14.414999999999999</v>
      </c>
      <c r="G1590" s="75" t="s">
        <v>30</v>
      </c>
      <c r="H1590" s="78" t="s">
        <v>31</v>
      </c>
    </row>
    <row r="1591" spans="1:8" ht="20.100000000000001" customHeight="1">
      <c r="A1591" s="73">
        <v>45621</v>
      </c>
      <c r="B1591" s="74">
        <v>45621.615135532338</v>
      </c>
      <c r="C1591" s="74"/>
      <c r="D1591" s="75" t="s">
        <v>40</v>
      </c>
      <c r="E1591" s="76">
        <v>14</v>
      </c>
      <c r="F1591" s="77">
        <v>14.414999999999999</v>
      </c>
      <c r="G1591" s="75" t="s">
        <v>30</v>
      </c>
      <c r="H1591" s="78" t="s">
        <v>31</v>
      </c>
    </row>
    <row r="1592" spans="1:8" ht="20.100000000000001" customHeight="1">
      <c r="A1592" s="73">
        <v>45621</v>
      </c>
      <c r="B1592" s="74">
        <v>45621.615449745208</v>
      </c>
      <c r="C1592" s="74"/>
      <c r="D1592" s="75" t="s">
        <v>40</v>
      </c>
      <c r="E1592" s="76">
        <v>1</v>
      </c>
      <c r="F1592" s="77">
        <v>14.41</v>
      </c>
      <c r="G1592" s="75" t="s">
        <v>30</v>
      </c>
      <c r="H1592" s="78" t="s">
        <v>31</v>
      </c>
    </row>
    <row r="1593" spans="1:8" ht="20.100000000000001" customHeight="1">
      <c r="A1593" s="73">
        <v>45621</v>
      </c>
      <c r="B1593" s="74">
        <v>45621.615591851994</v>
      </c>
      <c r="C1593" s="74"/>
      <c r="D1593" s="75" t="s">
        <v>40</v>
      </c>
      <c r="E1593" s="76">
        <v>34</v>
      </c>
      <c r="F1593" s="77">
        <v>14.41</v>
      </c>
      <c r="G1593" s="75" t="s">
        <v>30</v>
      </c>
      <c r="H1593" s="78" t="s">
        <v>31</v>
      </c>
    </row>
    <row r="1594" spans="1:8" ht="20.100000000000001" customHeight="1">
      <c r="A1594" s="73">
        <v>45621</v>
      </c>
      <c r="B1594" s="74">
        <v>45621.615591851994</v>
      </c>
      <c r="C1594" s="74"/>
      <c r="D1594" s="75" t="s">
        <v>40</v>
      </c>
      <c r="E1594" s="76">
        <v>532</v>
      </c>
      <c r="F1594" s="77">
        <v>14.41</v>
      </c>
      <c r="G1594" s="75" t="s">
        <v>30</v>
      </c>
      <c r="H1594" s="78" t="s">
        <v>31</v>
      </c>
    </row>
    <row r="1595" spans="1:8" ht="20.100000000000001" customHeight="1">
      <c r="A1595" s="73">
        <v>45621</v>
      </c>
      <c r="B1595" s="74">
        <v>45621.615796354134</v>
      </c>
      <c r="C1595" s="74"/>
      <c r="D1595" s="75" t="s">
        <v>40</v>
      </c>
      <c r="E1595" s="76">
        <v>498</v>
      </c>
      <c r="F1595" s="77">
        <v>14.41</v>
      </c>
      <c r="G1595" s="75" t="s">
        <v>30</v>
      </c>
      <c r="H1595" s="78" t="s">
        <v>31</v>
      </c>
    </row>
    <row r="1596" spans="1:8" ht="20.100000000000001" customHeight="1">
      <c r="A1596" s="73">
        <v>45621</v>
      </c>
      <c r="B1596" s="74">
        <v>45621.615796354134</v>
      </c>
      <c r="C1596" s="74"/>
      <c r="D1596" s="75" t="s">
        <v>40</v>
      </c>
      <c r="E1596" s="76">
        <v>12</v>
      </c>
      <c r="F1596" s="77">
        <v>14.41</v>
      </c>
      <c r="G1596" s="75" t="s">
        <v>30</v>
      </c>
      <c r="H1596" s="78" t="s">
        <v>31</v>
      </c>
    </row>
    <row r="1597" spans="1:8" ht="20.100000000000001" customHeight="1">
      <c r="A1597" s="73">
        <v>45621</v>
      </c>
      <c r="B1597" s="74">
        <v>45621.615796354134</v>
      </c>
      <c r="C1597" s="74"/>
      <c r="D1597" s="75" t="s">
        <v>40</v>
      </c>
      <c r="E1597" s="76">
        <v>92</v>
      </c>
      <c r="F1597" s="77">
        <v>14.41</v>
      </c>
      <c r="G1597" s="75" t="s">
        <v>30</v>
      </c>
      <c r="H1597" s="78" t="s">
        <v>31</v>
      </c>
    </row>
    <row r="1598" spans="1:8" ht="20.100000000000001" customHeight="1">
      <c r="A1598" s="73">
        <v>45621</v>
      </c>
      <c r="B1598" s="74">
        <v>45621.615868044086</v>
      </c>
      <c r="C1598" s="74"/>
      <c r="D1598" s="75" t="s">
        <v>40</v>
      </c>
      <c r="E1598" s="76">
        <v>140</v>
      </c>
      <c r="F1598" s="77">
        <v>14.42</v>
      </c>
      <c r="G1598" s="75" t="s">
        <v>30</v>
      </c>
      <c r="H1598" s="78" t="s">
        <v>34</v>
      </c>
    </row>
    <row r="1599" spans="1:8" ht="20.100000000000001" customHeight="1">
      <c r="A1599" s="73">
        <v>45621</v>
      </c>
      <c r="B1599" s="74">
        <v>45621.615868078545</v>
      </c>
      <c r="C1599" s="74"/>
      <c r="D1599" s="75" t="s">
        <v>40</v>
      </c>
      <c r="E1599" s="76">
        <v>98</v>
      </c>
      <c r="F1599" s="77">
        <v>14.42</v>
      </c>
      <c r="G1599" s="75" t="s">
        <v>30</v>
      </c>
      <c r="H1599" s="78" t="s">
        <v>34</v>
      </c>
    </row>
    <row r="1600" spans="1:8" ht="20.100000000000001" customHeight="1">
      <c r="A1600" s="73">
        <v>45621</v>
      </c>
      <c r="B1600" s="74">
        <v>45621.615868090186</v>
      </c>
      <c r="C1600" s="74"/>
      <c r="D1600" s="75" t="s">
        <v>40</v>
      </c>
      <c r="E1600" s="76">
        <v>1610</v>
      </c>
      <c r="F1600" s="77">
        <v>14.42</v>
      </c>
      <c r="G1600" s="75" t="s">
        <v>30</v>
      </c>
      <c r="H1600" s="78" t="s">
        <v>34</v>
      </c>
    </row>
    <row r="1601" spans="1:8" ht="20.100000000000001" customHeight="1">
      <c r="A1601" s="73">
        <v>45621</v>
      </c>
      <c r="B1601" s="74">
        <v>45621.616331354249</v>
      </c>
      <c r="C1601" s="74"/>
      <c r="D1601" s="75" t="s">
        <v>40</v>
      </c>
      <c r="E1601" s="76">
        <v>485</v>
      </c>
      <c r="F1601" s="77">
        <v>14.41</v>
      </c>
      <c r="G1601" s="75" t="s">
        <v>30</v>
      </c>
      <c r="H1601" s="78" t="s">
        <v>31</v>
      </c>
    </row>
    <row r="1602" spans="1:8" ht="20.100000000000001" customHeight="1">
      <c r="A1602" s="73">
        <v>45621</v>
      </c>
      <c r="B1602" s="74">
        <v>45621.616331354249</v>
      </c>
      <c r="C1602" s="74"/>
      <c r="D1602" s="75" t="s">
        <v>40</v>
      </c>
      <c r="E1602" s="76">
        <v>741</v>
      </c>
      <c r="F1602" s="77">
        <v>14.41</v>
      </c>
      <c r="G1602" s="75" t="s">
        <v>30</v>
      </c>
      <c r="H1602" s="78" t="s">
        <v>31</v>
      </c>
    </row>
    <row r="1603" spans="1:8" ht="20.100000000000001" customHeight="1">
      <c r="A1603" s="73">
        <v>45621</v>
      </c>
      <c r="B1603" s="74">
        <v>45621.616331354249</v>
      </c>
      <c r="C1603" s="74"/>
      <c r="D1603" s="75" t="s">
        <v>40</v>
      </c>
      <c r="E1603" s="76">
        <v>427</v>
      </c>
      <c r="F1603" s="77">
        <v>14.41</v>
      </c>
      <c r="G1603" s="75" t="s">
        <v>30</v>
      </c>
      <c r="H1603" s="78" t="s">
        <v>31</v>
      </c>
    </row>
    <row r="1604" spans="1:8" ht="20.100000000000001" customHeight="1">
      <c r="A1604" s="73">
        <v>45621</v>
      </c>
      <c r="B1604" s="74">
        <v>45621.616331354249</v>
      </c>
      <c r="C1604" s="74"/>
      <c r="D1604" s="75" t="s">
        <v>40</v>
      </c>
      <c r="E1604" s="76">
        <v>185</v>
      </c>
      <c r="F1604" s="77">
        <v>14.41</v>
      </c>
      <c r="G1604" s="75" t="s">
        <v>30</v>
      </c>
      <c r="H1604" s="78" t="s">
        <v>31</v>
      </c>
    </row>
    <row r="1605" spans="1:8" ht="20.100000000000001" customHeight="1">
      <c r="A1605" s="73">
        <v>45621</v>
      </c>
      <c r="B1605" s="74">
        <v>45621.616331354249</v>
      </c>
      <c r="C1605" s="74"/>
      <c r="D1605" s="75" t="s">
        <v>40</v>
      </c>
      <c r="E1605" s="76">
        <v>486</v>
      </c>
      <c r="F1605" s="77">
        <v>14.41</v>
      </c>
      <c r="G1605" s="75" t="s">
        <v>30</v>
      </c>
      <c r="H1605" s="78" t="s">
        <v>31</v>
      </c>
    </row>
    <row r="1606" spans="1:8" ht="20.100000000000001" customHeight="1">
      <c r="A1606" s="73">
        <v>45621</v>
      </c>
      <c r="B1606" s="74">
        <v>45621.616568448953</v>
      </c>
      <c r="C1606" s="74"/>
      <c r="D1606" s="75" t="s">
        <v>40</v>
      </c>
      <c r="E1606" s="76">
        <v>635</v>
      </c>
      <c r="F1606" s="77">
        <v>14.404999999999999</v>
      </c>
      <c r="G1606" s="75" t="s">
        <v>30</v>
      </c>
      <c r="H1606" s="78" t="s">
        <v>31</v>
      </c>
    </row>
    <row r="1607" spans="1:8" ht="20.100000000000001" customHeight="1">
      <c r="A1607" s="73">
        <v>45621</v>
      </c>
      <c r="B1607" s="74">
        <v>45621.616568448953</v>
      </c>
      <c r="C1607" s="74"/>
      <c r="D1607" s="75" t="s">
        <v>40</v>
      </c>
      <c r="E1607" s="76">
        <v>797</v>
      </c>
      <c r="F1607" s="77">
        <v>14.404999999999999</v>
      </c>
      <c r="G1607" s="75" t="s">
        <v>30</v>
      </c>
      <c r="H1607" s="78" t="s">
        <v>31</v>
      </c>
    </row>
    <row r="1608" spans="1:8" ht="20.100000000000001" customHeight="1">
      <c r="A1608" s="73">
        <v>45621</v>
      </c>
      <c r="B1608" s="74">
        <v>45621.616568448953</v>
      </c>
      <c r="C1608" s="74"/>
      <c r="D1608" s="75" t="s">
        <v>40</v>
      </c>
      <c r="E1608" s="76">
        <v>175</v>
      </c>
      <c r="F1608" s="77">
        <v>14.404999999999999</v>
      </c>
      <c r="G1608" s="75" t="s">
        <v>30</v>
      </c>
      <c r="H1608" s="78" t="s">
        <v>31</v>
      </c>
    </row>
    <row r="1609" spans="1:8" ht="20.100000000000001" customHeight="1">
      <c r="A1609" s="73">
        <v>45621</v>
      </c>
      <c r="B1609" s="74">
        <v>45621.616640879773</v>
      </c>
      <c r="C1609" s="74"/>
      <c r="D1609" s="75" t="s">
        <v>40</v>
      </c>
      <c r="E1609" s="76">
        <v>612</v>
      </c>
      <c r="F1609" s="77">
        <v>14.4</v>
      </c>
      <c r="G1609" s="75" t="s">
        <v>30</v>
      </c>
      <c r="H1609" s="78" t="s">
        <v>31</v>
      </c>
    </row>
    <row r="1610" spans="1:8" ht="20.100000000000001" customHeight="1">
      <c r="A1610" s="73">
        <v>45621</v>
      </c>
      <c r="B1610" s="74">
        <v>45621.616738507058</v>
      </c>
      <c r="C1610" s="74"/>
      <c r="D1610" s="75" t="s">
        <v>40</v>
      </c>
      <c r="E1610" s="76">
        <v>73</v>
      </c>
      <c r="F1610" s="77">
        <v>14.385</v>
      </c>
      <c r="G1610" s="75" t="s">
        <v>30</v>
      </c>
      <c r="H1610" s="78" t="s">
        <v>31</v>
      </c>
    </row>
    <row r="1611" spans="1:8" ht="20.100000000000001" customHeight="1">
      <c r="A1611" s="73">
        <v>45621</v>
      </c>
      <c r="B1611" s="74">
        <v>45621.61756991921</v>
      </c>
      <c r="C1611" s="74"/>
      <c r="D1611" s="75" t="s">
        <v>40</v>
      </c>
      <c r="E1611" s="76">
        <v>140</v>
      </c>
      <c r="F1611" s="77">
        <v>14.395</v>
      </c>
      <c r="G1611" s="75" t="s">
        <v>30</v>
      </c>
      <c r="H1611" s="78" t="s">
        <v>34</v>
      </c>
    </row>
    <row r="1612" spans="1:8" ht="20.100000000000001" customHeight="1">
      <c r="A1612" s="73">
        <v>45621</v>
      </c>
      <c r="B1612" s="74">
        <v>45621.617569953669</v>
      </c>
      <c r="C1612" s="74"/>
      <c r="D1612" s="75" t="s">
        <v>40</v>
      </c>
      <c r="E1612" s="76">
        <v>682</v>
      </c>
      <c r="F1612" s="77">
        <v>14.395</v>
      </c>
      <c r="G1612" s="75" t="s">
        <v>30</v>
      </c>
      <c r="H1612" s="78" t="s">
        <v>34</v>
      </c>
    </row>
    <row r="1613" spans="1:8" ht="20.100000000000001" customHeight="1">
      <c r="A1613" s="73">
        <v>45621</v>
      </c>
      <c r="B1613" s="74">
        <v>45621.617569953669</v>
      </c>
      <c r="C1613" s="74"/>
      <c r="D1613" s="75" t="s">
        <v>40</v>
      </c>
      <c r="E1613" s="76">
        <v>1293</v>
      </c>
      <c r="F1613" s="77">
        <v>14.395</v>
      </c>
      <c r="G1613" s="75" t="s">
        <v>30</v>
      </c>
      <c r="H1613" s="78" t="s">
        <v>34</v>
      </c>
    </row>
    <row r="1614" spans="1:8" ht="20.100000000000001" customHeight="1">
      <c r="A1614" s="73">
        <v>45621</v>
      </c>
      <c r="B1614" s="74">
        <v>45621.618704386521</v>
      </c>
      <c r="C1614" s="74"/>
      <c r="D1614" s="75" t="s">
        <v>40</v>
      </c>
      <c r="E1614" s="76">
        <v>277</v>
      </c>
      <c r="F1614" s="77">
        <v>14.414999999999999</v>
      </c>
      <c r="G1614" s="75" t="s">
        <v>30</v>
      </c>
      <c r="H1614" s="78" t="s">
        <v>32</v>
      </c>
    </row>
    <row r="1615" spans="1:8" ht="20.100000000000001" customHeight="1">
      <c r="A1615" s="73">
        <v>45621</v>
      </c>
      <c r="B1615" s="74">
        <v>45621.618704606313</v>
      </c>
      <c r="C1615" s="74"/>
      <c r="D1615" s="75" t="s">
        <v>40</v>
      </c>
      <c r="E1615" s="76">
        <v>405</v>
      </c>
      <c r="F1615" s="77">
        <v>14.414999999999999</v>
      </c>
      <c r="G1615" s="75" t="s">
        <v>30</v>
      </c>
      <c r="H1615" s="78" t="s">
        <v>32</v>
      </c>
    </row>
    <row r="1616" spans="1:8" ht="20.100000000000001" customHeight="1">
      <c r="A1616" s="73">
        <v>45621</v>
      </c>
      <c r="B1616" s="74">
        <v>45621.618704583496</v>
      </c>
      <c r="C1616" s="74"/>
      <c r="D1616" s="75" t="s">
        <v>40</v>
      </c>
      <c r="E1616" s="76">
        <v>786</v>
      </c>
      <c r="F1616" s="77">
        <v>14.414999999999999</v>
      </c>
      <c r="G1616" s="75" t="s">
        <v>30</v>
      </c>
      <c r="H1616" s="78" t="s">
        <v>31</v>
      </c>
    </row>
    <row r="1617" spans="1:8" ht="20.100000000000001" customHeight="1">
      <c r="A1617" s="73">
        <v>45621</v>
      </c>
      <c r="B1617" s="74">
        <v>45621.618704791646</v>
      </c>
      <c r="C1617" s="74"/>
      <c r="D1617" s="75" t="s">
        <v>40</v>
      </c>
      <c r="E1617" s="76">
        <v>287</v>
      </c>
      <c r="F1617" s="77">
        <v>14.414999999999999</v>
      </c>
      <c r="G1617" s="75" t="s">
        <v>30</v>
      </c>
      <c r="H1617" s="78" t="s">
        <v>31</v>
      </c>
    </row>
    <row r="1618" spans="1:8" ht="20.100000000000001" customHeight="1">
      <c r="A1618" s="73">
        <v>45621</v>
      </c>
      <c r="B1618" s="74">
        <v>45621.618807198945</v>
      </c>
      <c r="C1618" s="74"/>
      <c r="D1618" s="75" t="s">
        <v>40</v>
      </c>
      <c r="E1618" s="76">
        <v>269</v>
      </c>
      <c r="F1618" s="77">
        <v>14.414999999999999</v>
      </c>
      <c r="G1618" s="75" t="s">
        <v>30</v>
      </c>
      <c r="H1618" s="78" t="s">
        <v>31</v>
      </c>
    </row>
    <row r="1619" spans="1:8" ht="20.100000000000001" customHeight="1">
      <c r="A1619" s="73">
        <v>45621</v>
      </c>
      <c r="B1619" s="74">
        <v>45621.619126111269</v>
      </c>
      <c r="C1619" s="74"/>
      <c r="D1619" s="75" t="s">
        <v>40</v>
      </c>
      <c r="E1619" s="76">
        <v>355</v>
      </c>
      <c r="F1619" s="77">
        <v>14.414999999999999</v>
      </c>
      <c r="G1619" s="75" t="s">
        <v>30</v>
      </c>
      <c r="H1619" s="78" t="s">
        <v>34</v>
      </c>
    </row>
    <row r="1620" spans="1:8" ht="20.100000000000001" customHeight="1">
      <c r="A1620" s="73">
        <v>45621</v>
      </c>
      <c r="B1620" s="74">
        <v>45621.619126145728</v>
      </c>
      <c r="C1620" s="74"/>
      <c r="D1620" s="75" t="s">
        <v>40</v>
      </c>
      <c r="E1620" s="76">
        <v>1788</v>
      </c>
      <c r="F1620" s="77">
        <v>14.414999999999999</v>
      </c>
      <c r="G1620" s="75" t="s">
        <v>30</v>
      </c>
      <c r="H1620" s="78" t="s">
        <v>31</v>
      </c>
    </row>
    <row r="1621" spans="1:8" ht="20.100000000000001" customHeight="1">
      <c r="A1621" s="73">
        <v>45621</v>
      </c>
      <c r="B1621" s="74">
        <v>45621.619232662022</v>
      </c>
      <c r="C1621" s="74"/>
      <c r="D1621" s="75" t="s">
        <v>40</v>
      </c>
      <c r="E1621" s="76">
        <v>148</v>
      </c>
      <c r="F1621" s="77">
        <v>14.41</v>
      </c>
      <c r="G1621" s="75" t="s">
        <v>30</v>
      </c>
      <c r="H1621" s="78" t="s">
        <v>31</v>
      </c>
    </row>
    <row r="1622" spans="1:8" ht="20.100000000000001" customHeight="1">
      <c r="A1622" s="73">
        <v>45621</v>
      </c>
      <c r="B1622" s="74">
        <v>45621.619232662022</v>
      </c>
      <c r="C1622" s="74"/>
      <c r="D1622" s="75" t="s">
        <v>40</v>
      </c>
      <c r="E1622" s="76">
        <v>484</v>
      </c>
      <c r="F1622" s="77">
        <v>14.41</v>
      </c>
      <c r="G1622" s="75" t="s">
        <v>30</v>
      </c>
      <c r="H1622" s="78" t="s">
        <v>31</v>
      </c>
    </row>
    <row r="1623" spans="1:8" ht="20.100000000000001" customHeight="1">
      <c r="A1623" s="73">
        <v>45621</v>
      </c>
      <c r="B1623" s="74">
        <v>45621.619871099479</v>
      </c>
      <c r="C1623" s="74"/>
      <c r="D1623" s="75" t="s">
        <v>40</v>
      </c>
      <c r="E1623" s="76">
        <v>534</v>
      </c>
      <c r="F1623" s="77">
        <v>14.42</v>
      </c>
      <c r="G1623" s="75" t="s">
        <v>30</v>
      </c>
      <c r="H1623" s="78" t="s">
        <v>31</v>
      </c>
    </row>
    <row r="1624" spans="1:8" ht="20.100000000000001" customHeight="1">
      <c r="A1624" s="73">
        <v>45621</v>
      </c>
      <c r="B1624" s="74">
        <v>45621.619871099479</v>
      </c>
      <c r="C1624" s="74"/>
      <c r="D1624" s="75" t="s">
        <v>40</v>
      </c>
      <c r="E1624" s="76">
        <v>935</v>
      </c>
      <c r="F1624" s="77">
        <v>14.42</v>
      </c>
      <c r="G1624" s="75" t="s">
        <v>30</v>
      </c>
      <c r="H1624" s="78" t="s">
        <v>31</v>
      </c>
    </row>
    <row r="1625" spans="1:8" ht="20.100000000000001" customHeight="1">
      <c r="A1625" s="73">
        <v>45621</v>
      </c>
      <c r="B1625" s="74">
        <v>45621.619871099479</v>
      </c>
      <c r="C1625" s="74"/>
      <c r="D1625" s="75" t="s">
        <v>40</v>
      </c>
      <c r="E1625" s="76">
        <v>1027</v>
      </c>
      <c r="F1625" s="77">
        <v>14.42</v>
      </c>
      <c r="G1625" s="75" t="s">
        <v>30</v>
      </c>
      <c r="H1625" s="78" t="s">
        <v>31</v>
      </c>
    </row>
    <row r="1626" spans="1:8" ht="20.100000000000001" customHeight="1">
      <c r="A1626" s="73">
        <v>45621</v>
      </c>
      <c r="B1626" s="74">
        <v>45621.619871099479</v>
      </c>
      <c r="C1626" s="74"/>
      <c r="D1626" s="75" t="s">
        <v>40</v>
      </c>
      <c r="E1626" s="76">
        <v>196</v>
      </c>
      <c r="F1626" s="77">
        <v>14.42</v>
      </c>
      <c r="G1626" s="75" t="s">
        <v>30</v>
      </c>
      <c r="H1626" s="78" t="s">
        <v>31</v>
      </c>
    </row>
    <row r="1627" spans="1:8" ht="20.100000000000001" customHeight="1">
      <c r="A1627" s="73">
        <v>45621</v>
      </c>
      <c r="B1627" s="74">
        <v>45621.619871099479</v>
      </c>
      <c r="C1627" s="74"/>
      <c r="D1627" s="75" t="s">
        <v>40</v>
      </c>
      <c r="E1627" s="76">
        <v>1042</v>
      </c>
      <c r="F1627" s="77">
        <v>14.42</v>
      </c>
      <c r="G1627" s="75" t="s">
        <v>30</v>
      </c>
      <c r="H1627" s="78" t="s">
        <v>31</v>
      </c>
    </row>
    <row r="1628" spans="1:8" ht="20.100000000000001" customHeight="1">
      <c r="A1628" s="73">
        <v>45621</v>
      </c>
      <c r="B1628" s="74">
        <v>45621.620204432867</v>
      </c>
      <c r="C1628" s="74"/>
      <c r="D1628" s="75" t="s">
        <v>40</v>
      </c>
      <c r="E1628" s="76">
        <v>577</v>
      </c>
      <c r="F1628" s="77">
        <v>14.414999999999999</v>
      </c>
      <c r="G1628" s="75" t="s">
        <v>30</v>
      </c>
      <c r="H1628" s="78" t="s">
        <v>31</v>
      </c>
    </row>
    <row r="1629" spans="1:8" ht="20.100000000000001" customHeight="1">
      <c r="A1629" s="73">
        <v>45621</v>
      </c>
      <c r="B1629" s="74">
        <v>45621.620204432867</v>
      </c>
      <c r="C1629" s="74"/>
      <c r="D1629" s="75" t="s">
        <v>40</v>
      </c>
      <c r="E1629" s="76">
        <v>613</v>
      </c>
      <c r="F1629" s="77">
        <v>14.414999999999999</v>
      </c>
      <c r="G1629" s="75" t="s">
        <v>30</v>
      </c>
      <c r="H1629" s="78" t="s">
        <v>31</v>
      </c>
    </row>
    <row r="1630" spans="1:8" ht="20.100000000000001" customHeight="1">
      <c r="A1630" s="73">
        <v>45621</v>
      </c>
      <c r="B1630" s="74">
        <v>45621.620204432867</v>
      </c>
      <c r="C1630" s="74"/>
      <c r="D1630" s="75" t="s">
        <v>40</v>
      </c>
      <c r="E1630" s="76">
        <v>862</v>
      </c>
      <c r="F1630" s="77">
        <v>14.414999999999999</v>
      </c>
      <c r="G1630" s="75" t="s">
        <v>30</v>
      </c>
      <c r="H1630" s="78" t="s">
        <v>31</v>
      </c>
    </row>
    <row r="1631" spans="1:8" ht="20.100000000000001" customHeight="1">
      <c r="A1631" s="73">
        <v>45621</v>
      </c>
      <c r="B1631" s="74">
        <v>45621.620204432867</v>
      </c>
      <c r="C1631" s="74"/>
      <c r="D1631" s="75" t="s">
        <v>40</v>
      </c>
      <c r="E1631" s="76">
        <v>305</v>
      </c>
      <c r="F1631" s="77">
        <v>14.414999999999999</v>
      </c>
      <c r="G1631" s="75" t="s">
        <v>30</v>
      </c>
      <c r="H1631" s="78" t="s">
        <v>31</v>
      </c>
    </row>
    <row r="1632" spans="1:8" ht="20.100000000000001" customHeight="1">
      <c r="A1632" s="73">
        <v>45621</v>
      </c>
      <c r="B1632" s="74">
        <v>45621.620204432867</v>
      </c>
      <c r="C1632" s="74"/>
      <c r="D1632" s="75" t="s">
        <v>40</v>
      </c>
      <c r="E1632" s="76">
        <v>518</v>
      </c>
      <c r="F1632" s="77">
        <v>14.414999999999999</v>
      </c>
      <c r="G1632" s="75" t="s">
        <v>30</v>
      </c>
      <c r="H1632" s="78" t="s">
        <v>31</v>
      </c>
    </row>
    <row r="1633" spans="1:8" ht="20.100000000000001" customHeight="1">
      <c r="A1633" s="73">
        <v>45621</v>
      </c>
      <c r="B1633" s="74">
        <v>45621.620973252226</v>
      </c>
      <c r="C1633" s="74"/>
      <c r="D1633" s="75" t="s">
        <v>40</v>
      </c>
      <c r="E1633" s="76">
        <v>2132</v>
      </c>
      <c r="F1633" s="77">
        <v>14.43</v>
      </c>
      <c r="G1633" s="75" t="s">
        <v>30</v>
      </c>
      <c r="H1633" s="78" t="s">
        <v>31</v>
      </c>
    </row>
    <row r="1634" spans="1:8" ht="20.100000000000001" customHeight="1">
      <c r="A1634" s="73">
        <v>45621</v>
      </c>
      <c r="B1634" s="74">
        <v>45621.621127279941</v>
      </c>
      <c r="C1634" s="74"/>
      <c r="D1634" s="75" t="s">
        <v>40</v>
      </c>
      <c r="E1634" s="76">
        <v>246</v>
      </c>
      <c r="F1634" s="77">
        <v>14.425000000000001</v>
      </c>
      <c r="G1634" s="75" t="s">
        <v>30</v>
      </c>
      <c r="H1634" s="78" t="s">
        <v>31</v>
      </c>
    </row>
    <row r="1635" spans="1:8" ht="20.100000000000001" customHeight="1">
      <c r="A1635" s="73">
        <v>45621</v>
      </c>
      <c r="B1635" s="74">
        <v>45621.621300463099</v>
      </c>
      <c r="C1635" s="74"/>
      <c r="D1635" s="75" t="s">
        <v>40</v>
      </c>
      <c r="E1635" s="76">
        <v>667</v>
      </c>
      <c r="F1635" s="77">
        <v>14.425000000000001</v>
      </c>
      <c r="G1635" s="75" t="s">
        <v>30</v>
      </c>
      <c r="H1635" s="78" t="s">
        <v>31</v>
      </c>
    </row>
    <row r="1636" spans="1:8" ht="20.100000000000001" customHeight="1">
      <c r="A1636" s="73">
        <v>45621</v>
      </c>
      <c r="B1636" s="74">
        <v>45621.621381007135</v>
      </c>
      <c r="C1636" s="74"/>
      <c r="D1636" s="75" t="s">
        <v>40</v>
      </c>
      <c r="E1636" s="76">
        <v>490</v>
      </c>
      <c r="F1636" s="77">
        <v>14.414999999999999</v>
      </c>
      <c r="G1636" s="75" t="s">
        <v>30</v>
      </c>
      <c r="H1636" s="78" t="s">
        <v>31</v>
      </c>
    </row>
    <row r="1637" spans="1:8" ht="20.100000000000001" customHeight="1">
      <c r="A1637" s="73">
        <v>45621</v>
      </c>
      <c r="B1637" s="74">
        <v>45621.621381007135</v>
      </c>
      <c r="C1637" s="74"/>
      <c r="D1637" s="75" t="s">
        <v>40</v>
      </c>
      <c r="E1637" s="76">
        <v>410</v>
      </c>
      <c r="F1637" s="77">
        <v>14.414999999999999</v>
      </c>
      <c r="G1637" s="75" t="s">
        <v>30</v>
      </c>
      <c r="H1637" s="78" t="s">
        <v>31</v>
      </c>
    </row>
    <row r="1638" spans="1:8" ht="20.100000000000001" customHeight="1">
      <c r="A1638" s="73">
        <v>45621</v>
      </c>
      <c r="B1638" s="74">
        <v>45621.621381007135</v>
      </c>
      <c r="C1638" s="74"/>
      <c r="D1638" s="75" t="s">
        <v>40</v>
      </c>
      <c r="E1638" s="76">
        <v>491</v>
      </c>
      <c r="F1638" s="77">
        <v>14.414999999999999</v>
      </c>
      <c r="G1638" s="75" t="s">
        <v>30</v>
      </c>
      <c r="H1638" s="78" t="s">
        <v>31</v>
      </c>
    </row>
    <row r="1639" spans="1:8" ht="20.100000000000001" customHeight="1">
      <c r="A1639" s="73">
        <v>45621</v>
      </c>
      <c r="B1639" s="74">
        <v>45621.622086099349</v>
      </c>
      <c r="C1639" s="74"/>
      <c r="D1639" s="75" t="s">
        <v>40</v>
      </c>
      <c r="E1639" s="76">
        <v>302</v>
      </c>
      <c r="F1639" s="77">
        <v>14.42</v>
      </c>
      <c r="G1639" s="75" t="s">
        <v>30</v>
      </c>
      <c r="H1639" s="78" t="s">
        <v>31</v>
      </c>
    </row>
    <row r="1640" spans="1:8" ht="20.100000000000001" customHeight="1">
      <c r="A1640" s="73">
        <v>45621</v>
      </c>
      <c r="B1640" s="74">
        <v>45621.622086099349</v>
      </c>
      <c r="C1640" s="74"/>
      <c r="D1640" s="75" t="s">
        <v>40</v>
      </c>
      <c r="E1640" s="76">
        <v>292</v>
      </c>
      <c r="F1640" s="77">
        <v>14.42</v>
      </c>
      <c r="G1640" s="75" t="s">
        <v>30</v>
      </c>
      <c r="H1640" s="78" t="s">
        <v>31</v>
      </c>
    </row>
    <row r="1641" spans="1:8" ht="20.100000000000001" customHeight="1">
      <c r="A1641" s="73">
        <v>45621</v>
      </c>
      <c r="B1641" s="74">
        <v>45621.622086099349</v>
      </c>
      <c r="C1641" s="74"/>
      <c r="D1641" s="75" t="s">
        <v>40</v>
      </c>
      <c r="E1641" s="76">
        <v>351</v>
      </c>
      <c r="F1641" s="77">
        <v>14.42</v>
      </c>
      <c r="G1641" s="75" t="s">
        <v>30</v>
      </c>
      <c r="H1641" s="78" t="s">
        <v>31</v>
      </c>
    </row>
    <row r="1642" spans="1:8" ht="20.100000000000001" customHeight="1">
      <c r="A1642" s="73">
        <v>45621</v>
      </c>
      <c r="B1642" s="74">
        <v>45621.622086099349</v>
      </c>
      <c r="C1642" s="74"/>
      <c r="D1642" s="75" t="s">
        <v>40</v>
      </c>
      <c r="E1642" s="76">
        <v>180</v>
      </c>
      <c r="F1642" s="77">
        <v>14.42</v>
      </c>
      <c r="G1642" s="75" t="s">
        <v>30</v>
      </c>
      <c r="H1642" s="78" t="s">
        <v>31</v>
      </c>
    </row>
    <row r="1643" spans="1:8" ht="20.100000000000001" customHeight="1">
      <c r="A1643" s="73">
        <v>45621</v>
      </c>
      <c r="B1643" s="74">
        <v>45621.622086099349</v>
      </c>
      <c r="C1643" s="74"/>
      <c r="D1643" s="75" t="s">
        <v>40</v>
      </c>
      <c r="E1643" s="76">
        <v>38</v>
      </c>
      <c r="F1643" s="77">
        <v>14.42</v>
      </c>
      <c r="G1643" s="75" t="s">
        <v>30</v>
      </c>
      <c r="H1643" s="78" t="s">
        <v>31</v>
      </c>
    </row>
    <row r="1644" spans="1:8" ht="20.100000000000001" customHeight="1">
      <c r="A1644" s="73">
        <v>45621</v>
      </c>
      <c r="B1644" s="74">
        <v>45621.622086099349</v>
      </c>
      <c r="C1644" s="74"/>
      <c r="D1644" s="75" t="s">
        <v>40</v>
      </c>
      <c r="E1644" s="76">
        <v>296</v>
      </c>
      <c r="F1644" s="77">
        <v>14.42</v>
      </c>
      <c r="G1644" s="75" t="s">
        <v>30</v>
      </c>
      <c r="H1644" s="78" t="s">
        <v>31</v>
      </c>
    </row>
    <row r="1645" spans="1:8" ht="20.100000000000001" customHeight="1">
      <c r="A1645" s="73">
        <v>45621</v>
      </c>
      <c r="B1645" s="74">
        <v>45621.622869132087</v>
      </c>
      <c r="C1645" s="74"/>
      <c r="D1645" s="75" t="s">
        <v>40</v>
      </c>
      <c r="E1645" s="76">
        <v>389</v>
      </c>
      <c r="F1645" s="77">
        <v>14.42</v>
      </c>
      <c r="G1645" s="75" t="s">
        <v>30</v>
      </c>
      <c r="H1645" s="78" t="s">
        <v>32</v>
      </c>
    </row>
    <row r="1646" spans="1:8" ht="20.100000000000001" customHeight="1">
      <c r="A1646" s="73">
        <v>45621</v>
      </c>
      <c r="B1646" s="74">
        <v>45621.622869154904</v>
      </c>
      <c r="C1646" s="74"/>
      <c r="D1646" s="75" t="s">
        <v>40</v>
      </c>
      <c r="E1646" s="76">
        <v>173</v>
      </c>
      <c r="F1646" s="77">
        <v>14.42</v>
      </c>
      <c r="G1646" s="75" t="s">
        <v>30</v>
      </c>
      <c r="H1646" s="78" t="s">
        <v>31</v>
      </c>
    </row>
    <row r="1647" spans="1:8" ht="20.100000000000001" customHeight="1">
      <c r="A1647" s="73">
        <v>45621</v>
      </c>
      <c r="B1647" s="74">
        <v>45621.622869154904</v>
      </c>
      <c r="C1647" s="74"/>
      <c r="D1647" s="75" t="s">
        <v>40</v>
      </c>
      <c r="E1647" s="76">
        <v>86</v>
      </c>
      <c r="F1647" s="77">
        <v>14.42</v>
      </c>
      <c r="G1647" s="75" t="s">
        <v>30</v>
      </c>
      <c r="H1647" s="78" t="s">
        <v>31</v>
      </c>
    </row>
    <row r="1648" spans="1:8" ht="20.100000000000001" customHeight="1">
      <c r="A1648" s="73">
        <v>45621</v>
      </c>
      <c r="B1648" s="74">
        <v>45621.622869154904</v>
      </c>
      <c r="C1648" s="74"/>
      <c r="D1648" s="75" t="s">
        <v>40</v>
      </c>
      <c r="E1648" s="76">
        <v>141</v>
      </c>
      <c r="F1648" s="77">
        <v>14.42</v>
      </c>
      <c r="G1648" s="75" t="s">
        <v>30</v>
      </c>
      <c r="H1648" s="78" t="s">
        <v>31</v>
      </c>
    </row>
    <row r="1649" spans="1:8" ht="20.100000000000001" customHeight="1">
      <c r="A1649" s="73">
        <v>45621</v>
      </c>
      <c r="B1649" s="74">
        <v>45621.622869154904</v>
      </c>
      <c r="C1649" s="74"/>
      <c r="D1649" s="75" t="s">
        <v>40</v>
      </c>
      <c r="E1649" s="76">
        <v>154</v>
      </c>
      <c r="F1649" s="77">
        <v>14.42</v>
      </c>
      <c r="G1649" s="75" t="s">
        <v>30</v>
      </c>
      <c r="H1649" s="78" t="s">
        <v>31</v>
      </c>
    </row>
    <row r="1650" spans="1:8" ht="20.100000000000001" customHeight="1">
      <c r="A1650" s="73">
        <v>45621</v>
      </c>
      <c r="B1650" s="74">
        <v>45621.622869154904</v>
      </c>
      <c r="C1650" s="74"/>
      <c r="D1650" s="75" t="s">
        <v>40</v>
      </c>
      <c r="E1650" s="76">
        <v>1149</v>
      </c>
      <c r="F1650" s="77">
        <v>14.42</v>
      </c>
      <c r="G1650" s="75" t="s">
        <v>30</v>
      </c>
      <c r="H1650" s="78" t="s">
        <v>31</v>
      </c>
    </row>
    <row r="1651" spans="1:8" ht="20.100000000000001" customHeight="1">
      <c r="A1651" s="73">
        <v>45621</v>
      </c>
      <c r="B1651" s="74">
        <v>45621.622869154904</v>
      </c>
      <c r="C1651" s="74"/>
      <c r="D1651" s="75" t="s">
        <v>40</v>
      </c>
      <c r="E1651" s="76">
        <v>307</v>
      </c>
      <c r="F1651" s="77">
        <v>14.42</v>
      </c>
      <c r="G1651" s="75" t="s">
        <v>30</v>
      </c>
      <c r="H1651" s="78" t="s">
        <v>31</v>
      </c>
    </row>
    <row r="1652" spans="1:8" ht="20.100000000000001" customHeight="1">
      <c r="A1652" s="73">
        <v>45621</v>
      </c>
      <c r="B1652" s="74">
        <v>45621.622869664337</v>
      </c>
      <c r="C1652" s="74"/>
      <c r="D1652" s="75" t="s">
        <v>40</v>
      </c>
      <c r="E1652" s="76">
        <v>460</v>
      </c>
      <c r="F1652" s="77">
        <v>14.414999999999999</v>
      </c>
      <c r="G1652" s="75" t="s">
        <v>30</v>
      </c>
      <c r="H1652" s="78" t="s">
        <v>31</v>
      </c>
    </row>
    <row r="1653" spans="1:8" ht="20.100000000000001" customHeight="1">
      <c r="A1653" s="73">
        <v>45621</v>
      </c>
      <c r="B1653" s="74">
        <v>45621.623553032521</v>
      </c>
      <c r="C1653" s="74"/>
      <c r="D1653" s="75" t="s">
        <v>40</v>
      </c>
      <c r="E1653" s="76">
        <v>863</v>
      </c>
      <c r="F1653" s="77">
        <v>14.425000000000001</v>
      </c>
      <c r="G1653" s="75" t="s">
        <v>30</v>
      </c>
      <c r="H1653" s="78" t="s">
        <v>31</v>
      </c>
    </row>
    <row r="1654" spans="1:8" ht="20.100000000000001" customHeight="1">
      <c r="A1654" s="73">
        <v>45621</v>
      </c>
      <c r="B1654" s="74">
        <v>45621.623842441943</v>
      </c>
      <c r="C1654" s="74"/>
      <c r="D1654" s="75" t="s">
        <v>40</v>
      </c>
      <c r="E1654" s="76">
        <v>298</v>
      </c>
      <c r="F1654" s="77">
        <v>14.43</v>
      </c>
      <c r="G1654" s="75" t="s">
        <v>30</v>
      </c>
      <c r="H1654" s="78" t="s">
        <v>31</v>
      </c>
    </row>
    <row r="1655" spans="1:8" ht="20.100000000000001" customHeight="1">
      <c r="A1655" s="73">
        <v>45621</v>
      </c>
      <c r="B1655" s="74">
        <v>45621.623982835561</v>
      </c>
      <c r="C1655" s="74"/>
      <c r="D1655" s="75" t="s">
        <v>40</v>
      </c>
      <c r="E1655" s="76">
        <v>160</v>
      </c>
      <c r="F1655" s="77">
        <v>14.43</v>
      </c>
      <c r="G1655" s="75" t="s">
        <v>30</v>
      </c>
      <c r="H1655" s="78" t="s">
        <v>31</v>
      </c>
    </row>
    <row r="1656" spans="1:8" ht="20.100000000000001" customHeight="1">
      <c r="A1656" s="73">
        <v>45621</v>
      </c>
      <c r="B1656" s="74">
        <v>45621.623982916586</v>
      </c>
      <c r="C1656" s="74"/>
      <c r="D1656" s="75" t="s">
        <v>40</v>
      </c>
      <c r="E1656" s="76">
        <v>340</v>
      </c>
      <c r="F1656" s="77">
        <v>14.43</v>
      </c>
      <c r="G1656" s="75" t="s">
        <v>30</v>
      </c>
      <c r="H1656" s="78" t="s">
        <v>32</v>
      </c>
    </row>
    <row r="1657" spans="1:8" ht="20.100000000000001" customHeight="1">
      <c r="A1657" s="73">
        <v>45621</v>
      </c>
      <c r="B1657" s="74">
        <v>45621.623982963152</v>
      </c>
      <c r="C1657" s="74"/>
      <c r="D1657" s="75" t="s">
        <v>40</v>
      </c>
      <c r="E1657" s="76">
        <v>722</v>
      </c>
      <c r="F1657" s="77">
        <v>14.43</v>
      </c>
      <c r="G1657" s="75" t="s">
        <v>30</v>
      </c>
      <c r="H1657" s="78" t="s">
        <v>31</v>
      </c>
    </row>
    <row r="1658" spans="1:8" ht="20.100000000000001" customHeight="1">
      <c r="A1658" s="73">
        <v>45621</v>
      </c>
      <c r="B1658" s="74">
        <v>45621.624024791643</v>
      </c>
      <c r="C1658" s="74"/>
      <c r="D1658" s="75" t="s">
        <v>40</v>
      </c>
      <c r="E1658" s="76">
        <v>690</v>
      </c>
      <c r="F1658" s="77">
        <v>14.42</v>
      </c>
      <c r="G1658" s="75" t="s">
        <v>30</v>
      </c>
      <c r="H1658" s="78" t="s">
        <v>31</v>
      </c>
    </row>
    <row r="1659" spans="1:8" ht="20.100000000000001" customHeight="1">
      <c r="A1659" s="73">
        <v>45621</v>
      </c>
      <c r="B1659" s="74">
        <v>45621.624024791643</v>
      </c>
      <c r="C1659" s="74"/>
      <c r="D1659" s="75" t="s">
        <v>40</v>
      </c>
      <c r="E1659" s="76">
        <v>337</v>
      </c>
      <c r="F1659" s="77">
        <v>14.43</v>
      </c>
      <c r="G1659" s="75" t="s">
        <v>30</v>
      </c>
      <c r="H1659" s="78" t="s">
        <v>31</v>
      </c>
    </row>
    <row r="1660" spans="1:8" ht="20.100000000000001" customHeight="1">
      <c r="A1660" s="73">
        <v>45621</v>
      </c>
      <c r="B1660" s="74">
        <v>45621.624143414199</v>
      </c>
      <c r="C1660" s="74"/>
      <c r="D1660" s="75" t="s">
        <v>40</v>
      </c>
      <c r="E1660" s="76">
        <v>748</v>
      </c>
      <c r="F1660" s="77">
        <v>14.41</v>
      </c>
      <c r="G1660" s="75" t="s">
        <v>30</v>
      </c>
      <c r="H1660" s="78" t="s">
        <v>31</v>
      </c>
    </row>
    <row r="1661" spans="1:8" ht="20.100000000000001" customHeight="1">
      <c r="A1661" s="73">
        <v>45621</v>
      </c>
      <c r="B1661" s="74">
        <v>45621.624143414199</v>
      </c>
      <c r="C1661" s="74"/>
      <c r="D1661" s="75" t="s">
        <v>40</v>
      </c>
      <c r="E1661" s="76">
        <v>678</v>
      </c>
      <c r="F1661" s="77">
        <v>14.41</v>
      </c>
      <c r="G1661" s="75" t="s">
        <v>30</v>
      </c>
      <c r="H1661" s="78" t="s">
        <v>31</v>
      </c>
    </row>
    <row r="1662" spans="1:8" ht="20.100000000000001" customHeight="1">
      <c r="A1662" s="73">
        <v>45621</v>
      </c>
      <c r="B1662" s="74">
        <v>45621.624143414199</v>
      </c>
      <c r="C1662" s="74"/>
      <c r="D1662" s="75" t="s">
        <v>40</v>
      </c>
      <c r="E1662" s="76">
        <v>632</v>
      </c>
      <c r="F1662" s="77">
        <v>14.41</v>
      </c>
      <c r="G1662" s="75" t="s">
        <v>30</v>
      </c>
      <c r="H1662" s="78" t="s">
        <v>31</v>
      </c>
    </row>
    <row r="1663" spans="1:8" ht="20.100000000000001" customHeight="1">
      <c r="A1663" s="73">
        <v>45621</v>
      </c>
      <c r="B1663" s="74">
        <v>45621.624318113551</v>
      </c>
      <c r="C1663" s="74"/>
      <c r="D1663" s="75" t="s">
        <v>40</v>
      </c>
      <c r="E1663" s="76">
        <v>504</v>
      </c>
      <c r="F1663" s="77">
        <v>14.395</v>
      </c>
      <c r="G1663" s="75" t="s">
        <v>30</v>
      </c>
      <c r="H1663" s="78" t="s">
        <v>31</v>
      </c>
    </row>
    <row r="1664" spans="1:8" ht="20.100000000000001" customHeight="1">
      <c r="A1664" s="73">
        <v>45621</v>
      </c>
      <c r="B1664" s="74">
        <v>45621.625272627454</v>
      </c>
      <c r="C1664" s="74"/>
      <c r="D1664" s="75" t="s">
        <v>40</v>
      </c>
      <c r="E1664" s="76">
        <v>444</v>
      </c>
      <c r="F1664" s="77">
        <v>14.395</v>
      </c>
      <c r="G1664" s="75" t="s">
        <v>30</v>
      </c>
      <c r="H1664" s="78" t="s">
        <v>32</v>
      </c>
    </row>
    <row r="1665" spans="1:8" ht="20.100000000000001" customHeight="1">
      <c r="A1665" s="73">
        <v>45621</v>
      </c>
      <c r="B1665" s="74">
        <v>45621.625339895952</v>
      </c>
      <c r="C1665" s="74"/>
      <c r="D1665" s="75" t="s">
        <v>40</v>
      </c>
      <c r="E1665" s="76">
        <v>3</v>
      </c>
      <c r="F1665" s="77">
        <v>14.395</v>
      </c>
      <c r="G1665" s="75" t="s">
        <v>30</v>
      </c>
      <c r="H1665" s="78" t="s">
        <v>31</v>
      </c>
    </row>
    <row r="1666" spans="1:8" ht="20.100000000000001" customHeight="1">
      <c r="A1666" s="73">
        <v>45621</v>
      </c>
      <c r="B1666" s="74">
        <v>45621.625339895952</v>
      </c>
      <c r="C1666" s="74"/>
      <c r="D1666" s="75" t="s">
        <v>40</v>
      </c>
      <c r="E1666" s="76">
        <v>1412</v>
      </c>
      <c r="F1666" s="77">
        <v>14.395</v>
      </c>
      <c r="G1666" s="75" t="s">
        <v>30</v>
      </c>
      <c r="H1666" s="78" t="s">
        <v>31</v>
      </c>
    </row>
    <row r="1667" spans="1:8" ht="20.100000000000001" customHeight="1">
      <c r="A1667" s="73">
        <v>45621</v>
      </c>
      <c r="B1667" s="74">
        <v>45621.625442650635</v>
      </c>
      <c r="C1667" s="74"/>
      <c r="D1667" s="75" t="s">
        <v>40</v>
      </c>
      <c r="E1667" s="76">
        <v>410</v>
      </c>
      <c r="F1667" s="77">
        <v>14.385</v>
      </c>
      <c r="G1667" s="75" t="s">
        <v>30</v>
      </c>
      <c r="H1667" s="78" t="s">
        <v>31</v>
      </c>
    </row>
    <row r="1668" spans="1:8" ht="20.100000000000001" customHeight="1">
      <c r="A1668" s="73">
        <v>45621</v>
      </c>
      <c r="B1668" s="74">
        <v>45621.625442650635</v>
      </c>
      <c r="C1668" s="74"/>
      <c r="D1668" s="75" t="s">
        <v>40</v>
      </c>
      <c r="E1668" s="76">
        <v>393</v>
      </c>
      <c r="F1668" s="77">
        <v>14.385</v>
      </c>
      <c r="G1668" s="75" t="s">
        <v>30</v>
      </c>
      <c r="H1668" s="78" t="s">
        <v>31</v>
      </c>
    </row>
    <row r="1669" spans="1:8" ht="20.100000000000001" customHeight="1">
      <c r="A1669" s="73">
        <v>45621</v>
      </c>
      <c r="B1669" s="74">
        <v>45621.625442650635</v>
      </c>
      <c r="C1669" s="74"/>
      <c r="D1669" s="75" t="s">
        <v>40</v>
      </c>
      <c r="E1669" s="76">
        <v>427</v>
      </c>
      <c r="F1669" s="77">
        <v>14.385</v>
      </c>
      <c r="G1669" s="75" t="s">
        <v>30</v>
      </c>
      <c r="H1669" s="78" t="s">
        <v>31</v>
      </c>
    </row>
    <row r="1670" spans="1:8" ht="20.100000000000001" customHeight="1">
      <c r="A1670" s="73">
        <v>45621</v>
      </c>
      <c r="B1670" s="74">
        <v>45621.626101979055</v>
      </c>
      <c r="C1670" s="74"/>
      <c r="D1670" s="75" t="s">
        <v>40</v>
      </c>
      <c r="E1670" s="76">
        <v>119</v>
      </c>
      <c r="F1670" s="77">
        <v>14.38</v>
      </c>
      <c r="G1670" s="75" t="s">
        <v>30</v>
      </c>
      <c r="H1670" s="78" t="s">
        <v>31</v>
      </c>
    </row>
    <row r="1671" spans="1:8" ht="20.100000000000001" customHeight="1">
      <c r="A1671" s="73">
        <v>45621</v>
      </c>
      <c r="B1671" s="74">
        <v>45621.626101979055</v>
      </c>
      <c r="C1671" s="74"/>
      <c r="D1671" s="75" t="s">
        <v>40</v>
      </c>
      <c r="E1671" s="76">
        <v>554</v>
      </c>
      <c r="F1671" s="77">
        <v>14.38</v>
      </c>
      <c r="G1671" s="75" t="s">
        <v>30</v>
      </c>
      <c r="H1671" s="78" t="s">
        <v>31</v>
      </c>
    </row>
    <row r="1672" spans="1:8" ht="20.100000000000001" customHeight="1">
      <c r="A1672" s="73">
        <v>45621</v>
      </c>
      <c r="B1672" s="74">
        <v>45621.626101979055</v>
      </c>
      <c r="C1672" s="74"/>
      <c r="D1672" s="75" t="s">
        <v>40</v>
      </c>
      <c r="E1672" s="76">
        <v>301</v>
      </c>
      <c r="F1672" s="77">
        <v>14.38</v>
      </c>
      <c r="G1672" s="75" t="s">
        <v>30</v>
      </c>
      <c r="H1672" s="78" t="s">
        <v>31</v>
      </c>
    </row>
    <row r="1673" spans="1:8" ht="20.100000000000001" customHeight="1">
      <c r="A1673" s="73">
        <v>45621</v>
      </c>
      <c r="B1673" s="74">
        <v>45621.626101979055</v>
      </c>
      <c r="C1673" s="74"/>
      <c r="D1673" s="75" t="s">
        <v>40</v>
      </c>
      <c r="E1673" s="76">
        <v>380</v>
      </c>
      <c r="F1673" s="77">
        <v>14.38</v>
      </c>
      <c r="G1673" s="75" t="s">
        <v>30</v>
      </c>
      <c r="H1673" s="78" t="s">
        <v>31</v>
      </c>
    </row>
    <row r="1674" spans="1:8" ht="20.100000000000001" customHeight="1">
      <c r="A1674" s="73">
        <v>45621</v>
      </c>
      <c r="B1674" s="74">
        <v>45621.626101979055</v>
      </c>
      <c r="C1674" s="74"/>
      <c r="D1674" s="75" t="s">
        <v>40</v>
      </c>
      <c r="E1674" s="76">
        <v>383</v>
      </c>
      <c r="F1674" s="77">
        <v>14.38</v>
      </c>
      <c r="G1674" s="75" t="s">
        <v>30</v>
      </c>
      <c r="H1674" s="78" t="s">
        <v>31</v>
      </c>
    </row>
    <row r="1675" spans="1:8" ht="20.100000000000001" customHeight="1">
      <c r="A1675" s="73">
        <v>45621</v>
      </c>
      <c r="B1675" s="74">
        <v>45621.626101979055</v>
      </c>
      <c r="C1675" s="74"/>
      <c r="D1675" s="75" t="s">
        <v>40</v>
      </c>
      <c r="E1675" s="76">
        <v>272</v>
      </c>
      <c r="F1675" s="77">
        <v>14.38</v>
      </c>
      <c r="G1675" s="75" t="s">
        <v>30</v>
      </c>
      <c r="H1675" s="78" t="s">
        <v>31</v>
      </c>
    </row>
    <row r="1676" spans="1:8" ht="20.100000000000001" customHeight="1">
      <c r="A1676" s="73">
        <v>45621</v>
      </c>
      <c r="B1676" s="74">
        <v>45621.626597476657</v>
      </c>
      <c r="C1676" s="74"/>
      <c r="D1676" s="75" t="s">
        <v>40</v>
      </c>
      <c r="E1676" s="76">
        <v>1214</v>
      </c>
      <c r="F1676" s="77">
        <v>14.395</v>
      </c>
      <c r="G1676" s="75" t="s">
        <v>30</v>
      </c>
      <c r="H1676" s="78" t="s">
        <v>31</v>
      </c>
    </row>
    <row r="1677" spans="1:8" ht="20.100000000000001" customHeight="1">
      <c r="A1677" s="73">
        <v>45621</v>
      </c>
      <c r="B1677" s="74">
        <v>45621.627011296339</v>
      </c>
      <c r="C1677" s="74"/>
      <c r="D1677" s="75" t="s">
        <v>40</v>
      </c>
      <c r="E1677" s="76">
        <v>751</v>
      </c>
      <c r="F1677" s="77">
        <v>14.395</v>
      </c>
      <c r="G1677" s="75" t="s">
        <v>30</v>
      </c>
      <c r="H1677" s="78" t="s">
        <v>31</v>
      </c>
    </row>
    <row r="1678" spans="1:8" ht="20.100000000000001" customHeight="1">
      <c r="A1678" s="73">
        <v>45621</v>
      </c>
      <c r="B1678" s="74">
        <v>45621.627011296339</v>
      </c>
      <c r="C1678" s="74"/>
      <c r="D1678" s="75" t="s">
        <v>40</v>
      </c>
      <c r="E1678" s="76">
        <v>697</v>
      </c>
      <c r="F1678" s="77">
        <v>14.395</v>
      </c>
      <c r="G1678" s="75" t="s">
        <v>30</v>
      </c>
      <c r="H1678" s="78" t="s">
        <v>31</v>
      </c>
    </row>
    <row r="1679" spans="1:8" ht="20.100000000000001" customHeight="1">
      <c r="A1679" s="73">
        <v>45621</v>
      </c>
      <c r="B1679" s="74">
        <v>45621.627530428115</v>
      </c>
      <c r="C1679" s="74"/>
      <c r="D1679" s="75" t="s">
        <v>40</v>
      </c>
      <c r="E1679" s="76">
        <v>620</v>
      </c>
      <c r="F1679" s="77">
        <v>14.395</v>
      </c>
      <c r="G1679" s="75" t="s">
        <v>30</v>
      </c>
      <c r="H1679" s="78" t="s">
        <v>31</v>
      </c>
    </row>
    <row r="1680" spans="1:8" ht="20.100000000000001" customHeight="1">
      <c r="A1680" s="73">
        <v>45621</v>
      </c>
      <c r="B1680" s="74">
        <v>45621.62753050914</v>
      </c>
      <c r="C1680" s="74"/>
      <c r="D1680" s="75" t="s">
        <v>40</v>
      </c>
      <c r="E1680" s="76">
        <v>117</v>
      </c>
      <c r="F1680" s="77">
        <v>14.395</v>
      </c>
      <c r="G1680" s="75" t="s">
        <v>30</v>
      </c>
      <c r="H1680" s="78" t="s">
        <v>34</v>
      </c>
    </row>
    <row r="1681" spans="1:8" ht="20.100000000000001" customHeight="1">
      <c r="A1681" s="73">
        <v>45621</v>
      </c>
      <c r="B1681" s="74">
        <v>45621.627578367945</v>
      </c>
      <c r="C1681" s="74"/>
      <c r="D1681" s="75" t="s">
        <v>40</v>
      </c>
      <c r="E1681" s="76">
        <v>1281</v>
      </c>
      <c r="F1681" s="77">
        <v>14.4</v>
      </c>
      <c r="G1681" s="75" t="s">
        <v>30</v>
      </c>
      <c r="H1681" s="78" t="s">
        <v>31</v>
      </c>
    </row>
    <row r="1682" spans="1:8" ht="20.100000000000001" customHeight="1">
      <c r="A1682" s="73">
        <v>45621</v>
      </c>
      <c r="B1682" s="74">
        <v>45621.62767594913</v>
      </c>
      <c r="C1682" s="74"/>
      <c r="D1682" s="75" t="s">
        <v>40</v>
      </c>
      <c r="E1682" s="76">
        <v>858</v>
      </c>
      <c r="F1682" s="77">
        <v>14.395</v>
      </c>
      <c r="G1682" s="75" t="s">
        <v>30</v>
      </c>
      <c r="H1682" s="78" t="s">
        <v>31</v>
      </c>
    </row>
    <row r="1683" spans="1:8" ht="20.100000000000001" customHeight="1">
      <c r="A1683" s="73">
        <v>45621</v>
      </c>
      <c r="B1683" s="74">
        <v>45621.627676134463</v>
      </c>
      <c r="C1683" s="74"/>
      <c r="D1683" s="75" t="s">
        <v>40</v>
      </c>
      <c r="E1683" s="76">
        <v>359</v>
      </c>
      <c r="F1683" s="77">
        <v>14.38</v>
      </c>
      <c r="G1683" s="75" t="s">
        <v>30</v>
      </c>
      <c r="H1683" s="78" t="s">
        <v>31</v>
      </c>
    </row>
    <row r="1684" spans="1:8" ht="20.100000000000001" customHeight="1">
      <c r="A1684" s="73">
        <v>45621</v>
      </c>
      <c r="B1684" s="74">
        <v>45621.627676493023</v>
      </c>
      <c r="C1684" s="74"/>
      <c r="D1684" s="75" t="s">
        <v>40</v>
      </c>
      <c r="E1684" s="76">
        <v>396</v>
      </c>
      <c r="F1684" s="77">
        <v>14.375</v>
      </c>
      <c r="G1684" s="75" t="s">
        <v>30</v>
      </c>
      <c r="H1684" s="78" t="s">
        <v>31</v>
      </c>
    </row>
    <row r="1685" spans="1:8" ht="20.100000000000001" customHeight="1">
      <c r="A1685" s="73">
        <v>45621</v>
      </c>
      <c r="B1685" s="74">
        <v>45621.627676493023</v>
      </c>
      <c r="C1685" s="74"/>
      <c r="D1685" s="75" t="s">
        <v>40</v>
      </c>
      <c r="E1685" s="76">
        <v>308</v>
      </c>
      <c r="F1685" s="77">
        <v>14.375</v>
      </c>
      <c r="G1685" s="75" t="s">
        <v>30</v>
      </c>
      <c r="H1685" s="78" t="s">
        <v>31</v>
      </c>
    </row>
    <row r="1686" spans="1:8" ht="20.100000000000001" customHeight="1">
      <c r="A1686" s="73">
        <v>45621</v>
      </c>
      <c r="B1686" s="74">
        <v>45621.628501435276</v>
      </c>
      <c r="C1686" s="74"/>
      <c r="D1686" s="75" t="s">
        <v>40</v>
      </c>
      <c r="E1686" s="76">
        <v>17</v>
      </c>
      <c r="F1686" s="77">
        <v>14.375</v>
      </c>
      <c r="G1686" s="75" t="s">
        <v>30</v>
      </c>
      <c r="H1686" s="78" t="s">
        <v>32</v>
      </c>
    </row>
    <row r="1687" spans="1:8" ht="20.100000000000001" customHeight="1">
      <c r="A1687" s="73">
        <v>45621</v>
      </c>
      <c r="B1687" s="74">
        <v>45621.628571006935</v>
      </c>
      <c r="C1687" s="74"/>
      <c r="D1687" s="75" t="s">
        <v>40</v>
      </c>
      <c r="E1687" s="76">
        <v>1813</v>
      </c>
      <c r="F1687" s="77">
        <v>14.385</v>
      </c>
      <c r="G1687" s="75" t="s">
        <v>30</v>
      </c>
      <c r="H1687" s="78" t="s">
        <v>31</v>
      </c>
    </row>
    <row r="1688" spans="1:8" ht="20.100000000000001" customHeight="1">
      <c r="A1688" s="73">
        <v>45621</v>
      </c>
      <c r="B1688" s="74">
        <v>45621.628571388777</v>
      </c>
      <c r="C1688" s="74"/>
      <c r="D1688" s="75" t="s">
        <v>40</v>
      </c>
      <c r="E1688" s="76">
        <v>140</v>
      </c>
      <c r="F1688" s="77">
        <v>14.385</v>
      </c>
      <c r="G1688" s="75" t="s">
        <v>30</v>
      </c>
      <c r="H1688" s="78" t="s">
        <v>34</v>
      </c>
    </row>
    <row r="1689" spans="1:8" ht="20.100000000000001" customHeight="1">
      <c r="A1689" s="73">
        <v>45621</v>
      </c>
      <c r="B1689" s="74">
        <v>45621.628571388777</v>
      </c>
      <c r="C1689" s="74"/>
      <c r="D1689" s="75" t="s">
        <v>40</v>
      </c>
      <c r="E1689" s="76">
        <v>257</v>
      </c>
      <c r="F1689" s="77">
        <v>14.385</v>
      </c>
      <c r="G1689" s="75" t="s">
        <v>30</v>
      </c>
      <c r="H1689" s="78" t="s">
        <v>31</v>
      </c>
    </row>
    <row r="1690" spans="1:8" ht="20.100000000000001" customHeight="1">
      <c r="A1690" s="73">
        <v>45621</v>
      </c>
      <c r="B1690" s="74">
        <v>45621.629266504664</v>
      </c>
      <c r="C1690" s="74"/>
      <c r="D1690" s="75" t="s">
        <v>40</v>
      </c>
      <c r="E1690" s="76">
        <v>439</v>
      </c>
      <c r="F1690" s="77">
        <v>14.38</v>
      </c>
      <c r="G1690" s="75" t="s">
        <v>30</v>
      </c>
      <c r="H1690" s="78" t="s">
        <v>31</v>
      </c>
    </row>
    <row r="1691" spans="1:8" ht="20.100000000000001" customHeight="1">
      <c r="A1691" s="73">
        <v>45621</v>
      </c>
      <c r="B1691" s="74">
        <v>45621.629811736289</v>
      </c>
      <c r="C1691" s="74"/>
      <c r="D1691" s="75" t="s">
        <v>40</v>
      </c>
      <c r="E1691" s="76">
        <v>32</v>
      </c>
      <c r="F1691" s="77">
        <v>14.395</v>
      </c>
      <c r="G1691" s="75" t="s">
        <v>30</v>
      </c>
      <c r="H1691" s="78" t="s">
        <v>32</v>
      </c>
    </row>
    <row r="1692" spans="1:8" ht="20.100000000000001" customHeight="1">
      <c r="A1692" s="73">
        <v>45621</v>
      </c>
      <c r="B1692" s="74">
        <v>45621.629811736289</v>
      </c>
      <c r="C1692" s="74"/>
      <c r="D1692" s="75" t="s">
        <v>40</v>
      </c>
      <c r="E1692" s="76">
        <v>346</v>
      </c>
      <c r="F1692" s="77">
        <v>14.395</v>
      </c>
      <c r="G1692" s="75" t="s">
        <v>30</v>
      </c>
      <c r="H1692" s="78" t="s">
        <v>32</v>
      </c>
    </row>
    <row r="1693" spans="1:8" ht="20.100000000000001" customHeight="1">
      <c r="A1693" s="73">
        <v>45621</v>
      </c>
      <c r="B1693" s="74">
        <v>45621.629811713006</v>
      </c>
      <c r="C1693" s="74"/>
      <c r="D1693" s="75" t="s">
        <v>40</v>
      </c>
      <c r="E1693" s="76">
        <v>1792</v>
      </c>
      <c r="F1693" s="77">
        <v>14.395</v>
      </c>
      <c r="G1693" s="75" t="s">
        <v>30</v>
      </c>
      <c r="H1693" s="78" t="s">
        <v>31</v>
      </c>
    </row>
    <row r="1694" spans="1:8" ht="20.100000000000001" customHeight="1">
      <c r="A1694" s="73">
        <v>45621</v>
      </c>
      <c r="B1694" s="74">
        <v>45621.630134502426</v>
      </c>
      <c r="C1694" s="74"/>
      <c r="D1694" s="75" t="s">
        <v>40</v>
      </c>
      <c r="E1694" s="76">
        <v>2110</v>
      </c>
      <c r="F1694" s="77">
        <v>14.425000000000001</v>
      </c>
      <c r="G1694" s="75" t="s">
        <v>30</v>
      </c>
      <c r="H1694" s="78" t="s">
        <v>31</v>
      </c>
    </row>
    <row r="1695" spans="1:8" ht="20.100000000000001" customHeight="1">
      <c r="A1695" s="73">
        <v>45621</v>
      </c>
      <c r="B1695" s="74">
        <v>45621.630436284933</v>
      </c>
      <c r="C1695" s="74"/>
      <c r="D1695" s="75" t="s">
        <v>40</v>
      </c>
      <c r="E1695" s="76">
        <v>771</v>
      </c>
      <c r="F1695" s="77">
        <v>14.43</v>
      </c>
      <c r="G1695" s="75" t="s">
        <v>30</v>
      </c>
      <c r="H1695" s="78" t="s">
        <v>31</v>
      </c>
    </row>
    <row r="1696" spans="1:8" ht="20.100000000000001" customHeight="1">
      <c r="A1696" s="73">
        <v>45621</v>
      </c>
      <c r="B1696" s="74">
        <v>45621.630436284933</v>
      </c>
      <c r="C1696" s="74"/>
      <c r="D1696" s="75" t="s">
        <v>40</v>
      </c>
      <c r="E1696" s="76">
        <v>928</v>
      </c>
      <c r="F1696" s="77">
        <v>14.435</v>
      </c>
      <c r="G1696" s="75" t="s">
        <v>30</v>
      </c>
      <c r="H1696" s="78" t="s">
        <v>31</v>
      </c>
    </row>
    <row r="1697" spans="1:8" ht="20.100000000000001" customHeight="1">
      <c r="A1697" s="73">
        <v>45621</v>
      </c>
      <c r="B1697" s="74">
        <v>45621.630443171132</v>
      </c>
      <c r="C1697" s="74"/>
      <c r="D1697" s="75" t="s">
        <v>40</v>
      </c>
      <c r="E1697" s="76">
        <v>1854</v>
      </c>
      <c r="F1697" s="77">
        <v>14.44</v>
      </c>
      <c r="G1697" s="75" t="s">
        <v>30</v>
      </c>
      <c r="H1697" s="78" t="s">
        <v>31</v>
      </c>
    </row>
    <row r="1698" spans="1:8" ht="20.100000000000001" customHeight="1">
      <c r="A1698" s="73">
        <v>45621</v>
      </c>
      <c r="B1698" s="74">
        <v>45621.630790845025</v>
      </c>
      <c r="C1698" s="74"/>
      <c r="D1698" s="75" t="s">
        <v>40</v>
      </c>
      <c r="E1698" s="76">
        <v>388</v>
      </c>
      <c r="F1698" s="77">
        <v>14.45</v>
      </c>
      <c r="G1698" s="75" t="s">
        <v>30</v>
      </c>
      <c r="H1698" s="78" t="s">
        <v>32</v>
      </c>
    </row>
    <row r="1699" spans="1:8" ht="20.100000000000001" customHeight="1">
      <c r="A1699" s="73">
        <v>45621</v>
      </c>
      <c r="B1699" s="74">
        <v>45621.630790810101</v>
      </c>
      <c r="C1699" s="74"/>
      <c r="D1699" s="75" t="s">
        <v>40</v>
      </c>
      <c r="E1699" s="76">
        <v>1219</v>
      </c>
      <c r="F1699" s="77">
        <v>14.45</v>
      </c>
      <c r="G1699" s="75" t="s">
        <v>30</v>
      </c>
      <c r="H1699" s="78" t="s">
        <v>31</v>
      </c>
    </row>
    <row r="1700" spans="1:8" ht="20.100000000000001" customHeight="1">
      <c r="A1700" s="73">
        <v>45621</v>
      </c>
      <c r="B1700" s="74">
        <v>45621.630790810101</v>
      </c>
      <c r="C1700" s="74"/>
      <c r="D1700" s="75" t="s">
        <v>40</v>
      </c>
      <c r="E1700" s="76">
        <v>238</v>
      </c>
      <c r="F1700" s="77">
        <v>14.45</v>
      </c>
      <c r="G1700" s="75" t="s">
        <v>30</v>
      </c>
      <c r="H1700" s="78" t="s">
        <v>31</v>
      </c>
    </row>
    <row r="1701" spans="1:8" ht="20.100000000000001" customHeight="1">
      <c r="A1701" s="73">
        <v>45621</v>
      </c>
      <c r="B1701" s="74">
        <v>45621.631529166829</v>
      </c>
      <c r="C1701" s="74"/>
      <c r="D1701" s="75" t="s">
        <v>40</v>
      </c>
      <c r="E1701" s="76">
        <v>1600</v>
      </c>
      <c r="F1701" s="77">
        <v>14.45</v>
      </c>
      <c r="G1701" s="75" t="s">
        <v>30</v>
      </c>
      <c r="H1701" s="78" t="s">
        <v>34</v>
      </c>
    </row>
    <row r="1702" spans="1:8" ht="20.100000000000001" customHeight="1">
      <c r="A1702" s="73">
        <v>45621</v>
      </c>
      <c r="B1702" s="74">
        <v>45621.631529224571</v>
      </c>
      <c r="C1702" s="74"/>
      <c r="D1702" s="75" t="s">
        <v>40</v>
      </c>
      <c r="E1702" s="76">
        <v>509</v>
      </c>
      <c r="F1702" s="77">
        <v>14.45</v>
      </c>
      <c r="G1702" s="75" t="s">
        <v>30</v>
      </c>
      <c r="H1702" s="78" t="s">
        <v>34</v>
      </c>
    </row>
    <row r="1703" spans="1:8" ht="20.100000000000001" customHeight="1">
      <c r="A1703" s="73">
        <v>45621</v>
      </c>
      <c r="B1703" s="74">
        <v>45621.632272581104</v>
      </c>
      <c r="C1703" s="74"/>
      <c r="D1703" s="75" t="s">
        <v>40</v>
      </c>
      <c r="E1703" s="76">
        <v>18</v>
      </c>
      <c r="F1703" s="77">
        <v>14.44</v>
      </c>
      <c r="G1703" s="75" t="s">
        <v>30</v>
      </c>
      <c r="H1703" s="78" t="s">
        <v>31</v>
      </c>
    </row>
    <row r="1704" spans="1:8" ht="20.100000000000001" customHeight="1">
      <c r="A1704" s="73">
        <v>45621</v>
      </c>
      <c r="B1704" s="74">
        <v>45621.632272581104</v>
      </c>
      <c r="C1704" s="74"/>
      <c r="D1704" s="75" t="s">
        <v>40</v>
      </c>
      <c r="E1704" s="76">
        <v>476</v>
      </c>
      <c r="F1704" s="77">
        <v>14.44</v>
      </c>
      <c r="G1704" s="75" t="s">
        <v>30</v>
      </c>
      <c r="H1704" s="78" t="s">
        <v>31</v>
      </c>
    </row>
    <row r="1705" spans="1:8" ht="20.100000000000001" customHeight="1">
      <c r="A1705" s="73">
        <v>45621</v>
      </c>
      <c r="B1705" s="74">
        <v>45621.632272581104</v>
      </c>
      <c r="C1705" s="74"/>
      <c r="D1705" s="75" t="s">
        <v>40</v>
      </c>
      <c r="E1705" s="76">
        <v>739</v>
      </c>
      <c r="F1705" s="77">
        <v>14.44</v>
      </c>
      <c r="G1705" s="75" t="s">
        <v>30</v>
      </c>
      <c r="H1705" s="78" t="s">
        <v>31</v>
      </c>
    </row>
    <row r="1706" spans="1:8" ht="20.100000000000001" customHeight="1">
      <c r="A1706" s="73">
        <v>45621</v>
      </c>
      <c r="B1706" s="74">
        <v>45621.632577650249</v>
      </c>
      <c r="C1706" s="74"/>
      <c r="D1706" s="75" t="s">
        <v>40</v>
      </c>
      <c r="E1706" s="76">
        <v>306</v>
      </c>
      <c r="F1706" s="77">
        <v>14.435</v>
      </c>
      <c r="G1706" s="75" t="s">
        <v>30</v>
      </c>
      <c r="H1706" s="78" t="s">
        <v>31</v>
      </c>
    </row>
    <row r="1707" spans="1:8" ht="20.100000000000001" customHeight="1">
      <c r="A1707" s="73">
        <v>45621</v>
      </c>
      <c r="B1707" s="74">
        <v>45621.632577650249</v>
      </c>
      <c r="C1707" s="74"/>
      <c r="D1707" s="75" t="s">
        <v>40</v>
      </c>
      <c r="E1707" s="76">
        <v>828</v>
      </c>
      <c r="F1707" s="77">
        <v>14.435</v>
      </c>
      <c r="G1707" s="75" t="s">
        <v>30</v>
      </c>
      <c r="H1707" s="78" t="s">
        <v>31</v>
      </c>
    </row>
    <row r="1708" spans="1:8" ht="20.100000000000001" customHeight="1">
      <c r="A1708" s="73">
        <v>45621</v>
      </c>
      <c r="B1708" s="74">
        <v>45621.632577650249</v>
      </c>
      <c r="C1708" s="74"/>
      <c r="D1708" s="75" t="s">
        <v>40</v>
      </c>
      <c r="E1708" s="76">
        <v>885</v>
      </c>
      <c r="F1708" s="77">
        <v>14.435</v>
      </c>
      <c r="G1708" s="75" t="s">
        <v>30</v>
      </c>
      <c r="H1708" s="78" t="s">
        <v>31</v>
      </c>
    </row>
    <row r="1709" spans="1:8" ht="20.100000000000001" customHeight="1">
      <c r="A1709" s="73">
        <v>45621</v>
      </c>
      <c r="B1709" s="74">
        <v>45621.632577650249</v>
      </c>
      <c r="C1709" s="74"/>
      <c r="D1709" s="75" t="s">
        <v>40</v>
      </c>
      <c r="E1709" s="76">
        <v>288</v>
      </c>
      <c r="F1709" s="77">
        <v>14.43</v>
      </c>
      <c r="G1709" s="75" t="s">
        <v>30</v>
      </c>
      <c r="H1709" s="78" t="s">
        <v>31</v>
      </c>
    </row>
    <row r="1710" spans="1:8" ht="20.100000000000001" customHeight="1">
      <c r="A1710" s="73">
        <v>45621</v>
      </c>
      <c r="B1710" s="74">
        <v>45621.632577650249</v>
      </c>
      <c r="C1710" s="74"/>
      <c r="D1710" s="75" t="s">
        <v>40</v>
      </c>
      <c r="E1710" s="76">
        <v>392</v>
      </c>
      <c r="F1710" s="77">
        <v>14.43</v>
      </c>
      <c r="G1710" s="75" t="s">
        <v>30</v>
      </c>
      <c r="H1710" s="78" t="s">
        <v>31</v>
      </c>
    </row>
    <row r="1711" spans="1:8" ht="20.100000000000001" customHeight="1">
      <c r="A1711" s="73">
        <v>45621</v>
      </c>
      <c r="B1711" s="74">
        <v>45621.633148356341</v>
      </c>
      <c r="C1711" s="74"/>
      <c r="D1711" s="75" t="s">
        <v>40</v>
      </c>
      <c r="E1711" s="76">
        <v>598</v>
      </c>
      <c r="F1711" s="77">
        <v>14.44</v>
      </c>
      <c r="G1711" s="75" t="s">
        <v>30</v>
      </c>
      <c r="H1711" s="78" t="s">
        <v>31</v>
      </c>
    </row>
    <row r="1712" spans="1:8" ht="20.100000000000001" customHeight="1">
      <c r="A1712" s="73">
        <v>45621</v>
      </c>
      <c r="B1712" s="74">
        <v>45621.633148356341</v>
      </c>
      <c r="C1712" s="74"/>
      <c r="D1712" s="75" t="s">
        <v>40</v>
      </c>
      <c r="E1712" s="76">
        <v>528</v>
      </c>
      <c r="F1712" s="77">
        <v>14.44</v>
      </c>
      <c r="G1712" s="75" t="s">
        <v>30</v>
      </c>
      <c r="H1712" s="78" t="s">
        <v>31</v>
      </c>
    </row>
    <row r="1713" spans="1:8" ht="20.100000000000001" customHeight="1">
      <c r="A1713" s="73">
        <v>45621</v>
      </c>
      <c r="B1713" s="74">
        <v>45621.633148356341</v>
      </c>
      <c r="C1713" s="74"/>
      <c r="D1713" s="75" t="s">
        <v>40</v>
      </c>
      <c r="E1713" s="76">
        <v>498</v>
      </c>
      <c r="F1713" s="77">
        <v>14.44</v>
      </c>
      <c r="G1713" s="75" t="s">
        <v>30</v>
      </c>
      <c r="H1713" s="78" t="s">
        <v>31</v>
      </c>
    </row>
    <row r="1714" spans="1:8" ht="20.100000000000001" customHeight="1">
      <c r="A1714" s="73">
        <v>45621</v>
      </c>
      <c r="B1714" s="74">
        <v>45621.633148356341</v>
      </c>
      <c r="C1714" s="74"/>
      <c r="D1714" s="75" t="s">
        <v>40</v>
      </c>
      <c r="E1714" s="76">
        <v>175</v>
      </c>
      <c r="F1714" s="77">
        <v>14.44</v>
      </c>
      <c r="G1714" s="75" t="s">
        <v>30</v>
      </c>
      <c r="H1714" s="78" t="s">
        <v>31</v>
      </c>
    </row>
    <row r="1715" spans="1:8" ht="20.100000000000001" customHeight="1">
      <c r="A1715" s="73">
        <v>45621</v>
      </c>
      <c r="B1715" s="74">
        <v>45621.633605243172</v>
      </c>
      <c r="C1715" s="74"/>
      <c r="D1715" s="75" t="s">
        <v>40</v>
      </c>
      <c r="E1715" s="76">
        <v>147</v>
      </c>
      <c r="F1715" s="77">
        <v>14.44</v>
      </c>
      <c r="G1715" s="75" t="s">
        <v>30</v>
      </c>
      <c r="H1715" s="78" t="s">
        <v>31</v>
      </c>
    </row>
    <row r="1716" spans="1:8" ht="20.100000000000001" customHeight="1">
      <c r="A1716" s="73">
        <v>45621</v>
      </c>
      <c r="B1716" s="74">
        <v>45621.633605243172</v>
      </c>
      <c r="C1716" s="74"/>
      <c r="D1716" s="75" t="s">
        <v>40</v>
      </c>
      <c r="E1716" s="76">
        <v>229</v>
      </c>
      <c r="F1716" s="77">
        <v>14.44</v>
      </c>
      <c r="G1716" s="75" t="s">
        <v>30</v>
      </c>
      <c r="H1716" s="78" t="s">
        <v>31</v>
      </c>
    </row>
    <row r="1717" spans="1:8" ht="20.100000000000001" customHeight="1">
      <c r="A1717" s="73">
        <v>45621</v>
      </c>
      <c r="B1717" s="74">
        <v>45621.633605243172</v>
      </c>
      <c r="C1717" s="74"/>
      <c r="D1717" s="75" t="s">
        <v>40</v>
      </c>
      <c r="E1717" s="76">
        <v>375</v>
      </c>
      <c r="F1717" s="77">
        <v>14.44</v>
      </c>
      <c r="G1717" s="75" t="s">
        <v>30</v>
      </c>
      <c r="H1717" s="78" t="s">
        <v>31</v>
      </c>
    </row>
    <row r="1718" spans="1:8" ht="20.100000000000001" customHeight="1">
      <c r="A1718" s="73">
        <v>45621</v>
      </c>
      <c r="B1718" s="74">
        <v>45621.633605243172</v>
      </c>
      <c r="C1718" s="74"/>
      <c r="D1718" s="75" t="s">
        <v>40</v>
      </c>
      <c r="E1718" s="76">
        <v>296</v>
      </c>
      <c r="F1718" s="77">
        <v>14.44</v>
      </c>
      <c r="G1718" s="75" t="s">
        <v>30</v>
      </c>
      <c r="H1718" s="78" t="s">
        <v>31</v>
      </c>
    </row>
    <row r="1719" spans="1:8" ht="20.100000000000001" customHeight="1">
      <c r="A1719" s="73">
        <v>45621</v>
      </c>
      <c r="B1719" s="74">
        <v>45621.633607661817</v>
      </c>
      <c r="C1719" s="74"/>
      <c r="D1719" s="75" t="s">
        <v>40</v>
      </c>
      <c r="E1719" s="76">
        <v>407</v>
      </c>
      <c r="F1719" s="77">
        <v>14.43</v>
      </c>
      <c r="G1719" s="75" t="s">
        <v>30</v>
      </c>
      <c r="H1719" s="78" t="s">
        <v>31</v>
      </c>
    </row>
    <row r="1720" spans="1:8" ht="20.100000000000001" customHeight="1">
      <c r="A1720" s="73">
        <v>45621</v>
      </c>
      <c r="B1720" s="74">
        <v>45621.633931215387</v>
      </c>
      <c r="C1720" s="74"/>
      <c r="D1720" s="75" t="s">
        <v>40</v>
      </c>
      <c r="E1720" s="76">
        <v>1991</v>
      </c>
      <c r="F1720" s="77">
        <v>14.43</v>
      </c>
      <c r="G1720" s="75" t="s">
        <v>30</v>
      </c>
      <c r="H1720" s="78" t="s">
        <v>31</v>
      </c>
    </row>
    <row r="1721" spans="1:8" ht="20.100000000000001" customHeight="1">
      <c r="A1721" s="73">
        <v>45621</v>
      </c>
      <c r="B1721" s="74">
        <v>45621.634036180563</v>
      </c>
      <c r="C1721" s="74"/>
      <c r="D1721" s="75" t="s">
        <v>40</v>
      </c>
      <c r="E1721" s="76">
        <v>215</v>
      </c>
      <c r="F1721" s="77">
        <v>14.42</v>
      </c>
      <c r="G1721" s="75" t="s">
        <v>30</v>
      </c>
      <c r="H1721" s="78" t="s">
        <v>31</v>
      </c>
    </row>
    <row r="1722" spans="1:8" ht="20.100000000000001" customHeight="1">
      <c r="A1722" s="73">
        <v>45621</v>
      </c>
      <c r="B1722" s="74">
        <v>45621.634036180563</v>
      </c>
      <c r="C1722" s="74"/>
      <c r="D1722" s="75" t="s">
        <v>40</v>
      </c>
      <c r="E1722" s="76">
        <v>280</v>
      </c>
      <c r="F1722" s="77">
        <v>14.42</v>
      </c>
      <c r="G1722" s="75" t="s">
        <v>30</v>
      </c>
      <c r="H1722" s="78" t="s">
        <v>31</v>
      </c>
    </row>
    <row r="1723" spans="1:8" ht="20.100000000000001" customHeight="1">
      <c r="A1723" s="73">
        <v>45621</v>
      </c>
      <c r="B1723" s="74">
        <v>45621.634036180563</v>
      </c>
      <c r="C1723" s="74"/>
      <c r="D1723" s="75" t="s">
        <v>40</v>
      </c>
      <c r="E1723" s="76">
        <v>141</v>
      </c>
      <c r="F1723" s="77">
        <v>14.42</v>
      </c>
      <c r="G1723" s="75" t="s">
        <v>30</v>
      </c>
      <c r="H1723" s="78" t="s">
        <v>31</v>
      </c>
    </row>
    <row r="1724" spans="1:8" ht="20.100000000000001" customHeight="1">
      <c r="A1724" s="73">
        <v>45621</v>
      </c>
      <c r="B1724" s="74">
        <v>45621.634036180563</v>
      </c>
      <c r="C1724" s="74"/>
      <c r="D1724" s="75" t="s">
        <v>40</v>
      </c>
      <c r="E1724" s="76">
        <v>108</v>
      </c>
      <c r="F1724" s="77">
        <v>14.42</v>
      </c>
      <c r="G1724" s="75" t="s">
        <v>30</v>
      </c>
      <c r="H1724" s="78" t="s">
        <v>31</v>
      </c>
    </row>
    <row r="1725" spans="1:8" ht="20.100000000000001" customHeight="1">
      <c r="A1725" s="73">
        <v>45621</v>
      </c>
      <c r="B1725" s="74">
        <v>45621.635657152627</v>
      </c>
      <c r="C1725" s="74"/>
      <c r="D1725" s="75" t="s">
        <v>40</v>
      </c>
      <c r="E1725" s="76">
        <v>400</v>
      </c>
      <c r="F1725" s="77">
        <v>14.445</v>
      </c>
      <c r="G1725" s="75" t="s">
        <v>30</v>
      </c>
      <c r="H1725" s="78" t="s">
        <v>32</v>
      </c>
    </row>
    <row r="1726" spans="1:8" ht="20.100000000000001" customHeight="1">
      <c r="A1726" s="73">
        <v>45621</v>
      </c>
      <c r="B1726" s="74">
        <v>45621.635657152627</v>
      </c>
      <c r="C1726" s="74"/>
      <c r="D1726" s="75" t="s">
        <v>40</v>
      </c>
      <c r="E1726" s="76">
        <v>148</v>
      </c>
      <c r="F1726" s="77">
        <v>14.445</v>
      </c>
      <c r="G1726" s="75" t="s">
        <v>30</v>
      </c>
      <c r="H1726" s="78" t="s">
        <v>32</v>
      </c>
    </row>
    <row r="1727" spans="1:8" ht="20.100000000000001" customHeight="1">
      <c r="A1727" s="73">
        <v>45621</v>
      </c>
      <c r="B1727" s="74">
        <v>45621.635657129809</v>
      </c>
      <c r="C1727" s="74"/>
      <c r="D1727" s="75" t="s">
        <v>40</v>
      </c>
      <c r="E1727" s="76">
        <v>1790</v>
      </c>
      <c r="F1727" s="77">
        <v>14.445</v>
      </c>
      <c r="G1727" s="75" t="s">
        <v>30</v>
      </c>
      <c r="H1727" s="78" t="s">
        <v>31</v>
      </c>
    </row>
    <row r="1728" spans="1:8" ht="20.100000000000001" customHeight="1">
      <c r="A1728" s="73">
        <v>45621</v>
      </c>
      <c r="B1728" s="74">
        <v>45621.63598718727</v>
      </c>
      <c r="C1728" s="74"/>
      <c r="D1728" s="75" t="s">
        <v>40</v>
      </c>
      <c r="E1728" s="76">
        <v>399</v>
      </c>
      <c r="F1728" s="77">
        <v>14.44</v>
      </c>
      <c r="G1728" s="75" t="s">
        <v>30</v>
      </c>
      <c r="H1728" s="78" t="s">
        <v>31</v>
      </c>
    </row>
    <row r="1729" spans="1:8" ht="20.100000000000001" customHeight="1">
      <c r="A1729" s="73">
        <v>45621</v>
      </c>
      <c r="B1729" s="74">
        <v>45621.636076840106</v>
      </c>
      <c r="C1729" s="74"/>
      <c r="D1729" s="75" t="s">
        <v>40</v>
      </c>
      <c r="E1729" s="76">
        <v>264</v>
      </c>
      <c r="F1729" s="77">
        <v>14.435</v>
      </c>
      <c r="G1729" s="75" t="s">
        <v>30</v>
      </c>
      <c r="H1729" s="78" t="s">
        <v>32</v>
      </c>
    </row>
    <row r="1730" spans="1:8" ht="20.100000000000001" customHeight="1">
      <c r="A1730" s="73">
        <v>45621</v>
      </c>
      <c r="B1730" s="74">
        <v>45621.636076817289</v>
      </c>
      <c r="C1730" s="74"/>
      <c r="D1730" s="75" t="s">
        <v>40</v>
      </c>
      <c r="E1730" s="76">
        <v>882</v>
      </c>
      <c r="F1730" s="77">
        <v>14.435</v>
      </c>
      <c r="G1730" s="75" t="s">
        <v>30</v>
      </c>
      <c r="H1730" s="78" t="s">
        <v>31</v>
      </c>
    </row>
    <row r="1731" spans="1:8" ht="20.100000000000001" customHeight="1">
      <c r="A1731" s="73">
        <v>45621</v>
      </c>
      <c r="B1731" s="74">
        <v>45621.636547453701</v>
      </c>
      <c r="C1731" s="74"/>
      <c r="D1731" s="75" t="s">
        <v>40</v>
      </c>
      <c r="E1731" s="76">
        <v>374</v>
      </c>
      <c r="F1731" s="77">
        <v>14.414999999999999</v>
      </c>
      <c r="G1731" s="75" t="s">
        <v>30</v>
      </c>
      <c r="H1731" s="78" t="s">
        <v>31</v>
      </c>
    </row>
    <row r="1732" spans="1:8" ht="20.100000000000001" customHeight="1">
      <c r="A1732" s="73">
        <v>45621</v>
      </c>
      <c r="B1732" s="74">
        <v>45621.636547453701</v>
      </c>
      <c r="C1732" s="74"/>
      <c r="D1732" s="75" t="s">
        <v>40</v>
      </c>
      <c r="E1732" s="76">
        <v>305</v>
      </c>
      <c r="F1732" s="77">
        <v>14.414999999999999</v>
      </c>
      <c r="G1732" s="75" t="s">
        <v>30</v>
      </c>
      <c r="H1732" s="78" t="s">
        <v>31</v>
      </c>
    </row>
    <row r="1733" spans="1:8" ht="20.100000000000001" customHeight="1">
      <c r="A1733" s="73">
        <v>45621</v>
      </c>
      <c r="B1733" s="74">
        <v>45621.63753355341</v>
      </c>
      <c r="C1733" s="74"/>
      <c r="D1733" s="75" t="s">
        <v>40</v>
      </c>
      <c r="E1733" s="76">
        <v>2028</v>
      </c>
      <c r="F1733" s="77">
        <v>14.425000000000001</v>
      </c>
      <c r="G1733" s="75" t="s">
        <v>30</v>
      </c>
      <c r="H1733" s="78" t="s">
        <v>31</v>
      </c>
    </row>
    <row r="1734" spans="1:8" ht="20.100000000000001" customHeight="1">
      <c r="A1734" s="73">
        <v>45621</v>
      </c>
      <c r="B1734" s="74">
        <v>45621.638622094877</v>
      </c>
      <c r="C1734" s="74"/>
      <c r="D1734" s="75" t="s">
        <v>40</v>
      </c>
      <c r="E1734" s="76">
        <v>473</v>
      </c>
      <c r="F1734" s="77">
        <v>14.414999999999999</v>
      </c>
      <c r="G1734" s="75" t="s">
        <v>30</v>
      </c>
      <c r="H1734" s="78" t="s">
        <v>31</v>
      </c>
    </row>
    <row r="1735" spans="1:8" ht="20.100000000000001" customHeight="1">
      <c r="A1735" s="73">
        <v>45621</v>
      </c>
      <c r="B1735" s="74">
        <v>45621.638631990645</v>
      </c>
      <c r="C1735" s="74"/>
      <c r="D1735" s="75" t="s">
        <v>40</v>
      </c>
      <c r="E1735" s="76">
        <v>383</v>
      </c>
      <c r="F1735" s="77">
        <v>14.41</v>
      </c>
      <c r="G1735" s="75" t="s">
        <v>30</v>
      </c>
      <c r="H1735" s="78" t="s">
        <v>31</v>
      </c>
    </row>
    <row r="1736" spans="1:8" ht="20.100000000000001" customHeight="1">
      <c r="A1736" s="73">
        <v>45621</v>
      </c>
      <c r="B1736" s="74">
        <v>45621.638631990645</v>
      </c>
      <c r="C1736" s="74"/>
      <c r="D1736" s="75" t="s">
        <v>40</v>
      </c>
      <c r="E1736" s="76">
        <v>329</v>
      </c>
      <c r="F1736" s="77">
        <v>14.41</v>
      </c>
      <c r="G1736" s="75" t="s">
        <v>30</v>
      </c>
      <c r="H1736" s="78" t="s">
        <v>31</v>
      </c>
    </row>
    <row r="1737" spans="1:8" ht="20.100000000000001" customHeight="1">
      <c r="A1737" s="73">
        <v>45621</v>
      </c>
      <c r="B1737" s="74">
        <v>45621.638631990645</v>
      </c>
      <c r="C1737" s="74"/>
      <c r="D1737" s="75" t="s">
        <v>40</v>
      </c>
      <c r="E1737" s="76">
        <v>327</v>
      </c>
      <c r="F1737" s="77">
        <v>14.41</v>
      </c>
      <c r="G1737" s="75" t="s">
        <v>30</v>
      </c>
      <c r="H1737" s="78" t="s">
        <v>31</v>
      </c>
    </row>
    <row r="1738" spans="1:8" ht="20.100000000000001" customHeight="1">
      <c r="A1738" s="73">
        <v>45621</v>
      </c>
      <c r="B1738" s="74">
        <v>45621.638631990645</v>
      </c>
      <c r="C1738" s="74"/>
      <c r="D1738" s="75" t="s">
        <v>40</v>
      </c>
      <c r="E1738" s="76">
        <v>467</v>
      </c>
      <c r="F1738" s="77">
        <v>14.41</v>
      </c>
      <c r="G1738" s="75" t="s">
        <v>30</v>
      </c>
      <c r="H1738" s="78" t="s">
        <v>31</v>
      </c>
    </row>
    <row r="1739" spans="1:8" ht="20.100000000000001" customHeight="1">
      <c r="A1739" s="73">
        <v>45621</v>
      </c>
      <c r="B1739" s="74">
        <v>45621.639279757161</v>
      </c>
      <c r="C1739" s="74"/>
      <c r="D1739" s="75" t="s">
        <v>40</v>
      </c>
      <c r="E1739" s="76">
        <v>346</v>
      </c>
      <c r="F1739" s="77">
        <v>14.425000000000001</v>
      </c>
      <c r="G1739" s="75" t="s">
        <v>30</v>
      </c>
      <c r="H1739" s="78" t="s">
        <v>32</v>
      </c>
    </row>
    <row r="1740" spans="1:8" ht="20.100000000000001" customHeight="1">
      <c r="A1740" s="73">
        <v>45621</v>
      </c>
      <c r="B1740" s="74">
        <v>45621.639362256974</v>
      </c>
      <c r="C1740" s="74"/>
      <c r="D1740" s="75" t="s">
        <v>40</v>
      </c>
      <c r="E1740" s="76">
        <v>916</v>
      </c>
      <c r="F1740" s="77">
        <v>14.425000000000001</v>
      </c>
      <c r="G1740" s="75" t="s">
        <v>30</v>
      </c>
      <c r="H1740" s="78" t="s">
        <v>32</v>
      </c>
    </row>
    <row r="1741" spans="1:8" ht="20.100000000000001" customHeight="1">
      <c r="A1741" s="73">
        <v>45621</v>
      </c>
      <c r="B1741" s="74">
        <v>45621.639362256974</v>
      </c>
      <c r="C1741" s="74"/>
      <c r="D1741" s="75" t="s">
        <v>40</v>
      </c>
      <c r="E1741" s="76">
        <v>1182</v>
      </c>
      <c r="F1741" s="77">
        <v>14.425000000000001</v>
      </c>
      <c r="G1741" s="75" t="s">
        <v>30</v>
      </c>
      <c r="H1741" s="78" t="s">
        <v>32</v>
      </c>
    </row>
    <row r="1742" spans="1:8" ht="20.100000000000001" customHeight="1">
      <c r="A1742" s="73">
        <v>45621</v>
      </c>
      <c r="B1742" s="74">
        <v>45621.639615358785</v>
      </c>
      <c r="C1742" s="74"/>
      <c r="D1742" s="75" t="s">
        <v>40</v>
      </c>
      <c r="E1742" s="76">
        <v>1110</v>
      </c>
      <c r="F1742" s="77">
        <v>14.425000000000001</v>
      </c>
      <c r="G1742" s="75" t="s">
        <v>30</v>
      </c>
      <c r="H1742" s="78" t="s">
        <v>32</v>
      </c>
    </row>
    <row r="1743" spans="1:8" ht="20.100000000000001" customHeight="1">
      <c r="A1743" s="73">
        <v>45621</v>
      </c>
      <c r="B1743" s="74">
        <v>45621.639763750136</v>
      </c>
      <c r="C1743" s="74"/>
      <c r="D1743" s="75" t="s">
        <v>40</v>
      </c>
      <c r="E1743" s="76">
        <v>772</v>
      </c>
      <c r="F1743" s="77">
        <v>14.425000000000001</v>
      </c>
      <c r="G1743" s="75" t="s">
        <v>30</v>
      </c>
      <c r="H1743" s="78" t="s">
        <v>31</v>
      </c>
    </row>
    <row r="1744" spans="1:8" ht="20.100000000000001" customHeight="1">
      <c r="A1744" s="73">
        <v>45621</v>
      </c>
      <c r="B1744" s="74">
        <v>45621.639763750136</v>
      </c>
      <c r="C1744" s="74"/>
      <c r="D1744" s="75" t="s">
        <v>40</v>
      </c>
      <c r="E1744" s="76">
        <v>1390</v>
      </c>
      <c r="F1744" s="77">
        <v>14.425000000000001</v>
      </c>
      <c r="G1744" s="75" t="s">
        <v>30</v>
      </c>
      <c r="H1744" s="78" t="s">
        <v>31</v>
      </c>
    </row>
    <row r="1745" spans="1:8" ht="20.100000000000001" customHeight="1">
      <c r="A1745" s="73">
        <v>45621</v>
      </c>
      <c r="B1745" s="74">
        <v>45621.639763750136</v>
      </c>
      <c r="C1745" s="74"/>
      <c r="D1745" s="75" t="s">
        <v>40</v>
      </c>
      <c r="E1745" s="76">
        <v>388</v>
      </c>
      <c r="F1745" s="77">
        <v>14.425000000000001</v>
      </c>
      <c r="G1745" s="75" t="s">
        <v>30</v>
      </c>
      <c r="H1745" s="78" t="s">
        <v>31</v>
      </c>
    </row>
    <row r="1746" spans="1:8" ht="20.100000000000001" customHeight="1">
      <c r="A1746" s="73">
        <v>45621</v>
      </c>
      <c r="B1746" s="74">
        <v>45621.639763750136</v>
      </c>
      <c r="C1746" s="74"/>
      <c r="D1746" s="75" t="s">
        <v>40</v>
      </c>
      <c r="E1746" s="76">
        <v>1359</v>
      </c>
      <c r="F1746" s="77">
        <v>14.425000000000001</v>
      </c>
      <c r="G1746" s="75" t="s">
        <v>30</v>
      </c>
      <c r="H1746" s="78" t="s">
        <v>31</v>
      </c>
    </row>
    <row r="1747" spans="1:8" ht="20.100000000000001" customHeight="1">
      <c r="A1747" s="73">
        <v>45621</v>
      </c>
      <c r="B1747" s="74">
        <v>45621.639763750136</v>
      </c>
      <c r="C1747" s="74"/>
      <c r="D1747" s="75" t="s">
        <v>40</v>
      </c>
      <c r="E1747" s="76">
        <v>50</v>
      </c>
      <c r="F1747" s="77">
        <v>14.425000000000001</v>
      </c>
      <c r="G1747" s="75" t="s">
        <v>30</v>
      </c>
      <c r="H1747" s="78" t="s">
        <v>31</v>
      </c>
    </row>
    <row r="1748" spans="1:8" ht="20.100000000000001" customHeight="1">
      <c r="A1748" s="73">
        <v>45621</v>
      </c>
      <c r="B1748" s="74">
        <v>45621.639763877261</v>
      </c>
      <c r="C1748" s="74"/>
      <c r="D1748" s="75" t="s">
        <v>40</v>
      </c>
      <c r="E1748" s="76">
        <v>441</v>
      </c>
      <c r="F1748" s="77">
        <v>14.425000000000001</v>
      </c>
      <c r="G1748" s="75" t="s">
        <v>30</v>
      </c>
      <c r="H1748" s="78" t="s">
        <v>32</v>
      </c>
    </row>
    <row r="1749" spans="1:8" ht="20.100000000000001" customHeight="1">
      <c r="A1749" s="73">
        <v>45621</v>
      </c>
      <c r="B1749" s="74">
        <v>45621.639763877261</v>
      </c>
      <c r="C1749" s="74"/>
      <c r="D1749" s="75" t="s">
        <v>40</v>
      </c>
      <c r="E1749" s="76">
        <v>460</v>
      </c>
      <c r="F1749" s="77">
        <v>14.425000000000001</v>
      </c>
      <c r="G1749" s="75" t="s">
        <v>30</v>
      </c>
      <c r="H1749" s="78" t="s">
        <v>32</v>
      </c>
    </row>
    <row r="1750" spans="1:8" ht="20.100000000000001" customHeight="1">
      <c r="A1750" s="73">
        <v>45621</v>
      </c>
      <c r="B1750" s="74">
        <v>45621.640403541736</v>
      </c>
      <c r="C1750" s="74"/>
      <c r="D1750" s="75" t="s">
        <v>40</v>
      </c>
      <c r="E1750" s="76">
        <v>527</v>
      </c>
      <c r="F1750" s="77">
        <v>14.425000000000001</v>
      </c>
      <c r="G1750" s="75" t="s">
        <v>30</v>
      </c>
      <c r="H1750" s="78" t="s">
        <v>32</v>
      </c>
    </row>
    <row r="1751" spans="1:8" ht="20.100000000000001" customHeight="1">
      <c r="A1751" s="73">
        <v>45621</v>
      </c>
      <c r="B1751" s="74">
        <v>45621.640403576195</v>
      </c>
      <c r="C1751" s="74"/>
      <c r="D1751" s="75" t="s">
        <v>40</v>
      </c>
      <c r="E1751" s="76">
        <v>1570</v>
      </c>
      <c r="F1751" s="77">
        <v>14.425000000000001</v>
      </c>
      <c r="G1751" s="75" t="s">
        <v>30</v>
      </c>
      <c r="H1751" s="78" t="s">
        <v>31</v>
      </c>
    </row>
    <row r="1752" spans="1:8" ht="20.100000000000001" customHeight="1">
      <c r="A1752" s="73">
        <v>45621</v>
      </c>
      <c r="B1752" s="74">
        <v>45621.640726631973</v>
      </c>
      <c r="C1752" s="74"/>
      <c r="D1752" s="75" t="s">
        <v>40</v>
      </c>
      <c r="E1752" s="76">
        <v>2157</v>
      </c>
      <c r="F1752" s="77">
        <v>14.43</v>
      </c>
      <c r="G1752" s="75" t="s">
        <v>30</v>
      </c>
      <c r="H1752" s="78" t="s">
        <v>31</v>
      </c>
    </row>
    <row r="1753" spans="1:8" ht="20.100000000000001" customHeight="1">
      <c r="A1753" s="73">
        <v>45621</v>
      </c>
      <c r="B1753" s="74">
        <v>45621.641412407625</v>
      </c>
      <c r="C1753" s="74"/>
      <c r="D1753" s="75" t="s">
        <v>40</v>
      </c>
      <c r="E1753" s="76">
        <v>135</v>
      </c>
      <c r="F1753" s="77">
        <v>14.42</v>
      </c>
      <c r="G1753" s="75" t="s">
        <v>30</v>
      </c>
      <c r="H1753" s="78" t="s">
        <v>31</v>
      </c>
    </row>
    <row r="1754" spans="1:8" ht="20.100000000000001" customHeight="1">
      <c r="A1754" s="73">
        <v>45621</v>
      </c>
      <c r="B1754" s="74">
        <v>45621.641412407625</v>
      </c>
      <c r="C1754" s="74"/>
      <c r="D1754" s="75" t="s">
        <v>40</v>
      </c>
      <c r="E1754" s="76">
        <v>176</v>
      </c>
      <c r="F1754" s="77">
        <v>14.42</v>
      </c>
      <c r="G1754" s="75" t="s">
        <v>30</v>
      </c>
      <c r="H1754" s="78" t="s">
        <v>31</v>
      </c>
    </row>
    <row r="1755" spans="1:8" ht="20.100000000000001" customHeight="1">
      <c r="A1755" s="73">
        <v>45621</v>
      </c>
      <c r="B1755" s="74">
        <v>45621.641412407625</v>
      </c>
      <c r="C1755" s="74"/>
      <c r="D1755" s="75" t="s">
        <v>40</v>
      </c>
      <c r="E1755" s="76">
        <v>196</v>
      </c>
      <c r="F1755" s="77">
        <v>14.42</v>
      </c>
      <c r="G1755" s="75" t="s">
        <v>30</v>
      </c>
      <c r="H1755" s="78" t="s">
        <v>31</v>
      </c>
    </row>
    <row r="1756" spans="1:8" ht="20.100000000000001" customHeight="1">
      <c r="A1756" s="73">
        <v>45621</v>
      </c>
      <c r="B1756" s="74">
        <v>45621.641412407625</v>
      </c>
      <c r="C1756" s="74"/>
      <c r="D1756" s="75" t="s">
        <v>40</v>
      </c>
      <c r="E1756" s="76">
        <v>228</v>
      </c>
      <c r="F1756" s="77">
        <v>14.42</v>
      </c>
      <c r="G1756" s="75" t="s">
        <v>30</v>
      </c>
      <c r="H1756" s="78" t="s">
        <v>31</v>
      </c>
    </row>
    <row r="1757" spans="1:8" ht="20.100000000000001" customHeight="1">
      <c r="A1757" s="73">
        <v>45621</v>
      </c>
      <c r="B1757" s="74">
        <v>45621.641412407625</v>
      </c>
      <c r="C1757" s="74"/>
      <c r="D1757" s="75" t="s">
        <v>40</v>
      </c>
      <c r="E1757" s="76">
        <v>373</v>
      </c>
      <c r="F1757" s="77">
        <v>14.42</v>
      </c>
      <c r="G1757" s="75" t="s">
        <v>30</v>
      </c>
      <c r="H1757" s="78" t="s">
        <v>31</v>
      </c>
    </row>
    <row r="1758" spans="1:8" ht="20.100000000000001" customHeight="1">
      <c r="A1758" s="73">
        <v>45621</v>
      </c>
      <c r="B1758" s="74">
        <v>45621.642266250215</v>
      </c>
      <c r="C1758" s="74"/>
      <c r="D1758" s="75" t="s">
        <v>40</v>
      </c>
      <c r="E1758" s="76">
        <v>379</v>
      </c>
      <c r="F1758" s="77">
        <v>14.425000000000001</v>
      </c>
      <c r="G1758" s="75" t="s">
        <v>30</v>
      </c>
      <c r="H1758" s="78" t="s">
        <v>32</v>
      </c>
    </row>
    <row r="1759" spans="1:8" ht="20.100000000000001" customHeight="1">
      <c r="A1759" s="73">
        <v>45621</v>
      </c>
      <c r="B1759" s="74">
        <v>45621.642267210875</v>
      </c>
      <c r="C1759" s="74"/>
      <c r="D1759" s="75" t="s">
        <v>40</v>
      </c>
      <c r="E1759" s="76">
        <v>1276</v>
      </c>
      <c r="F1759" s="77">
        <v>14.425000000000001</v>
      </c>
      <c r="G1759" s="75" t="s">
        <v>30</v>
      </c>
      <c r="H1759" s="78" t="s">
        <v>31</v>
      </c>
    </row>
    <row r="1760" spans="1:8" ht="20.100000000000001" customHeight="1">
      <c r="A1760" s="73">
        <v>45621</v>
      </c>
      <c r="B1760" s="74">
        <v>45621.642270127311</v>
      </c>
      <c r="C1760" s="74"/>
      <c r="D1760" s="75" t="s">
        <v>40</v>
      </c>
      <c r="E1760" s="76">
        <v>422</v>
      </c>
      <c r="F1760" s="77">
        <v>14.425000000000001</v>
      </c>
      <c r="G1760" s="75" t="s">
        <v>30</v>
      </c>
      <c r="H1760" s="78" t="s">
        <v>32</v>
      </c>
    </row>
    <row r="1761" spans="1:8" ht="20.100000000000001" customHeight="1">
      <c r="A1761" s="73">
        <v>45621</v>
      </c>
      <c r="B1761" s="74">
        <v>45621.643273344729</v>
      </c>
      <c r="C1761" s="74"/>
      <c r="D1761" s="75" t="s">
        <v>40</v>
      </c>
      <c r="E1761" s="76">
        <v>433</v>
      </c>
      <c r="F1761" s="77">
        <v>14.42</v>
      </c>
      <c r="G1761" s="75" t="s">
        <v>30</v>
      </c>
      <c r="H1761" s="78" t="s">
        <v>31</v>
      </c>
    </row>
    <row r="1762" spans="1:8" ht="20.100000000000001" customHeight="1">
      <c r="A1762" s="73">
        <v>45621</v>
      </c>
      <c r="B1762" s="74">
        <v>45621.643361330964</v>
      </c>
      <c r="C1762" s="74"/>
      <c r="D1762" s="75" t="s">
        <v>40</v>
      </c>
      <c r="E1762" s="76">
        <v>512</v>
      </c>
      <c r="F1762" s="77">
        <v>14.414999999999999</v>
      </c>
      <c r="G1762" s="75" t="s">
        <v>30</v>
      </c>
      <c r="H1762" s="78" t="s">
        <v>31</v>
      </c>
    </row>
    <row r="1763" spans="1:8" ht="20.100000000000001" customHeight="1">
      <c r="A1763" s="73">
        <v>45621</v>
      </c>
      <c r="B1763" s="74">
        <v>45621.643361330964</v>
      </c>
      <c r="C1763" s="74"/>
      <c r="D1763" s="75" t="s">
        <v>40</v>
      </c>
      <c r="E1763" s="76">
        <v>540</v>
      </c>
      <c r="F1763" s="77">
        <v>14.414999999999999</v>
      </c>
      <c r="G1763" s="75" t="s">
        <v>30</v>
      </c>
      <c r="H1763" s="78" t="s">
        <v>31</v>
      </c>
    </row>
    <row r="1764" spans="1:8" ht="20.100000000000001" customHeight="1">
      <c r="A1764" s="73">
        <v>45621</v>
      </c>
      <c r="B1764" s="74">
        <v>45621.643361330964</v>
      </c>
      <c r="C1764" s="74"/>
      <c r="D1764" s="75" t="s">
        <v>40</v>
      </c>
      <c r="E1764" s="76">
        <v>32</v>
      </c>
      <c r="F1764" s="77">
        <v>14.414999999999999</v>
      </c>
      <c r="G1764" s="75" t="s">
        <v>30</v>
      </c>
      <c r="H1764" s="78" t="s">
        <v>31</v>
      </c>
    </row>
    <row r="1765" spans="1:8" ht="20.100000000000001" customHeight="1">
      <c r="A1765" s="73">
        <v>45621</v>
      </c>
      <c r="B1765" s="74">
        <v>45621.643361330964</v>
      </c>
      <c r="C1765" s="74"/>
      <c r="D1765" s="75" t="s">
        <v>40</v>
      </c>
      <c r="E1765" s="76">
        <v>420</v>
      </c>
      <c r="F1765" s="77">
        <v>14.414999999999999</v>
      </c>
      <c r="G1765" s="75" t="s">
        <v>30</v>
      </c>
      <c r="H1765" s="78" t="s">
        <v>31</v>
      </c>
    </row>
    <row r="1766" spans="1:8" ht="20.100000000000001" customHeight="1">
      <c r="A1766" s="73">
        <v>45621</v>
      </c>
      <c r="B1766" s="74">
        <v>45621.643361330964</v>
      </c>
      <c r="C1766" s="74"/>
      <c r="D1766" s="75" t="s">
        <v>40</v>
      </c>
      <c r="E1766" s="76">
        <v>515</v>
      </c>
      <c r="F1766" s="77">
        <v>14.414999999999999</v>
      </c>
      <c r="G1766" s="75" t="s">
        <v>30</v>
      </c>
      <c r="H1766" s="78" t="s">
        <v>31</v>
      </c>
    </row>
    <row r="1767" spans="1:8" ht="20.100000000000001" customHeight="1">
      <c r="A1767" s="73">
        <v>45621</v>
      </c>
      <c r="B1767" s="74">
        <v>45621.643884235993</v>
      </c>
      <c r="C1767" s="74"/>
      <c r="D1767" s="75" t="s">
        <v>40</v>
      </c>
      <c r="E1767" s="76">
        <v>560</v>
      </c>
      <c r="F1767" s="77">
        <v>14.41</v>
      </c>
      <c r="G1767" s="75" t="s">
        <v>30</v>
      </c>
      <c r="H1767" s="78" t="s">
        <v>32</v>
      </c>
    </row>
    <row r="1768" spans="1:8" ht="20.100000000000001" customHeight="1">
      <c r="A1768" s="73">
        <v>45621</v>
      </c>
      <c r="B1768" s="74">
        <v>45621.643884213176</v>
      </c>
      <c r="C1768" s="74"/>
      <c r="D1768" s="75" t="s">
        <v>40</v>
      </c>
      <c r="E1768" s="76">
        <v>313</v>
      </c>
      <c r="F1768" s="77">
        <v>14.41</v>
      </c>
      <c r="G1768" s="75" t="s">
        <v>30</v>
      </c>
      <c r="H1768" s="78" t="s">
        <v>31</v>
      </c>
    </row>
    <row r="1769" spans="1:8" ht="20.100000000000001" customHeight="1">
      <c r="A1769" s="73">
        <v>45621</v>
      </c>
      <c r="B1769" s="74">
        <v>45621.643884421326</v>
      </c>
      <c r="C1769" s="74"/>
      <c r="D1769" s="75" t="s">
        <v>40</v>
      </c>
      <c r="E1769" s="76">
        <v>140</v>
      </c>
      <c r="F1769" s="77">
        <v>14.414999999999999</v>
      </c>
      <c r="G1769" s="75" t="s">
        <v>30</v>
      </c>
      <c r="H1769" s="78" t="s">
        <v>34</v>
      </c>
    </row>
    <row r="1770" spans="1:8" ht="20.100000000000001" customHeight="1">
      <c r="A1770" s="73">
        <v>45621</v>
      </c>
      <c r="B1770" s="74">
        <v>45621.643884444609</v>
      </c>
      <c r="C1770" s="74"/>
      <c r="D1770" s="75" t="s">
        <v>40</v>
      </c>
      <c r="E1770" s="76">
        <v>23</v>
      </c>
      <c r="F1770" s="77">
        <v>14.414999999999999</v>
      </c>
      <c r="G1770" s="75" t="s">
        <v>30</v>
      </c>
      <c r="H1770" s="78" t="s">
        <v>34</v>
      </c>
    </row>
    <row r="1771" spans="1:8" ht="20.100000000000001" customHeight="1">
      <c r="A1771" s="73">
        <v>45621</v>
      </c>
      <c r="B1771" s="74">
        <v>45621.643884479068</v>
      </c>
      <c r="C1771" s="74"/>
      <c r="D1771" s="75" t="s">
        <v>40</v>
      </c>
      <c r="E1771" s="76">
        <v>621</v>
      </c>
      <c r="F1771" s="77">
        <v>14.414999999999999</v>
      </c>
      <c r="G1771" s="75" t="s">
        <v>30</v>
      </c>
      <c r="H1771" s="78" t="s">
        <v>34</v>
      </c>
    </row>
    <row r="1772" spans="1:8" ht="20.100000000000001" customHeight="1">
      <c r="A1772" s="73">
        <v>45621</v>
      </c>
      <c r="B1772" s="74">
        <v>45621.64388449071</v>
      </c>
      <c r="C1772" s="74"/>
      <c r="D1772" s="75" t="s">
        <v>40</v>
      </c>
      <c r="E1772" s="76">
        <v>601</v>
      </c>
      <c r="F1772" s="77">
        <v>14.414999999999999</v>
      </c>
      <c r="G1772" s="75" t="s">
        <v>30</v>
      </c>
      <c r="H1772" s="78" t="s">
        <v>34</v>
      </c>
    </row>
    <row r="1773" spans="1:8" ht="20.100000000000001" customHeight="1">
      <c r="A1773" s="73">
        <v>45621</v>
      </c>
      <c r="B1773" s="74">
        <v>45621.644545057788</v>
      </c>
      <c r="C1773" s="74"/>
      <c r="D1773" s="75" t="s">
        <v>40</v>
      </c>
      <c r="E1773" s="76">
        <v>361</v>
      </c>
      <c r="F1773" s="77">
        <v>14.41</v>
      </c>
      <c r="G1773" s="75" t="s">
        <v>30</v>
      </c>
      <c r="H1773" s="78" t="s">
        <v>31</v>
      </c>
    </row>
    <row r="1774" spans="1:8" ht="20.100000000000001" customHeight="1">
      <c r="A1774" s="73">
        <v>45621</v>
      </c>
      <c r="B1774" s="74">
        <v>45621.644555717707</v>
      </c>
      <c r="C1774" s="74"/>
      <c r="D1774" s="75" t="s">
        <v>40</v>
      </c>
      <c r="E1774" s="76">
        <v>1028</v>
      </c>
      <c r="F1774" s="77">
        <v>14.414999999999999</v>
      </c>
      <c r="G1774" s="75" t="s">
        <v>30</v>
      </c>
      <c r="H1774" s="78" t="s">
        <v>32</v>
      </c>
    </row>
    <row r="1775" spans="1:8" ht="20.100000000000001" customHeight="1">
      <c r="A1775" s="73">
        <v>45621</v>
      </c>
      <c r="B1775" s="74">
        <v>45621.644555763807</v>
      </c>
      <c r="C1775" s="74"/>
      <c r="D1775" s="75" t="s">
        <v>40</v>
      </c>
      <c r="E1775" s="76">
        <v>516</v>
      </c>
      <c r="F1775" s="77">
        <v>14.414999999999999</v>
      </c>
      <c r="G1775" s="75" t="s">
        <v>30</v>
      </c>
      <c r="H1775" s="78" t="s">
        <v>32</v>
      </c>
    </row>
    <row r="1776" spans="1:8" ht="20.100000000000001" customHeight="1">
      <c r="A1776" s="73">
        <v>45621</v>
      </c>
      <c r="B1776" s="74">
        <v>45621.645027176011</v>
      </c>
      <c r="C1776" s="74"/>
      <c r="D1776" s="75" t="s">
        <v>40</v>
      </c>
      <c r="E1776" s="76">
        <v>722</v>
      </c>
      <c r="F1776" s="77">
        <v>14.41</v>
      </c>
      <c r="G1776" s="75" t="s">
        <v>30</v>
      </c>
      <c r="H1776" s="78" t="s">
        <v>31</v>
      </c>
    </row>
    <row r="1777" spans="1:8" ht="20.100000000000001" customHeight="1">
      <c r="A1777" s="73">
        <v>45621</v>
      </c>
      <c r="B1777" s="74">
        <v>45621.645027176011</v>
      </c>
      <c r="C1777" s="74"/>
      <c r="D1777" s="75" t="s">
        <v>40</v>
      </c>
      <c r="E1777" s="76">
        <v>828</v>
      </c>
      <c r="F1777" s="77">
        <v>14.41</v>
      </c>
      <c r="G1777" s="75" t="s">
        <v>30</v>
      </c>
      <c r="H1777" s="78" t="s">
        <v>31</v>
      </c>
    </row>
    <row r="1778" spans="1:8" ht="20.100000000000001" customHeight="1">
      <c r="A1778" s="73">
        <v>45621</v>
      </c>
      <c r="B1778" s="74">
        <v>45621.645027291495</v>
      </c>
      <c r="C1778" s="74"/>
      <c r="D1778" s="75" t="s">
        <v>40</v>
      </c>
      <c r="E1778" s="76">
        <v>339</v>
      </c>
      <c r="F1778" s="77">
        <v>14.41</v>
      </c>
      <c r="G1778" s="75" t="s">
        <v>30</v>
      </c>
      <c r="H1778" s="78" t="s">
        <v>32</v>
      </c>
    </row>
    <row r="1779" spans="1:8" ht="20.100000000000001" customHeight="1">
      <c r="A1779" s="73">
        <v>45621</v>
      </c>
      <c r="B1779" s="74">
        <v>45621.645027291495</v>
      </c>
      <c r="C1779" s="74"/>
      <c r="D1779" s="75" t="s">
        <v>40</v>
      </c>
      <c r="E1779" s="76">
        <v>161</v>
      </c>
      <c r="F1779" s="77">
        <v>14.41</v>
      </c>
      <c r="G1779" s="75" t="s">
        <v>30</v>
      </c>
      <c r="H1779" s="78" t="s">
        <v>32</v>
      </c>
    </row>
    <row r="1780" spans="1:8" ht="20.100000000000001" customHeight="1">
      <c r="A1780" s="73">
        <v>45621</v>
      </c>
      <c r="B1780" s="74">
        <v>45621.645626388956</v>
      </c>
      <c r="C1780" s="74"/>
      <c r="D1780" s="75" t="s">
        <v>40</v>
      </c>
      <c r="E1780" s="76">
        <v>1862</v>
      </c>
      <c r="F1780" s="77">
        <v>14.414999999999999</v>
      </c>
      <c r="G1780" s="75" t="s">
        <v>30</v>
      </c>
      <c r="H1780" s="78" t="s">
        <v>31</v>
      </c>
    </row>
    <row r="1781" spans="1:8" ht="20.100000000000001" customHeight="1">
      <c r="A1781" s="73">
        <v>45621</v>
      </c>
      <c r="B1781" s="74">
        <v>45621.646408345085</v>
      </c>
      <c r="C1781" s="74"/>
      <c r="D1781" s="75" t="s">
        <v>40</v>
      </c>
      <c r="E1781" s="76">
        <v>518</v>
      </c>
      <c r="F1781" s="77">
        <v>14.42</v>
      </c>
      <c r="G1781" s="75" t="s">
        <v>30</v>
      </c>
      <c r="H1781" s="78" t="s">
        <v>32</v>
      </c>
    </row>
    <row r="1782" spans="1:8" ht="20.100000000000001" customHeight="1">
      <c r="A1782" s="73">
        <v>45621</v>
      </c>
      <c r="B1782" s="74">
        <v>45621.646408345085</v>
      </c>
      <c r="C1782" s="74"/>
      <c r="D1782" s="75" t="s">
        <v>40</v>
      </c>
      <c r="E1782" s="76">
        <v>440</v>
      </c>
      <c r="F1782" s="77">
        <v>14.42</v>
      </c>
      <c r="G1782" s="75" t="s">
        <v>30</v>
      </c>
      <c r="H1782" s="78" t="s">
        <v>32</v>
      </c>
    </row>
    <row r="1783" spans="1:8" ht="20.100000000000001" customHeight="1">
      <c r="A1783" s="73">
        <v>45621</v>
      </c>
      <c r="B1783" s="74">
        <v>45621.646408345085</v>
      </c>
      <c r="C1783" s="74"/>
      <c r="D1783" s="75" t="s">
        <v>40</v>
      </c>
      <c r="E1783" s="76">
        <v>537</v>
      </c>
      <c r="F1783" s="77">
        <v>14.42</v>
      </c>
      <c r="G1783" s="75" t="s">
        <v>30</v>
      </c>
      <c r="H1783" s="78" t="s">
        <v>32</v>
      </c>
    </row>
    <row r="1784" spans="1:8" ht="20.100000000000001" customHeight="1">
      <c r="A1784" s="73">
        <v>45621</v>
      </c>
      <c r="B1784" s="74">
        <v>45621.646408345085</v>
      </c>
      <c r="C1784" s="74"/>
      <c r="D1784" s="75" t="s">
        <v>40</v>
      </c>
      <c r="E1784" s="76">
        <v>150</v>
      </c>
      <c r="F1784" s="77">
        <v>14.42</v>
      </c>
      <c r="G1784" s="75" t="s">
        <v>30</v>
      </c>
      <c r="H1784" s="78" t="s">
        <v>32</v>
      </c>
    </row>
    <row r="1785" spans="1:8" ht="20.100000000000001" customHeight="1">
      <c r="A1785" s="73">
        <v>45621</v>
      </c>
      <c r="B1785" s="74">
        <v>45621.646408345085</v>
      </c>
      <c r="C1785" s="74"/>
      <c r="D1785" s="75" t="s">
        <v>40</v>
      </c>
      <c r="E1785" s="76">
        <v>173</v>
      </c>
      <c r="F1785" s="77">
        <v>14.42</v>
      </c>
      <c r="G1785" s="75" t="s">
        <v>30</v>
      </c>
      <c r="H1785" s="78" t="s">
        <v>32</v>
      </c>
    </row>
    <row r="1786" spans="1:8" ht="20.100000000000001" customHeight="1">
      <c r="A1786" s="73">
        <v>45621</v>
      </c>
      <c r="B1786" s="74">
        <v>45621.646408345085</v>
      </c>
      <c r="C1786" s="74"/>
      <c r="D1786" s="75" t="s">
        <v>40</v>
      </c>
      <c r="E1786" s="76">
        <v>341</v>
      </c>
      <c r="F1786" s="77">
        <v>14.42</v>
      </c>
      <c r="G1786" s="75" t="s">
        <v>30</v>
      </c>
      <c r="H1786" s="78" t="s">
        <v>32</v>
      </c>
    </row>
    <row r="1787" spans="1:8" ht="20.100000000000001" customHeight="1">
      <c r="A1787" s="73">
        <v>45621</v>
      </c>
      <c r="B1787" s="74">
        <v>45621.646408367902</v>
      </c>
      <c r="C1787" s="74"/>
      <c r="D1787" s="75" t="s">
        <v>40</v>
      </c>
      <c r="E1787" s="76">
        <v>456</v>
      </c>
      <c r="F1787" s="77">
        <v>14.42</v>
      </c>
      <c r="G1787" s="75" t="s">
        <v>30</v>
      </c>
      <c r="H1787" s="78" t="s">
        <v>31</v>
      </c>
    </row>
    <row r="1788" spans="1:8" ht="20.100000000000001" customHeight="1">
      <c r="A1788" s="73">
        <v>45621</v>
      </c>
      <c r="B1788" s="74">
        <v>45621.646408367902</v>
      </c>
      <c r="C1788" s="74"/>
      <c r="D1788" s="75" t="s">
        <v>40</v>
      </c>
      <c r="E1788" s="76">
        <v>237</v>
      </c>
      <c r="F1788" s="77">
        <v>14.42</v>
      </c>
      <c r="G1788" s="75" t="s">
        <v>30</v>
      </c>
      <c r="H1788" s="78" t="s">
        <v>31</v>
      </c>
    </row>
    <row r="1789" spans="1:8" ht="20.100000000000001" customHeight="1">
      <c r="A1789" s="73">
        <v>45621</v>
      </c>
      <c r="B1789" s="74">
        <v>45621.646408367902</v>
      </c>
      <c r="C1789" s="74"/>
      <c r="D1789" s="75" t="s">
        <v>40</v>
      </c>
      <c r="E1789" s="76">
        <v>1026</v>
      </c>
      <c r="F1789" s="77">
        <v>14.42</v>
      </c>
      <c r="G1789" s="75" t="s">
        <v>30</v>
      </c>
      <c r="H1789" s="78" t="s">
        <v>31</v>
      </c>
    </row>
    <row r="1790" spans="1:8" ht="20.100000000000001" customHeight="1">
      <c r="A1790" s="73">
        <v>45621</v>
      </c>
      <c r="B1790" s="74">
        <v>45621.646408367902</v>
      </c>
      <c r="C1790" s="74"/>
      <c r="D1790" s="75" t="s">
        <v>40</v>
      </c>
      <c r="E1790" s="76">
        <v>1479</v>
      </c>
      <c r="F1790" s="77">
        <v>14.42</v>
      </c>
      <c r="G1790" s="75" t="s">
        <v>30</v>
      </c>
      <c r="H1790" s="78" t="s">
        <v>31</v>
      </c>
    </row>
    <row r="1791" spans="1:8" ht="20.100000000000001" customHeight="1">
      <c r="A1791" s="73">
        <v>45621</v>
      </c>
      <c r="B1791" s="74">
        <v>45621.646408379544</v>
      </c>
      <c r="C1791" s="74"/>
      <c r="D1791" s="75" t="s">
        <v>40</v>
      </c>
      <c r="E1791" s="76">
        <v>50</v>
      </c>
      <c r="F1791" s="77">
        <v>14.42</v>
      </c>
      <c r="G1791" s="75" t="s">
        <v>30</v>
      </c>
      <c r="H1791" s="78" t="s">
        <v>31</v>
      </c>
    </row>
    <row r="1792" spans="1:8" ht="20.100000000000001" customHeight="1">
      <c r="A1792" s="73">
        <v>45621</v>
      </c>
      <c r="B1792" s="74">
        <v>45621.646408379544</v>
      </c>
      <c r="C1792" s="74"/>
      <c r="D1792" s="75" t="s">
        <v>40</v>
      </c>
      <c r="E1792" s="76">
        <v>312</v>
      </c>
      <c r="F1792" s="77">
        <v>14.42</v>
      </c>
      <c r="G1792" s="75" t="s">
        <v>30</v>
      </c>
      <c r="H1792" s="78" t="s">
        <v>31</v>
      </c>
    </row>
    <row r="1793" spans="1:8" ht="20.100000000000001" customHeight="1">
      <c r="A1793" s="73">
        <v>45621</v>
      </c>
      <c r="B1793" s="74">
        <v>45621.646408379544</v>
      </c>
      <c r="C1793" s="74"/>
      <c r="D1793" s="75" t="s">
        <v>40</v>
      </c>
      <c r="E1793" s="76">
        <v>168</v>
      </c>
      <c r="F1793" s="77">
        <v>14.42</v>
      </c>
      <c r="G1793" s="75" t="s">
        <v>30</v>
      </c>
      <c r="H1793" s="78" t="s">
        <v>31</v>
      </c>
    </row>
    <row r="1794" spans="1:8" ht="20.100000000000001" customHeight="1">
      <c r="A1794" s="73">
        <v>45621</v>
      </c>
      <c r="B1794" s="74">
        <v>45621.646408379544</v>
      </c>
      <c r="C1794" s="74"/>
      <c r="D1794" s="75" t="s">
        <v>40</v>
      </c>
      <c r="E1794" s="76">
        <v>339</v>
      </c>
      <c r="F1794" s="77">
        <v>14.42</v>
      </c>
      <c r="G1794" s="75" t="s">
        <v>30</v>
      </c>
      <c r="H1794" s="78" t="s">
        <v>31</v>
      </c>
    </row>
    <row r="1795" spans="1:8" ht="20.100000000000001" customHeight="1">
      <c r="A1795" s="73">
        <v>45621</v>
      </c>
      <c r="B1795" s="74">
        <v>45621.646408379544</v>
      </c>
      <c r="C1795" s="74"/>
      <c r="D1795" s="75" t="s">
        <v>40</v>
      </c>
      <c r="E1795" s="76">
        <v>30</v>
      </c>
      <c r="F1795" s="77">
        <v>14.42</v>
      </c>
      <c r="G1795" s="75" t="s">
        <v>30</v>
      </c>
      <c r="H1795" s="78" t="s">
        <v>31</v>
      </c>
    </row>
    <row r="1796" spans="1:8" ht="20.100000000000001" customHeight="1">
      <c r="A1796" s="73">
        <v>45621</v>
      </c>
      <c r="B1796" s="74">
        <v>45621.646408773027</v>
      </c>
      <c r="C1796" s="74"/>
      <c r="D1796" s="75" t="s">
        <v>40</v>
      </c>
      <c r="E1796" s="76">
        <v>977</v>
      </c>
      <c r="F1796" s="77">
        <v>14.42</v>
      </c>
      <c r="G1796" s="75" t="s">
        <v>30</v>
      </c>
      <c r="H1796" s="78" t="s">
        <v>31</v>
      </c>
    </row>
    <row r="1797" spans="1:8" ht="20.100000000000001" customHeight="1">
      <c r="A1797" s="73">
        <v>45621</v>
      </c>
      <c r="B1797" s="74">
        <v>45621.646408773027</v>
      </c>
      <c r="C1797" s="74"/>
      <c r="D1797" s="75" t="s">
        <v>40</v>
      </c>
      <c r="E1797" s="76">
        <v>470</v>
      </c>
      <c r="F1797" s="77">
        <v>14.42</v>
      </c>
      <c r="G1797" s="75" t="s">
        <v>30</v>
      </c>
      <c r="H1797" s="78" t="s">
        <v>31</v>
      </c>
    </row>
    <row r="1798" spans="1:8" ht="20.100000000000001" customHeight="1">
      <c r="A1798" s="73">
        <v>45621</v>
      </c>
      <c r="B1798" s="74">
        <v>45621.646409525536</v>
      </c>
      <c r="C1798" s="74"/>
      <c r="D1798" s="75" t="s">
        <v>40</v>
      </c>
      <c r="E1798" s="76">
        <v>272</v>
      </c>
      <c r="F1798" s="77">
        <v>14.42</v>
      </c>
      <c r="G1798" s="75" t="s">
        <v>30</v>
      </c>
      <c r="H1798" s="78" t="s">
        <v>32</v>
      </c>
    </row>
    <row r="1799" spans="1:8" ht="20.100000000000001" customHeight="1">
      <c r="A1799" s="73">
        <v>45621</v>
      </c>
      <c r="B1799" s="74">
        <v>45621.646409571636</v>
      </c>
      <c r="C1799" s="74"/>
      <c r="D1799" s="75" t="s">
        <v>40</v>
      </c>
      <c r="E1799" s="76">
        <v>973</v>
      </c>
      <c r="F1799" s="77">
        <v>14.42</v>
      </c>
      <c r="G1799" s="75" t="s">
        <v>30</v>
      </c>
      <c r="H1799" s="78" t="s">
        <v>31</v>
      </c>
    </row>
    <row r="1800" spans="1:8" ht="20.100000000000001" customHeight="1">
      <c r="A1800" s="73">
        <v>45621</v>
      </c>
      <c r="B1800" s="74">
        <v>45621.646409571636</v>
      </c>
      <c r="C1800" s="74"/>
      <c r="D1800" s="75" t="s">
        <v>40</v>
      </c>
      <c r="E1800" s="76">
        <v>461</v>
      </c>
      <c r="F1800" s="77">
        <v>14.42</v>
      </c>
      <c r="G1800" s="75" t="s">
        <v>30</v>
      </c>
      <c r="H1800" s="78" t="s">
        <v>31</v>
      </c>
    </row>
    <row r="1801" spans="1:8" ht="20.100000000000001" customHeight="1">
      <c r="A1801" s="73">
        <v>45621</v>
      </c>
      <c r="B1801" s="74">
        <v>45621.646409571636</v>
      </c>
      <c r="C1801" s="74"/>
      <c r="D1801" s="75" t="s">
        <v>40</v>
      </c>
      <c r="E1801" s="76">
        <v>855</v>
      </c>
      <c r="F1801" s="77">
        <v>14.42</v>
      </c>
      <c r="G1801" s="75" t="s">
        <v>30</v>
      </c>
      <c r="H1801" s="78" t="s">
        <v>31</v>
      </c>
    </row>
    <row r="1802" spans="1:8" ht="20.100000000000001" customHeight="1">
      <c r="A1802" s="73">
        <v>45621</v>
      </c>
      <c r="B1802" s="74">
        <v>45621.646831377409</v>
      </c>
      <c r="C1802" s="74"/>
      <c r="D1802" s="75" t="s">
        <v>40</v>
      </c>
      <c r="E1802" s="76">
        <v>304</v>
      </c>
      <c r="F1802" s="77">
        <v>14.404999999999999</v>
      </c>
      <c r="G1802" s="75" t="s">
        <v>30</v>
      </c>
      <c r="H1802" s="78" t="s">
        <v>31</v>
      </c>
    </row>
    <row r="1803" spans="1:8" ht="20.100000000000001" customHeight="1">
      <c r="A1803" s="73">
        <v>45621</v>
      </c>
      <c r="B1803" s="74">
        <v>45621.646831377409</v>
      </c>
      <c r="C1803" s="74"/>
      <c r="D1803" s="75" t="s">
        <v>40</v>
      </c>
      <c r="E1803" s="76">
        <v>1368</v>
      </c>
      <c r="F1803" s="77">
        <v>14.404999999999999</v>
      </c>
      <c r="G1803" s="75" t="s">
        <v>30</v>
      </c>
      <c r="H1803" s="78" t="s">
        <v>31</v>
      </c>
    </row>
    <row r="1804" spans="1:8" ht="20.100000000000001" customHeight="1">
      <c r="A1804" s="73">
        <v>45621</v>
      </c>
      <c r="B1804" s="74">
        <v>45621.646831516176</v>
      </c>
      <c r="C1804" s="74"/>
      <c r="D1804" s="75" t="s">
        <v>40</v>
      </c>
      <c r="E1804" s="76">
        <v>417</v>
      </c>
      <c r="F1804" s="77">
        <v>14.404999999999999</v>
      </c>
      <c r="G1804" s="75" t="s">
        <v>30</v>
      </c>
      <c r="H1804" s="78" t="s">
        <v>32</v>
      </c>
    </row>
    <row r="1805" spans="1:8" ht="20.100000000000001" customHeight="1">
      <c r="A1805" s="73">
        <v>45621</v>
      </c>
      <c r="B1805" s="74">
        <v>45621.647284282371</v>
      </c>
      <c r="C1805" s="74"/>
      <c r="D1805" s="75" t="s">
        <v>40</v>
      </c>
      <c r="E1805" s="76">
        <v>386</v>
      </c>
      <c r="F1805" s="77">
        <v>14.4</v>
      </c>
      <c r="G1805" s="75" t="s">
        <v>30</v>
      </c>
      <c r="H1805" s="78" t="s">
        <v>31</v>
      </c>
    </row>
    <row r="1806" spans="1:8" ht="20.100000000000001" customHeight="1">
      <c r="A1806" s="73">
        <v>45621</v>
      </c>
      <c r="B1806" s="74">
        <v>45621.647284282371</v>
      </c>
      <c r="C1806" s="74"/>
      <c r="D1806" s="75" t="s">
        <v>40</v>
      </c>
      <c r="E1806" s="76">
        <v>341</v>
      </c>
      <c r="F1806" s="77">
        <v>14.4</v>
      </c>
      <c r="G1806" s="75" t="s">
        <v>30</v>
      </c>
      <c r="H1806" s="78" t="s">
        <v>31</v>
      </c>
    </row>
    <row r="1807" spans="1:8" ht="20.100000000000001" customHeight="1">
      <c r="A1807" s="73">
        <v>45621</v>
      </c>
      <c r="B1807" s="74">
        <v>45621.647284282371</v>
      </c>
      <c r="C1807" s="74"/>
      <c r="D1807" s="75" t="s">
        <v>40</v>
      </c>
      <c r="E1807" s="76">
        <v>464</v>
      </c>
      <c r="F1807" s="77">
        <v>14.4</v>
      </c>
      <c r="G1807" s="75" t="s">
        <v>30</v>
      </c>
      <c r="H1807" s="78" t="s">
        <v>31</v>
      </c>
    </row>
    <row r="1808" spans="1:8" ht="20.100000000000001" customHeight="1">
      <c r="A1808" s="73">
        <v>45621</v>
      </c>
      <c r="B1808" s="74">
        <v>45621.647284282371</v>
      </c>
      <c r="C1808" s="74"/>
      <c r="D1808" s="75" t="s">
        <v>40</v>
      </c>
      <c r="E1808" s="76">
        <v>449</v>
      </c>
      <c r="F1808" s="77">
        <v>14.4</v>
      </c>
      <c r="G1808" s="75" t="s">
        <v>30</v>
      </c>
      <c r="H1808" s="78" t="s">
        <v>31</v>
      </c>
    </row>
    <row r="1809" spans="1:8" ht="20.100000000000001" customHeight="1">
      <c r="A1809" s="73">
        <v>45621</v>
      </c>
      <c r="B1809" s="74">
        <v>45621.647284282371</v>
      </c>
      <c r="C1809" s="74"/>
      <c r="D1809" s="75" t="s">
        <v>40</v>
      </c>
      <c r="E1809" s="76">
        <v>675</v>
      </c>
      <c r="F1809" s="77">
        <v>14.4</v>
      </c>
      <c r="G1809" s="75" t="s">
        <v>30</v>
      </c>
      <c r="H1809" s="78" t="s">
        <v>31</v>
      </c>
    </row>
    <row r="1810" spans="1:8" ht="20.100000000000001" customHeight="1">
      <c r="A1810" s="73">
        <v>45621</v>
      </c>
      <c r="B1810" s="74">
        <v>45621.647601400502</v>
      </c>
      <c r="C1810" s="74"/>
      <c r="D1810" s="75" t="s">
        <v>40</v>
      </c>
      <c r="E1810" s="76">
        <v>1267</v>
      </c>
      <c r="F1810" s="77">
        <v>14.4</v>
      </c>
      <c r="G1810" s="75" t="s">
        <v>30</v>
      </c>
      <c r="H1810" s="78" t="s">
        <v>31</v>
      </c>
    </row>
    <row r="1811" spans="1:8" ht="20.100000000000001" customHeight="1">
      <c r="A1811" s="73">
        <v>45621</v>
      </c>
      <c r="B1811" s="74">
        <v>45621.647781608626</v>
      </c>
      <c r="C1811" s="74"/>
      <c r="D1811" s="75" t="s">
        <v>40</v>
      </c>
      <c r="E1811" s="76">
        <v>1600</v>
      </c>
      <c r="F1811" s="77">
        <v>14.404999999999999</v>
      </c>
      <c r="G1811" s="75" t="s">
        <v>30</v>
      </c>
      <c r="H1811" s="78" t="s">
        <v>32</v>
      </c>
    </row>
    <row r="1812" spans="1:8" ht="20.100000000000001" customHeight="1">
      <c r="A1812" s="73">
        <v>45621</v>
      </c>
      <c r="B1812" s="74">
        <v>45621.647781608626</v>
      </c>
      <c r="C1812" s="74"/>
      <c r="D1812" s="75" t="s">
        <v>40</v>
      </c>
      <c r="E1812" s="76">
        <v>451</v>
      </c>
      <c r="F1812" s="77">
        <v>14.404999999999999</v>
      </c>
      <c r="G1812" s="75" t="s">
        <v>30</v>
      </c>
      <c r="H1812" s="78" t="s">
        <v>32</v>
      </c>
    </row>
    <row r="1813" spans="1:8" ht="20.100000000000001" customHeight="1">
      <c r="A1813" s="73">
        <v>45621</v>
      </c>
      <c r="B1813" s="74">
        <v>45621.648275648244</v>
      </c>
      <c r="C1813" s="74"/>
      <c r="D1813" s="75" t="s">
        <v>40</v>
      </c>
      <c r="E1813" s="76">
        <v>458</v>
      </c>
      <c r="F1813" s="77">
        <v>14.414999999999999</v>
      </c>
      <c r="G1813" s="75" t="s">
        <v>30</v>
      </c>
      <c r="H1813" s="78" t="s">
        <v>31</v>
      </c>
    </row>
    <row r="1814" spans="1:8" ht="20.100000000000001" customHeight="1">
      <c r="A1814" s="73">
        <v>45621</v>
      </c>
      <c r="B1814" s="74">
        <v>45621.648275972344</v>
      </c>
      <c r="C1814" s="74"/>
      <c r="D1814" s="75" t="s">
        <v>40</v>
      </c>
      <c r="E1814" s="76">
        <v>583</v>
      </c>
      <c r="F1814" s="77">
        <v>14.414999999999999</v>
      </c>
      <c r="G1814" s="75" t="s">
        <v>30</v>
      </c>
      <c r="H1814" s="78" t="s">
        <v>32</v>
      </c>
    </row>
    <row r="1815" spans="1:8" ht="20.100000000000001" customHeight="1">
      <c r="A1815" s="73">
        <v>45621</v>
      </c>
      <c r="B1815" s="74">
        <v>45621.648276053369</v>
      </c>
      <c r="C1815" s="74"/>
      <c r="D1815" s="75" t="s">
        <v>40</v>
      </c>
      <c r="E1815" s="76">
        <v>815</v>
      </c>
      <c r="F1815" s="77">
        <v>14.414999999999999</v>
      </c>
      <c r="G1815" s="75" t="s">
        <v>30</v>
      </c>
      <c r="H1815" s="78" t="s">
        <v>32</v>
      </c>
    </row>
    <row r="1816" spans="1:8" ht="20.100000000000001" customHeight="1">
      <c r="A1816" s="73">
        <v>45621</v>
      </c>
      <c r="B1816" s="74">
        <v>45621.648276053369</v>
      </c>
      <c r="C1816" s="74"/>
      <c r="D1816" s="75" t="s">
        <v>40</v>
      </c>
      <c r="E1816" s="76">
        <v>463</v>
      </c>
      <c r="F1816" s="77">
        <v>14.414999999999999</v>
      </c>
      <c r="G1816" s="75" t="s">
        <v>30</v>
      </c>
      <c r="H1816" s="78" t="s">
        <v>32</v>
      </c>
    </row>
    <row r="1817" spans="1:8" ht="20.100000000000001" customHeight="1">
      <c r="A1817" s="73">
        <v>45621</v>
      </c>
      <c r="B1817" s="74">
        <v>45621.648276053369</v>
      </c>
      <c r="C1817" s="74"/>
      <c r="D1817" s="75" t="s">
        <v>40</v>
      </c>
      <c r="E1817" s="76">
        <v>351</v>
      </c>
      <c r="F1817" s="77">
        <v>14.414999999999999</v>
      </c>
      <c r="G1817" s="75" t="s">
        <v>30</v>
      </c>
      <c r="H1817" s="78" t="s">
        <v>32</v>
      </c>
    </row>
    <row r="1818" spans="1:8" ht="20.100000000000001" customHeight="1">
      <c r="A1818" s="73">
        <v>45621</v>
      </c>
      <c r="B1818" s="74">
        <v>45621.648276018444</v>
      </c>
      <c r="C1818" s="74"/>
      <c r="D1818" s="75" t="s">
        <v>40</v>
      </c>
      <c r="E1818" s="76">
        <v>1835</v>
      </c>
      <c r="F1818" s="77">
        <v>14.414999999999999</v>
      </c>
      <c r="G1818" s="75" t="s">
        <v>30</v>
      </c>
      <c r="H1818" s="78" t="s">
        <v>31</v>
      </c>
    </row>
    <row r="1819" spans="1:8" ht="20.100000000000001" customHeight="1">
      <c r="A1819" s="73">
        <v>45621</v>
      </c>
      <c r="B1819" s="74">
        <v>45621.648276018444</v>
      </c>
      <c r="C1819" s="74"/>
      <c r="D1819" s="75" t="s">
        <v>40</v>
      </c>
      <c r="E1819" s="76">
        <v>2564</v>
      </c>
      <c r="F1819" s="77">
        <v>14.414999999999999</v>
      </c>
      <c r="G1819" s="75" t="s">
        <v>30</v>
      </c>
      <c r="H1819" s="78" t="s">
        <v>31</v>
      </c>
    </row>
    <row r="1820" spans="1:8" ht="20.100000000000001" customHeight="1">
      <c r="A1820" s="73">
        <v>45621</v>
      </c>
      <c r="B1820" s="74">
        <v>45621.648276030086</v>
      </c>
      <c r="C1820" s="74"/>
      <c r="D1820" s="75" t="s">
        <v>40</v>
      </c>
      <c r="E1820" s="76">
        <v>1460</v>
      </c>
      <c r="F1820" s="77">
        <v>14.414999999999999</v>
      </c>
      <c r="G1820" s="75" t="s">
        <v>30</v>
      </c>
      <c r="H1820" s="78" t="s">
        <v>31</v>
      </c>
    </row>
    <row r="1821" spans="1:8" ht="20.100000000000001" customHeight="1">
      <c r="A1821" s="73">
        <v>45621</v>
      </c>
      <c r="B1821" s="74">
        <v>45621.648276065011</v>
      </c>
      <c r="C1821" s="74"/>
      <c r="D1821" s="75" t="s">
        <v>40</v>
      </c>
      <c r="E1821" s="76">
        <v>1086</v>
      </c>
      <c r="F1821" s="77">
        <v>14.414999999999999</v>
      </c>
      <c r="G1821" s="75" t="s">
        <v>30</v>
      </c>
      <c r="H1821" s="78" t="s">
        <v>31</v>
      </c>
    </row>
    <row r="1822" spans="1:8" ht="20.100000000000001" customHeight="1">
      <c r="A1822" s="73">
        <v>45621</v>
      </c>
      <c r="B1822" s="74">
        <v>45621.648276319262</v>
      </c>
      <c r="C1822" s="74"/>
      <c r="D1822" s="75" t="s">
        <v>40</v>
      </c>
      <c r="E1822" s="76">
        <v>269</v>
      </c>
      <c r="F1822" s="77">
        <v>14.41</v>
      </c>
      <c r="G1822" s="75" t="s">
        <v>30</v>
      </c>
      <c r="H1822" s="78" t="s">
        <v>32</v>
      </c>
    </row>
    <row r="1823" spans="1:8" ht="20.100000000000001" customHeight="1">
      <c r="A1823" s="73">
        <v>45621</v>
      </c>
      <c r="B1823" s="74">
        <v>45621.648276296444</v>
      </c>
      <c r="C1823" s="74"/>
      <c r="D1823" s="75" t="s">
        <v>40</v>
      </c>
      <c r="E1823" s="76">
        <v>812</v>
      </c>
      <c r="F1823" s="77">
        <v>14.41</v>
      </c>
      <c r="G1823" s="75" t="s">
        <v>30</v>
      </c>
      <c r="H1823" s="78" t="s">
        <v>31</v>
      </c>
    </row>
    <row r="1824" spans="1:8" ht="20.100000000000001" customHeight="1">
      <c r="A1824" s="73">
        <v>45621</v>
      </c>
      <c r="B1824" s="74">
        <v>45621.648955636658</v>
      </c>
      <c r="C1824" s="74"/>
      <c r="D1824" s="75" t="s">
        <v>40</v>
      </c>
      <c r="E1824" s="76">
        <v>548</v>
      </c>
      <c r="F1824" s="77">
        <v>14.41</v>
      </c>
      <c r="G1824" s="75" t="s">
        <v>30</v>
      </c>
      <c r="H1824" s="78" t="s">
        <v>32</v>
      </c>
    </row>
    <row r="1825" spans="1:8" ht="20.100000000000001" customHeight="1">
      <c r="A1825" s="73">
        <v>45621</v>
      </c>
      <c r="B1825" s="74">
        <v>45621.648955763783</v>
      </c>
      <c r="C1825" s="74"/>
      <c r="D1825" s="75" t="s">
        <v>40</v>
      </c>
      <c r="E1825" s="76">
        <v>1678</v>
      </c>
      <c r="F1825" s="77">
        <v>14.41</v>
      </c>
      <c r="G1825" s="75" t="s">
        <v>30</v>
      </c>
      <c r="H1825" s="78" t="s">
        <v>31</v>
      </c>
    </row>
    <row r="1826" spans="1:8" ht="20.100000000000001" customHeight="1">
      <c r="A1826" s="73">
        <v>45621</v>
      </c>
      <c r="B1826" s="74">
        <v>45621.64927381929</v>
      </c>
      <c r="C1826" s="74"/>
      <c r="D1826" s="75" t="s">
        <v>40</v>
      </c>
      <c r="E1826" s="76">
        <v>387</v>
      </c>
      <c r="F1826" s="77">
        <v>14.41</v>
      </c>
      <c r="G1826" s="75" t="s">
        <v>30</v>
      </c>
      <c r="H1826" s="78" t="s">
        <v>31</v>
      </c>
    </row>
    <row r="1827" spans="1:8" ht="20.100000000000001" customHeight="1">
      <c r="A1827" s="73">
        <v>45621</v>
      </c>
      <c r="B1827" s="74">
        <v>45621.649419791531</v>
      </c>
      <c r="C1827" s="74"/>
      <c r="D1827" s="75" t="s">
        <v>40</v>
      </c>
      <c r="E1827" s="76">
        <v>453</v>
      </c>
      <c r="F1827" s="77">
        <v>14.41</v>
      </c>
      <c r="G1827" s="75" t="s">
        <v>30</v>
      </c>
      <c r="H1827" s="78" t="s">
        <v>32</v>
      </c>
    </row>
    <row r="1828" spans="1:8" ht="20.100000000000001" customHeight="1">
      <c r="A1828" s="73">
        <v>45621</v>
      </c>
      <c r="B1828" s="74">
        <v>45621.649419768713</v>
      </c>
      <c r="C1828" s="74"/>
      <c r="D1828" s="75" t="s">
        <v>40</v>
      </c>
      <c r="E1828" s="76">
        <v>1397</v>
      </c>
      <c r="F1828" s="77">
        <v>14.41</v>
      </c>
      <c r="G1828" s="75" t="s">
        <v>30</v>
      </c>
      <c r="H1828" s="78" t="s">
        <v>31</v>
      </c>
    </row>
    <row r="1829" spans="1:8" ht="20.100000000000001" customHeight="1">
      <c r="A1829" s="73">
        <v>45621</v>
      </c>
      <c r="B1829" s="74">
        <v>45621.649434953928</v>
      </c>
      <c r="C1829" s="74"/>
      <c r="D1829" s="75" t="s">
        <v>40</v>
      </c>
      <c r="E1829" s="76">
        <v>422</v>
      </c>
      <c r="F1829" s="77">
        <v>14.404999999999999</v>
      </c>
      <c r="G1829" s="75" t="s">
        <v>30</v>
      </c>
      <c r="H1829" s="78" t="s">
        <v>31</v>
      </c>
    </row>
    <row r="1830" spans="1:8" ht="20.100000000000001" customHeight="1">
      <c r="A1830" s="73">
        <v>45621</v>
      </c>
      <c r="B1830" s="74">
        <v>45621.649434953928</v>
      </c>
      <c r="C1830" s="74"/>
      <c r="D1830" s="75" t="s">
        <v>40</v>
      </c>
      <c r="E1830" s="76">
        <v>574</v>
      </c>
      <c r="F1830" s="77">
        <v>14.404999999999999</v>
      </c>
      <c r="G1830" s="75" t="s">
        <v>30</v>
      </c>
      <c r="H1830" s="78" t="s">
        <v>31</v>
      </c>
    </row>
    <row r="1831" spans="1:8" ht="20.100000000000001" customHeight="1">
      <c r="A1831" s="73">
        <v>45621</v>
      </c>
      <c r="B1831" s="74">
        <v>45621.649434953928</v>
      </c>
      <c r="C1831" s="74"/>
      <c r="D1831" s="75" t="s">
        <v>40</v>
      </c>
      <c r="E1831" s="76">
        <v>346</v>
      </c>
      <c r="F1831" s="77">
        <v>14.404999999999999</v>
      </c>
      <c r="G1831" s="75" t="s">
        <v>30</v>
      </c>
      <c r="H1831" s="78" t="s">
        <v>31</v>
      </c>
    </row>
    <row r="1832" spans="1:8" ht="20.100000000000001" customHeight="1">
      <c r="A1832" s="73">
        <v>45621</v>
      </c>
      <c r="B1832" s="74">
        <v>45621.649434953928</v>
      </c>
      <c r="C1832" s="74"/>
      <c r="D1832" s="75" t="s">
        <v>40</v>
      </c>
      <c r="E1832" s="76">
        <v>391</v>
      </c>
      <c r="F1832" s="77">
        <v>14.404999999999999</v>
      </c>
      <c r="G1832" s="75" t="s">
        <v>30</v>
      </c>
      <c r="H1832" s="78" t="s">
        <v>31</v>
      </c>
    </row>
    <row r="1833" spans="1:8" ht="20.100000000000001" customHeight="1">
      <c r="A1833" s="73">
        <v>45621</v>
      </c>
      <c r="B1833" s="74">
        <v>45621.649840937462</v>
      </c>
      <c r="C1833" s="74"/>
      <c r="D1833" s="75" t="s">
        <v>40</v>
      </c>
      <c r="E1833" s="76">
        <v>302</v>
      </c>
      <c r="F1833" s="77">
        <v>14.4</v>
      </c>
      <c r="G1833" s="75" t="s">
        <v>30</v>
      </c>
      <c r="H1833" s="78" t="s">
        <v>32</v>
      </c>
    </row>
    <row r="1834" spans="1:8" ht="20.100000000000001" customHeight="1">
      <c r="A1834" s="73">
        <v>45621</v>
      </c>
      <c r="B1834" s="74">
        <v>45621.649840937462</v>
      </c>
      <c r="C1834" s="74"/>
      <c r="D1834" s="75" t="s">
        <v>40</v>
      </c>
      <c r="E1834" s="76">
        <v>1080</v>
      </c>
      <c r="F1834" s="77">
        <v>14.4</v>
      </c>
      <c r="G1834" s="75" t="s">
        <v>30</v>
      </c>
      <c r="H1834" s="78" t="s">
        <v>31</v>
      </c>
    </row>
    <row r="1835" spans="1:8" ht="20.100000000000001" customHeight="1">
      <c r="A1835" s="73">
        <v>45621</v>
      </c>
      <c r="B1835" s="74">
        <v>45621.650032187346</v>
      </c>
      <c r="C1835" s="74"/>
      <c r="D1835" s="75" t="s">
        <v>40</v>
      </c>
      <c r="E1835" s="76">
        <v>640</v>
      </c>
      <c r="F1835" s="77">
        <v>14.404999999999999</v>
      </c>
      <c r="G1835" s="75" t="s">
        <v>30</v>
      </c>
      <c r="H1835" s="78" t="s">
        <v>31</v>
      </c>
    </row>
    <row r="1836" spans="1:8" ht="20.100000000000001" customHeight="1">
      <c r="A1836" s="73">
        <v>45621</v>
      </c>
      <c r="B1836" s="74">
        <v>45621.650069062598</v>
      </c>
      <c r="C1836" s="74"/>
      <c r="D1836" s="75" t="s">
        <v>40</v>
      </c>
      <c r="E1836" s="76">
        <v>1221</v>
      </c>
      <c r="F1836" s="77">
        <v>14.41</v>
      </c>
      <c r="G1836" s="75" t="s">
        <v>30</v>
      </c>
      <c r="H1836" s="78" t="s">
        <v>31</v>
      </c>
    </row>
    <row r="1837" spans="1:8" ht="20.100000000000001" customHeight="1">
      <c r="A1837" s="73">
        <v>45621</v>
      </c>
      <c r="B1837" s="74">
        <v>45621.650069189724</v>
      </c>
      <c r="C1837" s="74"/>
      <c r="D1837" s="75" t="s">
        <v>40</v>
      </c>
      <c r="E1837" s="76">
        <v>240</v>
      </c>
      <c r="F1837" s="77">
        <v>14.41</v>
      </c>
      <c r="G1837" s="75" t="s">
        <v>30</v>
      </c>
      <c r="H1837" s="78" t="s">
        <v>31</v>
      </c>
    </row>
    <row r="1838" spans="1:8" ht="20.100000000000001" customHeight="1">
      <c r="A1838" s="73">
        <v>45621</v>
      </c>
      <c r="B1838" s="74">
        <v>45621.650069317315</v>
      </c>
      <c r="C1838" s="74"/>
      <c r="D1838" s="75" t="s">
        <v>40</v>
      </c>
      <c r="E1838" s="76">
        <v>559</v>
      </c>
      <c r="F1838" s="77">
        <v>14.41</v>
      </c>
      <c r="G1838" s="75" t="s">
        <v>30</v>
      </c>
      <c r="H1838" s="78" t="s">
        <v>31</v>
      </c>
    </row>
    <row r="1839" spans="1:8" ht="20.100000000000001" customHeight="1">
      <c r="A1839" s="73">
        <v>45621</v>
      </c>
      <c r="B1839" s="74">
        <v>45621.650097789243</v>
      </c>
      <c r="C1839" s="74"/>
      <c r="D1839" s="75" t="s">
        <v>40</v>
      </c>
      <c r="E1839" s="76">
        <v>329</v>
      </c>
      <c r="F1839" s="77">
        <v>14.404999999999999</v>
      </c>
      <c r="G1839" s="75" t="s">
        <v>30</v>
      </c>
      <c r="H1839" s="78" t="s">
        <v>32</v>
      </c>
    </row>
    <row r="1840" spans="1:8" ht="20.100000000000001" customHeight="1">
      <c r="A1840" s="73">
        <v>45621</v>
      </c>
      <c r="B1840" s="74">
        <v>45621.650097766425</v>
      </c>
      <c r="C1840" s="74"/>
      <c r="D1840" s="75" t="s">
        <v>40</v>
      </c>
      <c r="E1840" s="76">
        <v>630</v>
      </c>
      <c r="F1840" s="77">
        <v>14.404999999999999</v>
      </c>
      <c r="G1840" s="75" t="s">
        <v>30</v>
      </c>
      <c r="H1840" s="78" t="s">
        <v>31</v>
      </c>
    </row>
    <row r="1841" spans="1:8" ht="20.100000000000001" customHeight="1">
      <c r="A1841" s="73">
        <v>45621</v>
      </c>
      <c r="B1841" s="74">
        <v>45621.650097766425</v>
      </c>
      <c r="C1841" s="74"/>
      <c r="D1841" s="75" t="s">
        <v>40</v>
      </c>
      <c r="E1841" s="76">
        <v>413</v>
      </c>
      <c r="F1841" s="77">
        <v>14.404999999999999</v>
      </c>
      <c r="G1841" s="75" t="s">
        <v>30</v>
      </c>
      <c r="H1841" s="78" t="s">
        <v>31</v>
      </c>
    </row>
    <row r="1842" spans="1:8" ht="20.100000000000001" customHeight="1">
      <c r="A1842" s="73">
        <v>45621</v>
      </c>
      <c r="B1842" s="74">
        <v>45621.65060697915</v>
      </c>
      <c r="C1842" s="74"/>
      <c r="D1842" s="75" t="s">
        <v>40</v>
      </c>
      <c r="E1842" s="76">
        <v>346</v>
      </c>
      <c r="F1842" s="77">
        <v>14.41</v>
      </c>
      <c r="G1842" s="75" t="s">
        <v>30</v>
      </c>
      <c r="H1842" s="78" t="s">
        <v>32</v>
      </c>
    </row>
    <row r="1843" spans="1:8" ht="20.100000000000001" customHeight="1">
      <c r="A1843" s="73">
        <v>45621</v>
      </c>
      <c r="B1843" s="74">
        <v>45621.650622754823</v>
      </c>
      <c r="C1843" s="74"/>
      <c r="D1843" s="75" t="s">
        <v>40</v>
      </c>
      <c r="E1843" s="76">
        <v>137</v>
      </c>
      <c r="F1843" s="77">
        <v>14.41</v>
      </c>
      <c r="G1843" s="75" t="s">
        <v>30</v>
      </c>
      <c r="H1843" s="78" t="s">
        <v>32</v>
      </c>
    </row>
    <row r="1844" spans="1:8" ht="20.100000000000001" customHeight="1">
      <c r="A1844" s="73">
        <v>45621</v>
      </c>
      <c r="B1844" s="74">
        <v>45621.650622777641</v>
      </c>
      <c r="C1844" s="74"/>
      <c r="D1844" s="75" t="s">
        <v>40</v>
      </c>
      <c r="E1844" s="76">
        <v>1493</v>
      </c>
      <c r="F1844" s="77">
        <v>14.41</v>
      </c>
      <c r="G1844" s="75" t="s">
        <v>30</v>
      </c>
      <c r="H1844" s="78" t="s">
        <v>31</v>
      </c>
    </row>
    <row r="1845" spans="1:8" ht="20.100000000000001" customHeight="1">
      <c r="A1845" s="73">
        <v>45621</v>
      </c>
      <c r="B1845" s="74">
        <v>45621.650672106538</v>
      </c>
      <c r="C1845" s="74"/>
      <c r="D1845" s="75" t="s">
        <v>40</v>
      </c>
      <c r="E1845" s="76">
        <v>611</v>
      </c>
      <c r="F1845" s="77">
        <v>14.41</v>
      </c>
      <c r="G1845" s="75" t="s">
        <v>30</v>
      </c>
      <c r="H1845" s="78" t="s">
        <v>32</v>
      </c>
    </row>
    <row r="1846" spans="1:8" ht="20.100000000000001" customHeight="1">
      <c r="A1846" s="73">
        <v>45621</v>
      </c>
      <c r="B1846" s="74">
        <v>45621.650672187563</v>
      </c>
      <c r="C1846" s="74"/>
      <c r="D1846" s="75" t="s">
        <v>40</v>
      </c>
      <c r="E1846" s="76">
        <v>330</v>
      </c>
      <c r="F1846" s="77">
        <v>14.41</v>
      </c>
      <c r="G1846" s="75" t="s">
        <v>30</v>
      </c>
      <c r="H1846" s="78" t="s">
        <v>32</v>
      </c>
    </row>
    <row r="1847" spans="1:8" ht="20.100000000000001" customHeight="1">
      <c r="A1847" s="73">
        <v>45621</v>
      </c>
      <c r="B1847" s="74">
        <v>45621.650769583415</v>
      </c>
      <c r="C1847" s="74"/>
      <c r="D1847" s="75" t="s">
        <v>40</v>
      </c>
      <c r="E1847" s="76">
        <v>1004</v>
      </c>
      <c r="F1847" s="77">
        <v>14.414999999999999</v>
      </c>
      <c r="G1847" s="75" t="s">
        <v>30</v>
      </c>
      <c r="H1847" s="78" t="s">
        <v>31</v>
      </c>
    </row>
    <row r="1848" spans="1:8" ht="20.100000000000001" customHeight="1">
      <c r="A1848" s="73">
        <v>45621</v>
      </c>
      <c r="B1848" s="74">
        <v>45621.650802141055</v>
      </c>
      <c r="C1848" s="74"/>
      <c r="D1848" s="75" t="s">
        <v>40</v>
      </c>
      <c r="E1848" s="76">
        <v>2193</v>
      </c>
      <c r="F1848" s="77">
        <v>14.414999999999999</v>
      </c>
      <c r="G1848" s="75" t="s">
        <v>30</v>
      </c>
      <c r="H1848" s="78" t="s">
        <v>31</v>
      </c>
    </row>
    <row r="1849" spans="1:8" ht="20.100000000000001" customHeight="1">
      <c r="A1849" s="73">
        <v>45621</v>
      </c>
      <c r="B1849" s="74">
        <v>45621.65090576373</v>
      </c>
      <c r="C1849" s="74"/>
      <c r="D1849" s="75" t="s">
        <v>40</v>
      </c>
      <c r="E1849" s="76">
        <v>1719</v>
      </c>
      <c r="F1849" s="77">
        <v>14.42</v>
      </c>
      <c r="G1849" s="75" t="s">
        <v>30</v>
      </c>
      <c r="H1849" s="78" t="s">
        <v>31</v>
      </c>
    </row>
    <row r="1850" spans="1:8" ht="20.100000000000001" customHeight="1">
      <c r="A1850" s="73">
        <v>45621</v>
      </c>
      <c r="B1850" s="74">
        <v>45621.650905821938</v>
      </c>
      <c r="C1850" s="74"/>
      <c r="D1850" s="75" t="s">
        <v>40</v>
      </c>
      <c r="E1850" s="76">
        <v>428</v>
      </c>
      <c r="F1850" s="77">
        <v>14.42</v>
      </c>
      <c r="G1850" s="75" t="s">
        <v>30</v>
      </c>
      <c r="H1850" s="78" t="s">
        <v>32</v>
      </c>
    </row>
    <row r="1851" spans="1:8" ht="20.100000000000001" customHeight="1">
      <c r="A1851" s="73">
        <v>45621</v>
      </c>
      <c r="B1851" s="74">
        <v>45621.650905821938</v>
      </c>
      <c r="C1851" s="74"/>
      <c r="D1851" s="75" t="s">
        <v>40</v>
      </c>
      <c r="E1851" s="76">
        <v>127</v>
      </c>
      <c r="F1851" s="77">
        <v>14.42</v>
      </c>
      <c r="G1851" s="75" t="s">
        <v>30</v>
      </c>
      <c r="H1851" s="78" t="s">
        <v>32</v>
      </c>
    </row>
    <row r="1852" spans="1:8" ht="20.100000000000001" customHeight="1">
      <c r="A1852" s="73">
        <v>45621</v>
      </c>
      <c r="B1852" s="74">
        <v>45621.651322939899</v>
      </c>
      <c r="C1852" s="74"/>
      <c r="D1852" s="75" t="s">
        <v>40</v>
      </c>
      <c r="E1852" s="76">
        <v>186</v>
      </c>
      <c r="F1852" s="77">
        <v>14.42</v>
      </c>
      <c r="G1852" s="75" t="s">
        <v>30</v>
      </c>
      <c r="H1852" s="78" t="s">
        <v>32</v>
      </c>
    </row>
    <row r="1853" spans="1:8" ht="20.100000000000001" customHeight="1">
      <c r="A1853" s="73">
        <v>45621</v>
      </c>
      <c r="B1853" s="74">
        <v>45621.651322939899</v>
      </c>
      <c r="C1853" s="74"/>
      <c r="D1853" s="75" t="s">
        <v>40</v>
      </c>
      <c r="E1853" s="76">
        <v>1179</v>
      </c>
      <c r="F1853" s="77">
        <v>14.42</v>
      </c>
      <c r="G1853" s="75" t="s">
        <v>30</v>
      </c>
      <c r="H1853" s="78" t="s">
        <v>31</v>
      </c>
    </row>
    <row r="1854" spans="1:8" ht="20.100000000000001" customHeight="1">
      <c r="A1854" s="73">
        <v>45621</v>
      </c>
      <c r="B1854" s="74">
        <v>45621.651800266001</v>
      </c>
      <c r="C1854" s="74"/>
      <c r="D1854" s="75" t="s">
        <v>40</v>
      </c>
      <c r="E1854" s="76">
        <v>281</v>
      </c>
      <c r="F1854" s="77">
        <v>14.42</v>
      </c>
      <c r="G1854" s="75" t="s">
        <v>30</v>
      </c>
      <c r="H1854" s="78" t="s">
        <v>32</v>
      </c>
    </row>
    <row r="1855" spans="1:8" ht="20.100000000000001" customHeight="1">
      <c r="A1855" s="73">
        <v>45621</v>
      </c>
      <c r="B1855" s="74">
        <v>45621.651800231542</v>
      </c>
      <c r="C1855" s="74"/>
      <c r="D1855" s="75" t="s">
        <v>40</v>
      </c>
      <c r="E1855" s="76">
        <v>467</v>
      </c>
      <c r="F1855" s="77">
        <v>14.42</v>
      </c>
      <c r="G1855" s="75" t="s">
        <v>30</v>
      </c>
      <c r="H1855" s="78" t="s">
        <v>31</v>
      </c>
    </row>
    <row r="1856" spans="1:8" ht="20.100000000000001" customHeight="1">
      <c r="A1856" s="73">
        <v>45621</v>
      </c>
      <c r="B1856" s="74">
        <v>45621.651800289284</v>
      </c>
      <c r="C1856" s="74"/>
      <c r="D1856" s="75" t="s">
        <v>40</v>
      </c>
      <c r="E1856" s="76">
        <v>885</v>
      </c>
      <c r="F1856" s="77">
        <v>14.42</v>
      </c>
      <c r="G1856" s="75" t="s">
        <v>30</v>
      </c>
      <c r="H1856" s="78" t="s">
        <v>31</v>
      </c>
    </row>
    <row r="1857" spans="1:8" ht="20.100000000000001" customHeight="1">
      <c r="A1857" s="73">
        <v>45621</v>
      </c>
      <c r="B1857" s="74">
        <v>45621.651800289284</v>
      </c>
      <c r="C1857" s="74"/>
      <c r="D1857" s="75" t="s">
        <v>40</v>
      </c>
      <c r="E1857" s="76">
        <v>838</v>
      </c>
      <c r="F1857" s="77">
        <v>14.42</v>
      </c>
      <c r="G1857" s="75" t="s">
        <v>30</v>
      </c>
      <c r="H1857" s="78" t="s">
        <v>31</v>
      </c>
    </row>
    <row r="1858" spans="1:8" ht="20.100000000000001" customHeight="1">
      <c r="A1858" s="73">
        <v>45621</v>
      </c>
      <c r="B1858" s="74">
        <v>45621.651860022917</v>
      </c>
      <c r="C1858" s="74"/>
      <c r="D1858" s="75" t="s">
        <v>40</v>
      </c>
      <c r="E1858" s="76">
        <v>580</v>
      </c>
      <c r="F1858" s="77">
        <v>14.414999999999999</v>
      </c>
      <c r="G1858" s="75" t="s">
        <v>30</v>
      </c>
      <c r="H1858" s="78" t="s">
        <v>32</v>
      </c>
    </row>
    <row r="1859" spans="1:8" ht="20.100000000000001" customHeight="1">
      <c r="A1859" s="73">
        <v>45621</v>
      </c>
      <c r="B1859" s="74">
        <v>45621.651860022917</v>
      </c>
      <c r="C1859" s="74"/>
      <c r="D1859" s="75" t="s">
        <v>40</v>
      </c>
      <c r="E1859" s="76">
        <v>1207</v>
      </c>
      <c r="F1859" s="77">
        <v>14.414999999999999</v>
      </c>
      <c r="G1859" s="75" t="s">
        <v>30</v>
      </c>
      <c r="H1859" s="78" t="s">
        <v>31</v>
      </c>
    </row>
    <row r="1860" spans="1:8" ht="20.100000000000001" customHeight="1">
      <c r="A1860" s="73">
        <v>45621</v>
      </c>
      <c r="B1860" s="74">
        <v>45621.652188206092</v>
      </c>
      <c r="C1860" s="74"/>
      <c r="D1860" s="75" t="s">
        <v>40</v>
      </c>
      <c r="E1860" s="76">
        <v>618</v>
      </c>
      <c r="F1860" s="77">
        <v>14.414999999999999</v>
      </c>
      <c r="G1860" s="75" t="s">
        <v>30</v>
      </c>
      <c r="H1860" s="78" t="s">
        <v>31</v>
      </c>
    </row>
    <row r="1861" spans="1:8" ht="20.100000000000001" customHeight="1">
      <c r="A1861" s="73">
        <v>45621</v>
      </c>
      <c r="B1861" s="74">
        <v>45621.652188206092</v>
      </c>
      <c r="C1861" s="74"/>
      <c r="D1861" s="75" t="s">
        <v>40</v>
      </c>
      <c r="E1861" s="76">
        <v>69</v>
      </c>
      <c r="F1861" s="77">
        <v>14.414999999999999</v>
      </c>
      <c r="G1861" s="75" t="s">
        <v>30</v>
      </c>
      <c r="H1861" s="78" t="s">
        <v>31</v>
      </c>
    </row>
    <row r="1862" spans="1:8" ht="20.100000000000001" customHeight="1">
      <c r="A1862" s="73">
        <v>45621</v>
      </c>
      <c r="B1862" s="74">
        <v>45621.652188206092</v>
      </c>
      <c r="C1862" s="74"/>
      <c r="D1862" s="75" t="s">
        <v>40</v>
      </c>
      <c r="E1862" s="76">
        <v>681</v>
      </c>
      <c r="F1862" s="77">
        <v>14.414999999999999</v>
      </c>
      <c r="G1862" s="75" t="s">
        <v>30</v>
      </c>
      <c r="H1862" s="78" t="s">
        <v>31</v>
      </c>
    </row>
    <row r="1863" spans="1:8" ht="20.100000000000001" customHeight="1">
      <c r="A1863" s="73">
        <v>45621</v>
      </c>
      <c r="B1863" s="74">
        <v>45621.652300809976</v>
      </c>
      <c r="C1863" s="74"/>
      <c r="D1863" s="75" t="s">
        <v>40</v>
      </c>
      <c r="E1863" s="76">
        <v>210</v>
      </c>
      <c r="F1863" s="77">
        <v>14.41</v>
      </c>
      <c r="G1863" s="75" t="s">
        <v>30</v>
      </c>
      <c r="H1863" s="78" t="s">
        <v>31</v>
      </c>
    </row>
    <row r="1864" spans="1:8" ht="20.100000000000001" customHeight="1">
      <c r="A1864" s="73">
        <v>45621</v>
      </c>
      <c r="B1864" s="74">
        <v>45621.652300902642</v>
      </c>
      <c r="C1864" s="74"/>
      <c r="D1864" s="75" t="s">
        <v>40</v>
      </c>
      <c r="E1864" s="76">
        <v>887</v>
      </c>
      <c r="F1864" s="77">
        <v>14.404999999999999</v>
      </c>
      <c r="G1864" s="75" t="s">
        <v>30</v>
      </c>
      <c r="H1864" s="78" t="s">
        <v>31</v>
      </c>
    </row>
    <row r="1865" spans="1:8" ht="20.100000000000001" customHeight="1">
      <c r="A1865" s="73">
        <v>45621</v>
      </c>
      <c r="B1865" s="74">
        <v>45621.652300902642</v>
      </c>
      <c r="C1865" s="74"/>
      <c r="D1865" s="75" t="s">
        <v>40</v>
      </c>
      <c r="E1865" s="76">
        <v>888</v>
      </c>
      <c r="F1865" s="77">
        <v>14.404999999999999</v>
      </c>
      <c r="G1865" s="75" t="s">
        <v>30</v>
      </c>
      <c r="H1865" s="78" t="s">
        <v>31</v>
      </c>
    </row>
    <row r="1866" spans="1:8" ht="20.100000000000001" customHeight="1">
      <c r="A1866" s="73">
        <v>45621</v>
      </c>
      <c r="B1866" s="74">
        <v>45621.652711643372</v>
      </c>
      <c r="C1866" s="74"/>
      <c r="D1866" s="75" t="s">
        <v>40</v>
      </c>
      <c r="E1866" s="76">
        <v>2308</v>
      </c>
      <c r="F1866" s="77">
        <v>14.404999999999999</v>
      </c>
      <c r="G1866" s="75" t="s">
        <v>30</v>
      </c>
      <c r="H1866" s="78" t="s">
        <v>32</v>
      </c>
    </row>
    <row r="1867" spans="1:8" ht="20.100000000000001" customHeight="1">
      <c r="A1867" s="73">
        <v>45621</v>
      </c>
      <c r="B1867" s="74">
        <v>45621.652711678296</v>
      </c>
      <c r="C1867" s="74"/>
      <c r="D1867" s="75" t="s">
        <v>40</v>
      </c>
      <c r="E1867" s="76">
        <v>275</v>
      </c>
      <c r="F1867" s="77">
        <v>14.4</v>
      </c>
      <c r="G1867" s="75" t="s">
        <v>30</v>
      </c>
      <c r="H1867" s="78" t="s">
        <v>31</v>
      </c>
    </row>
    <row r="1868" spans="1:8" ht="20.100000000000001" customHeight="1">
      <c r="A1868" s="73">
        <v>45621</v>
      </c>
      <c r="B1868" s="74">
        <v>45621.652711678296</v>
      </c>
      <c r="C1868" s="74"/>
      <c r="D1868" s="75" t="s">
        <v>40</v>
      </c>
      <c r="E1868" s="76">
        <v>521</v>
      </c>
      <c r="F1868" s="77">
        <v>14.4</v>
      </c>
      <c r="G1868" s="75" t="s">
        <v>30</v>
      </c>
      <c r="H1868" s="78" t="s">
        <v>31</v>
      </c>
    </row>
    <row r="1869" spans="1:8" ht="20.100000000000001" customHeight="1">
      <c r="A1869" s="73">
        <v>45621</v>
      </c>
      <c r="B1869" s="74">
        <v>45621.652711678296</v>
      </c>
      <c r="C1869" s="74"/>
      <c r="D1869" s="75" t="s">
        <v>40</v>
      </c>
      <c r="E1869" s="76">
        <v>538</v>
      </c>
      <c r="F1869" s="77">
        <v>14.4</v>
      </c>
      <c r="G1869" s="75" t="s">
        <v>30</v>
      </c>
      <c r="H1869" s="78" t="s">
        <v>31</v>
      </c>
    </row>
    <row r="1870" spans="1:8" ht="20.100000000000001" customHeight="1">
      <c r="A1870" s="73">
        <v>45621</v>
      </c>
      <c r="B1870" s="74">
        <v>45621.652711678296</v>
      </c>
      <c r="C1870" s="74"/>
      <c r="D1870" s="75" t="s">
        <v>40</v>
      </c>
      <c r="E1870" s="76">
        <v>602</v>
      </c>
      <c r="F1870" s="77">
        <v>14.4</v>
      </c>
      <c r="G1870" s="75" t="s">
        <v>30</v>
      </c>
      <c r="H1870" s="78" t="s">
        <v>31</v>
      </c>
    </row>
    <row r="1871" spans="1:8" ht="20.100000000000001" customHeight="1">
      <c r="A1871" s="73">
        <v>45621</v>
      </c>
      <c r="B1871" s="74">
        <v>45621.653146342374</v>
      </c>
      <c r="C1871" s="74"/>
      <c r="D1871" s="75" t="s">
        <v>40</v>
      </c>
      <c r="E1871" s="76">
        <v>624</v>
      </c>
      <c r="F1871" s="77">
        <v>14.4</v>
      </c>
      <c r="G1871" s="75" t="s">
        <v>30</v>
      </c>
      <c r="H1871" s="78" t="s">
        <v>32</v>
      </c>
    </row>
    <row r="1872" spans="1:8" ht="20.100000000000001" customHeight="1">
      <c r="A1872" s="73">
        <v>45621</v>
      </c>
      <c r="B1872" s="74">
        <v>45621.653146342374</v>
      </c>
      <c r="C1872" s="74"/>
      <c r="D1872" s="75" t="s">
        <v>40</v>
      </c>
      <c r="E1872" s="76">
        <v>13</v>
      </c>
      <c r="F1872" s="77">
        <v>14.4</v>
      </c>
      <c r="G1872" s="75" t="s">
        <v>30</v>
      </c>
      <c r="H1872" s="78" t="s">
        <v>32</v>
      </c>
    </row>
    <row r="1873" spans="1:8" ht="20.100000000000001" customHeight="1">
      <c r="A1873" s="73">
        <v>45621</v>
      </c>
      <c r="B1873" s="74">
        <v>45621.653146469966</v>
      </c>
      <c r="C1873" s="74"/>
      <c r="D1873" s="75" t="s">
        <v>40</v>
      </c>
      <c r="E1873" s="76">
        <v>1048</v>
      </c>
      <c r="F1873" s="77">
        <v>14.4</v>
      </c>
      <c r="G1873" s="75" t="s">
        <v>30</v>
      </c>
      <c r="H1873" s="78" t="s">
        <v>32</v>
      </c>
    </row>
    <row r="1874" spans="1:8" ht="20.100000000000001" customHeight="1">
      <c r="A1874" s="73">
        <v>45621</v>
      </c>
      <c r="B1874" s="74">
        <v>45621.653667465318</v>
      </c>
      <c r="C1874" s="74"/>
      <c r="D1874" s="75" t="s">
        <v>40</v>
      </c>
      <c r="E1874" s="76">
        <v>450</v>
      </c>
      <c r="F1874" s="77">
        <v>14.395</v>
      </c>
      <c r="G1874" s="75" t="s">
        <v>30</v>
      </c>
      <c r="H1874" s="78" t="s">
        <v>32</v>
      </c>
    </row>
    <row r="1875" spans="1:8" ht="20.100000000000001" customHeight="1">
      <c r="A1875" s="73">
        <v>45621</v>
      </c>
      <c r="B1875" s="74">
        <v>45621.653667511418</v>
      </c>
      <c r="C1875" s="74"/>
      <c r="D1875" s="75" t="s">
        <v>40</v>
      </c>
      <c r="E1875" s="76">
        <v>1454</v>
      </c>
      <c r="F1875" s="77">
        <v>14.395</v>
      </c>
      <c r="G1875" s="75" t="s">
        <v>30</v>
      </c>
      <c r="H1875" s="78" t="s">
        <v>31</v>
      </c>
    </row>
    <row r="1876" spans="1:8" ht="20.100000000000001" customHeight="1">
      <c r="A1876" s="73">
        <v>45621</v>
      </c>
      <c r="B1876" s="74">
        <v>45621.653739849571</v>
      </c>
      <c r="C1876" s="74"/>
      <c r="D1876" s="75" t="s">
        <v>40</v>
      </c>
      <c r="E1876" s="76">
        <v>342</v>
      </c>
      <c r="F1876" s="77">
        <v>14.39</v>
      </c>
      <c r="G1876" s="75" t="s">
        <v>30</v>
      </c>
      <c r="H1876" s="78" t="s">
        <v>31</v>
      </c>
    </row>
    <row r="1877" spans="1:8" ht="20.100000000000001" customHeight="1">
      <c r="A1877" s="73">
        <v>45621</v>
      </c>
      <c r="B1877" s="74">
        <v>45621.653739849571</v>
      </c>
      <c r="C1877" s="74"/>
      <c r="D1877" s="75" t="s">
        <v>40</v>
      </c>
      <c r="E1877" s="76">
        <v>850</v>
      </c>
      <c r="F1877" s="77">
        <v>14.39</v>
      </c>
      <c r="G1877" s="75" t="s">
        <v>30</v>
      </c>
      <c r="H1877" s="78" t="s">
        <v>31</v>
      </c>
    </row>
    <row r="1878" spans="1:8" ht="20.100000000000001" customHeight="1">
      <c r="A1878" s="73">
        <v>45621</v>
      </c>
      <c r="B1878" s="74">
        <v>45621.653739849571</v>
      </c>
      <c r="C1878" s="74"/>
      <c r="D1878" s="75" t="s">
        <v>40</v>
      </c>
      <c r="E1878" s="76">
        <v>585</v>
      </c>
      <c r="F1878" s="77">
        <v>14.39</v>
      </c>
      <c r="G1878" s="75" t="s">
        <v>30</v>
      </c>
      <c r="H1878" s="78" t="s">
        <v>31</v>
      </c>
    </row>
    <row r="1879" spans="1:8" ht="20.100000000000001" customHeight="1">
      <c r="A1879" s="73">
        <v>45621</v>
      </c>
      <c r="B1879" s="74">
        <v>45621.653739849571</v>
      </c>
      <c r="C1879" s="74"/>
      <c r="D1879" s="75" t="s">
        <v>40</v>
      </c>
      <c r="E1879" s="76">
        <v>252</v>
      </c>
      <c r="F1879" s="77">
        <v>14.39</v>
      </c>
      <c r="G1879" s="75" t="s">
        <v>30</v>
      </c>
      <c r="H1879" s="78" t="s">
        <v>31</v>
      </c>
    </row>
    <row r="1880" spans="1:8" ht="20.100000000000001" customHeight="1">
      <c r="A1880" s="73">
        <v>45621</v>
      </c>
      <c r="B1880" s="74">
        <v>45621.654169594869</v>
      </c>
      <c r="C1880" s="74"/>
      <c r="D1880" s="75" t="s">
        <v>40</v>
      </c>
      <c r="E1880" s="76">
        <v>846</v>
      </c>
      <c r="F1880" s="77">
        <v>14.375</v>
      </c>
      <c r="G1880" s="75" t="s">
        <v>30</v>
      </c>
      <c r="H1880" s="78" t="s">
        <v>31</v>
      </c>
    </row>
    <row r="1881" spans="1:8" ht="20.100000000000001" customHeight="1">
      <c r="A1881" s="73">
        <v>45621</v>
      </c>
      <c r="B1881" s="74">
        <v>45621.654169594869</v>
      </c>
      <c r="C1881" s="74"/>
      <c r="D1881" s="75" t="s">
        <v>40</v>
      </c>
      <c r="E1881" s="76">
        <v>293</v>
      </c>
      <c r="F1881" s="77">
        <v>14.375</v>
      </c>
      <c r="G1881" s="75" t="s">
        <v>30</v>
      </c>
      <c r="H1881" s="78" t="s">
        <v>31</v>
      </c>
    </row>
    <row r="1882" spans="1:8" ht="20.100000000000001" customHeight="1">
      <c r="A1882" s="73">
        <v>45621</v>
      </c>
      <c r="B1882" s="74">
        <v>45621.654169594869</v>
      </c>
      <c r="C1882" s="74"/>
      <c r="D1882" s="75" t="s">
        <v>40</v>
      </c>
      <c r="E1882" s="76">
        <v>724</v>
      </c>
      <c r="F1882" s="77">
        <v>14.375</v>
      </c>
      <c r="G1882" s="75" t="s">
        <v>30</v>
      </c>
      <c r="H1882" s="78" t="s">
        <v>31</v>
      </c>
    </row>
    <row r="1883" spans="1:8" ht="20.100000000000001" customHeight="1">
      <c r="A1883" s="73">
        <v>45621</v>
      </c>
      <c r="B1883" s="74">
        <v>45621.654169594869</v>
      </c>
      <c r="C1883" s="74"/>
      <c r="D1883" s="75" t="s">
        <v>40</v>
      </c>
      <c r="E1883" s="76">
        <v>526</v>
      </c>
      <c r="F1883" s="77">
        <v>14.375</v>
      </c>
      <c r="G1883" s="75" t="s">
        <v>30</v>
      </c>
      <c r="H1883" s="78" t="s">
        <v>31</v>
      </c>
    </row>
    <row r="1884" spans="1:8" ht="20.100000000000001" customHeight="1">
      <c r="A1884" s="73">
        <v>45621</v>
      </c>
      <c r="B1884" s="74">
        <v>45621.654439965263</v>
      </c>
      <c r="C1884" s="74"/>
      <c r="D1884" s="75" t="s">
        <v>40</v>
      </c>
      <c r="E1884" s="76">
        <v>278</v>
      </c>
      <c r="F1884" s="77">
        <v>14.375</v>
      </c>
      <c r="G1884" s="75" t="s">
        <v>30</v>
      </c>
      <c r="H1884" s="78" t="s">
        <v>31</v>
      </c>
    </row>
    <row r="1885" spans="1:8" ht="20.100000000000001" customHeight="1">
      <c r="A1885" s="73">
        <v>45621</v>
      </c>
      <c r="B1885" s="74">
        <v>45621.654439965263</v>
      </c>
      <c r="C1885" s="74"/>
      <c r="D1885" s="75" t="s">
        <v>40</v>
      </c>
      <c r="E1885" s="76">
        <v>432</v>
      </c>
      <c r="F1885" s="77">
        <v>14.375</v>
      </c>
      <c r="G1885" s="75" t="s">
        <v>30</v>
      </c>
      <c r="H1885" s="78" t="s">
        <v>31</v>
      </c>
    </row>
    <row r="1886" spans="1:8" ht="20.100000000000001" customHeight="1">
      <c r="A1886" s="73">
        <v>45621</v>
      </c>
      <c r="B1886" s="74">
        <v>45621.654814247508</v>
      </c>
      <c r="C1886" s="74"/>
      <c r="D1886" s="75" t="s">
        <v>40</v>
      </c>
      <c r="E1886" s="76">
        <v>554</v>
      </c>
      <c r="F1886" s="77">
        <v>14.39</v>
      </c>
      <c r="G1886" s="75" t="s">
        <v>30</v>
      </c>
      <c r="H1886" s="78" t="s">
        <v>32</v>
      </c>
    </row>
    <row r="1887" spans="1:8" ht="20.100000000000001" customHeight="1">
      <c r="A1887" s="73">
        <v>45621</v>
      </c>
      <c r="B1887" s="74">
        <v>45621.654814247508</v>
      </c>
      <c r="C1887" s="74"/>
      <c r="D1887" s="75" t="s">
        <v>40</v>
      </c>
      <c r="E1887" s="76">
        <v>851</v>
      </c>
      <c r="F1887" s="77">
        <v>14.39</v>
      </c>
      <c r="G1887" s="75" t="s">
        <v>30</v>
      </c>
      <c r="H1887" s="78" t="s">
        <v>32</v>
      </c>
    </row>
    <row r="1888" spans="1:8" ht="20.100000000000001" customHeight="1">
      <c r="A1888" s="73">
        <v>45621</v>
      </c>
      <c r="B1888" s="74">
        <v>45621.654814294074</v>
      </c>
      <c r="C1888" s="74"/>
      <c r="D1888" s="75" t="s">
        <v>40</v>
      </c>
      <c r="E1888" s="76">
        <v>9</v>
      </c>
      <c r="F1888" s="77">
        <v>14.39</v>
      </c>
      <c r="G1888" s="75" t="s">
        <v>30</v>
      </c>
      <c r="H1888" s="78" t="s">
        <v>32</v>
      </c>
    </row>
    <row r="1889" spans="1:8" ht="20.100000000000001" customHeight="1">
      <c r="A1889" s="73">
        <v>45621</v>
      </c>
      <c r="B1889" s="74">
        <v>45621.654907638673</v>
      </c>
      <c r="C1889" s="74"/>
      <c r="D1889" s="75" t="s">
        <v>40</v>
      </c>
      <c r="E1889" s="76">
        <v>965</v>
      </c>
      <c r="F1889" s="77">
        <v>14.39</v>
      </c>
      <c r="G1889" s="75" t="s">
        <v>30</v>
      </c>
      <c r="H1889" s="78" t="s">
        <v>32</v>
      </c>
    </row>
    <row r="1890" spans="1:8" ht="20.100000000000001" customHeight="1">
      <c r="A1890" s="73">
        <v>45621</v>
      </c>
      <c r="B1890" s="74">
        <v>45621.655490590259</v>
      </c>
      <c r="C1890" s="74"/>
      <c r="D1890" s="75" t="s">
        <v>40</v>
      </c>
      <c r="E1890" s="76">
        <v>1973</v>
      </c>
      <c r="F1890" s="77">
        <v>14.39</v>
      </c>
      <c r="G1890" s="75" t="s">
        <v>30</v>
      </c>
      <c r="H1890" s="78" t="s">
        <v>31</v>
      </c>
    </row>
    <row r="1891" spans="1:8" ht="20.100000000000001" customHeight="1">
      <c r="A1891" s="73">
        <v>45621</v>
      </c>
      <c r="B1891" s="74">
        <v>45621.655510057695</v>
      </c>
      <c r="C1891" s="74"/>
      <c r="D1891" s="75" t="s">
        <v>40</v>
      </c>
      <c r="E1891" s="76">
        <v>1444</v>
      </c>
      <c r="F1891" s="77">
        <v>14.39</v>
      </c>
      <c r="G1891" s="75" t="s">
        <v>30</v>
      </c>
      <c r="H1891" s="78" t="s">
        <v>31</v>
      </c>
    </row>
    <row r="1892" spans="1:8" ht="20.100000000000001" customHeight="1">
      <c r="A1892" s="73">
        <v>45621</v>
      </c>
      <c r="B1892" s="74">
        <v>45621.655510266311</v>
      </c>
      <c r="C1892" s="74"/>
      <c r="D1892" s="75" t="s">
        <v>40</v>
      </c>
      <c r="E1892" s="76">
        <v>13</v>
      </c>
      <c r="F1892" s="77">
        <v>14.39</v>
      </c>
      <c r="G1892" s="75" t="s">
        <v>30</v>
      </c>
      <c r="H1892" s="78" t="s">
        <v>31</v>
      </c>
    </row>
    <row r="1893" spans="1:8" ht="20.100000000000001" customHeight="1">
      <c r="A1893" s="73">
        <v>45621</v>
      </c>
      <c r="B1893" s="74">
        <v>45621.655511076562</v>
      </c>
      <c r="C1893" s="74"/>
      <c r="D1893" s="75" t="s">
        <v>40</v>
      </c>
      <c r="E1893" s="76">
        <v>645</v>
      </c>
      <c r="F1893" s="77">
        <v>14.39</v>
      </c>
      <c r="G1893" s="75" t="s">
        <v>30</v>
      </c>
      <c r="H1893" s="78" t="s">
        <v>31</v>
      </c>
    </row>
    <row r="1894" spans="1:8" ht="20.100000000000001" customHeight="1">
      <c r="A1894" s="73">
        <v>45621</v>
      </c>
      <c r="B1894" s="74">
        <v>45621.65584263904</v>
      </c>
      <c r="C1894" s="74"/>
      <c r="D1894" s="75" t="s">
        <v>40</v>
      </c>
      <c r="E1894" s="76">
        <v>794</v>
      </c>
      <c r="F1894" s="77">
        <v>14.39</v>
      </c>
      <c r="G1894" s="75" t="s">
        <v>30</v>
      </c>
      <c r="H1894" s="78" t="s">
        <v>32</v>
      </c>
    </row>
    <row r="1895" spans="1:8" ht="20.100000000000001" customHeight="1">
      <c r="A1895" s="73">
        <v>45621</v>
      </c>
      <c r="B1895" s="74">
        <v>45621.655856273137</v>
      </c>
      <c r="C1895" s="74"/>
      <c r="D1895" s="75" t="s">
        <v>40</v>
      </c>
      <c r="E1895" s="76">
        <v>3</v>
      </c>
      <c r="F1895" s="77">
        <v>14.39</v>
      </c>
      <c r="G1895" s="75" t="s">
        <v>30</v>
      </c>
      <c r="H1895" s="78" t="s">
        <v>32</v>
      </c>
    </row>
    <row r="1896" spans="1:8" ht="20.100000000000001" customHeight="1">
      <c r="A1896" s="73">
        <v>45621</v>
      </c>
      <c r="B1896" s="74">
        <v>45621.655883530155</v>
      </c>
      <c r="C1896" s="74"/>
      <c r="D1896" s="75" t="s">
        <v>40</v>
      </c>
      <c r="E1896" s="76">
        <v>496</v>
      </c>
      <c r="F1896" s="77">
        <v>14.39</v>
      </c>
      <c r="G1896" s="75" t="s">
        <v>30</v>
      </c>
      <c r="H1896" s="78" t="s">
        <v>32</v>
      </c>
    </row>
    <row r="1897" spans="1:8" ht="20.100000000000001" customHeight="1">
      <c r="A1897" s="73">
        <v>45621</v>
      </c>
      <c r="B1897" s="74">
        <v>45621.655883553438</v>
      </c>
      <c r="C1897" s="74"/>
      <c r="D1897" s="75" t="s">
        <v>40</v>
      </c>
      <c r="E1897" s="76">
        <v>1599</v>
      </c>
      <c r="F1897" s="77">
        <v>14.39</v>
      </c>
      <c r="G1897" s="75" t="s">
        <v>30</v>
      </c>
      <c r="H1897" s="78" t="s">
        <v>31</v>
      </c>
    </row>
    <row r="1898" spans="1:8" ht="20.100000000000001" customHeight="1">
      <c r="A1898" s="73">
        <v>45621</v>
      </c>
      <c r="B1898" s="74">
        <v>45621.656362824142</v>
      </c>
      <c r="C1898" s="74"/>
      <c r="D1898" s="75" t="s">
        <v>40</v>
      </c>
      <c r="E1898" s="76">
        <v>567</v>
      </c>
      <c r="F1898" s="77">
        <v>14.395</v>
      </c>
      <c r="G1898" s="75" t="s">
        <v>30</v>
      </c>
      <c r="H1898" s="78" t="s">
        <v>31</v>
      </c>
    </row>
    <row r="1899" spans="1:8" ht="20.100000000000001" customHeight="1">
      <c r="A1899" s="73">
        <v>45621</v>
      </c>
      <c r="B1899" s="74">
        <v>45621.65636292845</v>
      </c>
      <c r="C1899" s="74"/>
      <c r="D1899" s="75" t="s">
        <v>40</v>
      </c>
      <c r="E1899" s="76">
        <v>985</v>
      </c>
      <c r="F1899" s="77">
        <v>14.395</v>
      </c>
      <c r="G1899" s="75" t="s">
        <v>30</v>
      </c>
      <c r="H1899" s="78" t="s">
        <v>32</v>
      </c>
    </row>
    <row r="1900" spans="1:8" ht="20.100000000000001" customHeight="1">
      <c r="A1900" s="73">
        <v>45621</v>
      </c>
      <c r="B1900" s="74">
        <v>45621.656397141051</v>
      </c>
      <c r="C1900" s="74"/>
      <c r="D1900" s="75" t="s">
        <v>40</v>
      </c>
      <c r="E1900" s="76">
        <v>667</v>
      </c>
      <c r="F1900" s="77">
        <v>14.395</v>
      </c>
      <c r="G1900" s="75" t="s">
        <v>30</v>
      </c>
      <c r="H1900" s="78" t="s">
        <v>31</v>
      </c>
    </row>
    <row r="1901" spans="1:8" ht="20.100000000000001" customHeight="1">
      <c r="A1901" s="73">
        <v>45621</v>
      </c>
      <c r="B1901" s="74">
        <v>45621.656397152692</v>
      </c>
      <c r="C1901" s="74"/>
      <c r="D1901" s="75" t="s">
        <v>40</v>
      </c>
      <c r="E1901" s="76">
        <v>89</v>
      </c>
      <c r="F1901" s="77">
        <v>14.395</v>
      </c>
      <c r="G1901" s="75" t="s">
        <v>30</v>
      </c>
      <c r="H1901" s="78" t="s">
        <v>31</v>
      </c>
    </row>
    <row r="1902" spans="1:8" ht="20.100000000000001" customHeight="1">
      <c r="A1902" s="73">
        <v>45621</v>
      </c>
      <c r="B1902" s="74">
        <v>45621.656397152692</v>
      </c>
      <c r="C1902" s="74"/>
      <c r="D1902" s="75" t="s">
        <v>40</v>
      </c>
      <c r="E1902" s="76">
        <v>130</v>
      </c>
      <c r="F1902" s="77">
        <v>14.395</v>
      </c>
      <c r="G1902" s="75" t="s">
        <v>30</v>
      </c>
      <c r="H1902" s="78" t="s">
        <v>31</v>
      </c>
    </row>
    <row r="1903" spans="1:8" ht="20.100000000000001" customHeight="1">
      <c r="A1903" s="73">
        <v>45621</v>
      </c>
      <c r="B1903" s="74">
        <v>45621.656970613636</v>
      </c>
      <c r="C1903" s="74"/>
      <c r="D1903" s="75" t="s">
        <v>40</v>
      </c>
      <c r="E1903" s="76">
        <v>1699</v>
      </c>
      <c r="F1903" s="77">
        <v>14.404999999999999</v>
      </c>
      <c r="G1903" s="75" t="s">
        <v>30</v>
      </c>
      <c r="H1903" s="78" t="s">
        <v>31</v>
      </c>
    </row>
    <row r="1904" spans="1:8" ht="20.100000000000001" customHeight="1">
      <c r="A1904" s="73">
        <v>45621</v>
      </c>
      <c r="B1904" s="74">
        <v>45621.656978090294</v>
      </c>
      <c r="C1904" s="74"/>
      <c r="D1904" s="75" t="s">
        <v>40</v>
      </c>
      <c r="E1904" s="76">
        <v>334</v>
      </c>
      <c r="F1904" s="77">
        <v>14.41</v>
      </c>
      <c r="G1904" s="75" t="s">
        <v>30</v>
      </c>
      <c r="H1904" s="78" t="s">
        <v>31</v>
      </c>
    </row>
    <row r="1905" spans="1:8" ht="20.100000000000001" customHeight="1">
      <c r="A1905" s="73">
        <v>45621</v>
      </c>
      <c r="B1905" s="74">
        <v>45621.656978321727</v>
      </c>
      <c r="C1905" s="74"/>
      <c r="D1905" s="75" t="s">
        <v>40</v>
      </c>
      <c r="E1905" s="76">
        <v>1086</v>
      </c>
      <c r="F1905" s="77">
        <v>14.41</v>
      </c>
      <c r="G1905" s="75" t="s">
        <v>30</v>
      </c>
      <c r="H1905" s="78" t="s">
        <v>31</v>
      </c>
    </row>
    <row r="1906" spans="1:8" ht="20.100000000000001" customHeight="1">
      <c r="A1906" s="73">
        <v>45621</v>
      </c>
      <c r="B1906" s="74">
        <v>45621.656978321727</v>
      </c>
      <c r="C1906" s="74"/>
      <c r="D1906" s="75" t="s">
        <v>40</v>
      </c>
      <c r="E1906" s="76">
        <v>59</v>
      </c>
      <c r="F1906" s="77">
        <v>14.41</v>
      </c>
      <c r="G1906" s="75" t="s">
        <v>30</v>
      </c>
      <c r="H1906" s="78" t="s">
        <v>31</v>
      </c>
    </row>
    <row r="1907" spans="1:8" ht="20.100000000000001" customHeight="1">
      <c r="A1907" s="73">
        <v>45621</v>
      </c>
      <c r="B1907" s="74">
        <v>45621.656981782522</v>
      </c>
      <c r="C1907" s="74"/>
      <c r="D1907" s="75" t="s">
        <v>40</v>
      </c>
      <c r="E1907" s="76">
        <v>1</v>
      </c>
      <c r="F1907" s="77">
        <v>14.41</v>
      </c>
      <c r="G1907" s="75" t="s">
        <v>30</v>
      </c>
      <c r="H1907" s="78" t="s">
        <v>31</v>
      </c>
    </row>
    <row r="1908" spans="1:8" ht="20.100000000000001" customHeight="1">
      <c r="A1908" s="73">
        <v>45621</v>
      </c>
      <c r="B1908" s="74">
        <v>45621.656984328758</v>
      </c>
      <c r="C1908" s="74"/>
      <c r="D1908" s="75" t="s">
        <v>40</v>
      </c>
      <c r="E1908" s="76">
        <v>1022</v>
      </c>
      <c r="F1908" s="77">
        <v>14.41</v>
      </c>
      <c r="G1908" s="75" t="s">
        <v>30</v>
      </c>
      <c r="H1908" s="78" t="s">
        <v>31</v>
      </c>
    </row>
    <row r="1909" spans="1:8" ht="20.100000000000001" customHeight="1">
      <c r="A1909" s="73">
        <v>45621</v>
      </c>
      <c r="B1909" s="74">
        <v>45621.65698454855</v>
      </c>
      <c r="C1909" s="74"/>
      <c r="D1909" s="75" t="s">
        <v>40</v>
      </c>
      <c r="E1909" s="76">
        <v>280</v>
      </c>
      <c r="F1909" s="77">
        <v>14.404999999999999</v>
      </c>
      <c r="G1909" s="75" t="s">
        <v>30</v>
      </c>
      <c r="H1909" s="78" t="s">
        <v>31</v>
      </c>
    </row>
    <row r="1910" spans="1:8" ht="20.100000000000001" customHeight="1">
      <c r="A1910" s="73">
        <v>45621</v>
      </c>
      <c r="B1910" s="74">
        <v>45621.657027789392</v>
      </c>
      <c r="C1910" s="74"/>
      <c r="D1910" s="75" t="s">
        <v>40</v>
      </c>
      <c r="E1910" s="76">
        <v>567</v>
      </c>
      <c r="F1910" s="77">
        <v>14.404999999999999</v>
      </c>
      <c r="G1910" s="75" t="s">
        <v>30</v>
      </c>
      <c r="H1910" s="78" t="s">
        <v>32</v>
      </c>
    </row>
    <row r="1911" spans="1:8" ht="20.100000000000001" customHeight="1">
      <c r="A1911" s="73">
        <v>45621</v>
      </c>
      <c r="B1911" s="74">
        <v>45621.657027789392</v>
      </c>
      <c r="C1911" s="74"/>
      <c r="D1911" s="75" t="s">
        <v>40</v>
      </c>
      <c r="E1911" s="76">
        <v>1507</v>
      </c>
      <c r="F1911" s="77">
        <v>14.41</v>
      </c>
      <c r="G1911" s="75" t="s">
        <v>30</v>
      </c>
      <c r="H1911" s="78" t="s">
        <v>31</v>
      </c>
    </row>
    <row r="1912" spans="1:8" ht="20.100000000000001" customHeight="1">
      <c r="A1912" s="73">
        <v>45621</v>
      </c>
      <c r="B1912" s="74">
        <v>45621.657482060138</v>
      </c>
      <c r="C1912" s="74"/>
      <c r="D1912" s="75" t="s">
        <v>40</v>
      </c>
      <c r="E1912" s="76">
        <v>83</v>
      </c>
      <c r="F1912" s="77">
        <v>14.4</v>
      </c>
      <c r="G1912" s="75" t="s">
        <v>30</v>
      </c>
      <c r="H1912" s="78" t="s">
        <v>31</v>
      </c>
    </row>
    <row r="1913" spans="1:8" ht="20.100000000000001" customHeight="1">
      <c r="A1913" s="73">
        <v>45621</v>
      </c>
      <c r="B1913" s="74">
        <v>45621.657482060138</v>
      </c>
      <c r="C1913" s="74"/>
      <c r="D1913" s="75" t="s">
        <v>40</v>
      </c>
      <c r="E1913" s="76">
        <v>412</v>
      </c>
      <c r="F1913" s="77">
        <v>14.4</v>
      </c>
      <c r="G1913" s="75" t="s">
        <v>30</v>
      </c>
      <c r="H1913" s="78" t="s">
        <v>31</v>
      </c>
    </row>
    <row r="1914" spans="1:8" ht="20.100000000000001" customHeight="1">
      <c r="A1914" s="73">
        <v>45621</v>
      </c>
      <c r="B1914" s="74">
        <v>45621.657482060138</v>
      </c>
      <c r="C1914" s="74"/>
      <c r="D1914" s="75" t="s">
        <v>40</v>
      </c>
      <c r="E1914" s="76">
        <v>291</v>
      </c>
      <c r="F1914" s="77">
        <v>14.4</v>
      </c>
      <c r="G1914" s="75" t="s">
        <v>30</v>
      </c>
      <c r="H1914" s="78" t="s">
        <v>31</v>
      </c>
    </row>
    <row r="1915" spans="1:8" ht="20.100000000000001" customHeight="1">
      <c r="A1915" s="73">
        <v>45621</v>
      </c>
      <c r="B1915" s="74">
        <v>45621.657482060138</v>
      </c>
      <c r="C1915" s="74"/>
      <c r="D1915" s="75" t="s">
        <v>40</v>
      </c>
      <c r="E1915" s="76">
        <v>355</v>
      </c>
      <c r="F1915" s="77">
        <v>14.4</v>
      </c>
      <c r="G1915" s="75" t="s">
        <v>30</v>
      </c>
      <c r="H1915" s="78" t="s">
        <v>31</v>
      </c>
    </row>
    <row r="1916" spans="1:8" ht="20.100000000000001" customHeight="1">
      <c r="A1916" s="73">
        <v>45621</v>
      </c>
      <c r="B1916" s="74">
        <v>45621.65798157407</v>
      </c>
      <c r="C1916" s="74"/>
      <c r="D1916" s="75" t="s">
        <v>40</v>
      </c>
      <c r="E1916" s="76">
        <v>975</v>
      </c>
      <c r="F1916" s="77">
        <v>14.4</v>
      </c>
      <c r="G1916" s="75" t="s">
        <v>30</v>
      </c>
      <c r="H1916" s="78" t="s">
        <v>31</v>
      </c>
    </row>
    <row r="1917" spans="1:8" ht="20.100000000000001" customHeight="1">
      <c r="A1917" s="73">
        <v>45621</v>
      </c>
      <c r="B1917" s="74">
        <v>45621.657981678378</v>
      </c>
      <c r="C1917" s="74"/>
      <c r="D1917" s="75" t="s">
        <v>40</v>
      </c>
      <c r="E1917" s="76">
        <v>641</v>
      </c>
      <c r="F1917" s="77">
        <v>14.4</v>
      </c>
      <c r="G1917" s="75" t="s">
        <v>30</v>
      </c>
      <c r="H1917" s="78" t="s">
        <v>32</v>
      </c>
    </row>
    <row r="1918" spans="1:8" ht="20.100000000000001" customHeight="1">
      <c r="A1918" s="73">
        <v>45621</v>
      </c>
      <c r="B1918" s="74">
        <v>45621.657981840428</v>
      </c>
      <c r="C1918" s="74"/>
      <c r="D1918" s="75" t="s">
        <v>40</v>
      </c>
      <c r="E1918" s="76">
        <v>686</v>
      </c>
      <c r="F1918" s="77">
        <v>14.4</v>
      </c>
      <c r="G1918" s="75" t="s">
        <v>30</v>
      </c>
      <c r="H1918" s="78" t="s">
        <v>32</v>
      </c>
    </row>
    <row r="1919" spans="1:8" ht="20.100000000000001" customHeight="1">
      <c r="A1919" s="73">
        <v>45621</v>
      </c>
      <c r="B1919" s="74">
        <v>45621.657981874887</v>
      </c>
      <c r="C1919" s="74"/>
      <c r="D1919" s="75" t="s">
        <v>40</v>
      </c>
      <c r="E1919" s="76">
        <v>479</v>
      </c>
      <c r="F1919" s="77">
        <v>14.4</v>
      </c>
      <c r="G1919" s="75" t="s">
        <v>30</v>
      </c>
      <c r="H1919" s="78" t="s">
        <v>32</v>
      </c>
    </row>
    <row r="1920" spans="1:8" ht="20.100000000000001" customHeight="1">
      <c r="A1920" s="73">
        <v>45621</v>
      </c>
      <c r="B1920" s="74">
        <v>45621.658066643402</v>
      </c>
      <c r="C1920" s="74"/>
      <c r="D1920" s="75" t="s">
        <v>40</v>
      </c>
      <c r="E1920" s="76">
        <v>231</v>
      </c>
      <c r="F1920" s="77">
        <v>14.4</v>
      </c>
      <c r="G1920" s="75" t="s">
        <v>30</v>
      </c>
      <c r="H1920" s="78" t="s">
        <v>31</v>
      </c>
    </row>
    <row r="1921" spans="1:8" ht="20.100000000000001" customHeight="1">
      <c r="A1921" s="73">
        <v>45621</v>
      </c>
      <c r="B1921" s="74">
        <v>45621.658066643402</v>
      </c>
      <c r="C1921" s="74"/>
      <c r="D1921" s="75" t="s">
        <v>40</v>
      </c>
      <c r="E1921" s="76">
        <v>446</v>
      </c>
      <c r="F1921" s="77">
        <v>14.4</v>
      </c>
      <c r="G1921" s="75" t="s">
        <v>30</v>
      </c>
      <c r="H1921" s="78" t="s">
        <v>31</v>
      </c>
    </row>
    <row r="1922" spans="1:8" ht="20.100000000000001" customHeight="1">
      <c r="A1922" s="73">
        <v>45621</v>
      </c>
      <c r="B1922" s="74">
        <v>45621.658066643402</v>
      </c>
      <c r="C1922" s="74"/>
      <c r="D1922" s="75" t="s">
        <v>40</v>
      </c>
      <c r="E1922" s="76">
        <v>987</v>
      </c>
      <c r="F1922" s="77">
        <v>14.4</v>
      </c>
      <c r="G1922" s="75" t="s">
        <v>30</v>
      </c>
      <c r="H1922" s="78" t="s">
        <v>31</v>
      </c>
    </row>
    <row r="1923" spans="1:8" ht="20.100000000000001" customHeight="1">
      <c r="A1923" s="73">
        <v>45621</v>
      </c>
      <c r="B1923" s="74">
        <v>45621.658075219952</v>
      </c>
      <c r="C1923" s="74"/>
      <c r="D1923" s="75" t="s">
        <v>40</v>
      </c>
      <c r="E1923" s="76">
        <v>202</v>
      </c>
      <c r="F1923" s="77">
        <v>14.395</v>
      </c>
      <c r="G1923" s="75" t="s">
        <v>30</v>
      </c>
      <c r="H1923" s="78" t="s">
        <v>31</v>
      </c>
    </row>
    <row r="1924" spans="1:8" ht="20.100000000000001" customHeight="1">
      <c r="A1924" s="73">
        <v>45621</v>
      </c>
      <c r="B1924" s="74">
        <v>45621.658075219952</v>
      </c>
      <c r="C1924" s="74"/>
      <c r="D1924" s="75" t="s">
        <v>40</v>
      </c>
      <c r="E1924" s="76">
        <v>875</v>
      </c>
      <c r="F1924" s="77">
        <v>14.395</v>
      </c>
      <c r="G1924" s="75" t="s">
        <v>30</v>
      </c>
      <c r="H1924" s="78" t="s">
        <v>31</v>
      </c>
    </row>
    <row r="1925" spans="1:8" ht="20.100000000000001" customHeight="1">
      <c r="A1925" s="73">
        <v>45621</v>
      </c>
      <c r="B1925" s="74">
        <v>45621.658179004677</v>
      </c>
      <c r="C1925" s="74"/>
      <c r="D1925" s="75" t="s">
        <v>40</v>
      </c>
      <c r="E1925" s="76">
        <v>191</v>
      </c>
      <c r="F1925" s="77">
        <v>14.39</v>
      </c>
      <c r="G1925" s="75" t="s">
        <v>30</v>
      </c>
      <c r="H1925" s="78" t="s">
        <v>31</v>
      </c>
    </row>
    <row r="1926" spans="1:8" ht="20.100000000000001" customHeight="1">
      <c r="A1926" s="73">
        <v>45621</v>
      </c>
      <c r="B1926" s="74">
        <v>45621.658604340162</v>
      </c>
      <c r="C1926" s="74"/>
      <c r="D1926" s="75" t="s">
        <v>40</v>
      </c>
      <c r="E1926" s="76">
        <v>3</v>
      </c>
      <c r="F1926" s="77">
        <v>14.39</v>
      </c>
      <c r="G1926" s="75" t="s">
        <v>30</v>
      </c>
      <c r="H1926" s="78" t="s">
        <v>32</v>
      </c>
    </row>
    <row r="1927" spans="1:8" ht="20.100000000000001" customHeight="1">
      <c r="A1927" s="73">
        <v>45621</v>
      </c>
      <c r="B1927" s="74">
        <v>45621.658604340162</v>
      </c>
      <c r="C1927" s="74"/>
      <c r="D1927" s="75" t="s">
        <v>40</v>
      </c>
      <c r="E1927" s="76">
        <v>1602</v>
      </c>
      <c r="F1927" s="77">
        <v>14.39</v>
      </c>
      <c r="G1927" s="75" t="s">
        <v>30</v>
      </c>
      <c r="H1927" s="78" t="s">
        <v>31</v>
      </c>
    </row>
    <row r="1928" spans="1:8" ht="20.100000000000001" customHeight="1">
      <c r="A1928" s="73">
        <v>45621</v>
      </c>
      <c r="B1928" s="74">
        <v>45621.658680567052</v>
      </c>
      <c r="C1928" s="74"/>
      <c r="D1928" s="75" t="s">
        <v>40</v>
      </c>
      <c r="E1928" s="76">
        <v>540</v>
      </c>
      <c r="F1928" s="77">
        <v>14.395</v>
      </c>
      <c r="G1928" s="75" t="s">
        <v>30</v>
      </c>
      <c r="H1928" s="78" t="s">
        <v>31</v>
      </c>
    </row>
    <row r="1929" spans="1:8" ht="20.100000000000001" customHeight="1">
      <c r="A1929" s="73">
        <v>45621</v>
      </c>
      <c r="B1929" s="74">
        <v>45621.658681018744</v>
      </c>
      <c r="C1929" s="74"/>
      <c r="D1929" s="75" t="s">
        <v>40</v>
      </c>
      <c r="E1929" s="76">
        <v>300</v>
      </c>
      <c r="F1929" s="77">
        <v>14.395</v>
      </c>
      <c r="G1929" s="75" t="s">
        <v>30</v>
      </c>
      <c r="H1929" s="78" t="s">
        <v>31</v>
      </c>
    </row>
    <row r="1930" spans="1:8" ht="20.100000000000001" customHeight="1">
      <c r="A1930" s="73">
        <v>45621</v>
      </c>
      <c r="B1930" s="74">
        <v>45621.658683819231</v>
      </c>
      <c r="C1930" s="74"/>
      <c r="D1930" s="75" t="s">
        <v>40</v>
      </c>
      <c r="E1930" s="76">
        <v>624</v>
      </c>
      <c r="F1930" s="77">
        <v>14.395</v>
      </c>
      <c r="G1930" s="75" t="s">
        <v>30</v>
      </c>
      <c r="H1930" s="78" t="s">
        <v>31</v>
      </c>
    </row>
    <row r="1931" spans="1:8" ht="20.100000000000001" customHeight="1">
      <c r="A1931" s="73">
        <v>45621</v>
      </c>
      <c r="B1931" s="74">
        <v>45621.658683900256</v>
      </c>
      <c r="C1931" s="74"/>
      <c r="D1931" s="75" t="s">
        <v>40</v>
      </c>
      <c r="E1931" s="76">
        <v>163</v>
      </c>
      <c r="F1931" s="77">
        <v>14.395</v>
      </c>
      <c r="G1931" s="75" t="s">
        <v>30</v>
      </c>
      <c r="H1931" s="78" t="s">
        <v>32</v>
      </c>
    </row>
    <row r="1932" spans="1:8" ht="20.100000000000001" customHeight="1">
      <c r="A1932" s="73">
        <v>45621</v>
      </c>
      <c r="B1932" s="74">
        <v>45621.658684062306</v>
      </c>
      <c r="C1932" s="74"/>
      <c r="D1932" s="75" t="s">
        <v>40</v>
      </c>
      <c r="E1932" s="76">
        <v>115</v>
      </c>
      <c r="F1932" s="77">
        <v>14.395</v>
      </c>
      <c r="G1932" s="75" t="s">
        <v>30</v>
      </c>
      <c r="H1932" s="78" t="s">
        <v>31</v>
      </c>
    </row>
    <row r="1933" spans="1:8" ht="20.100000000000001" customHeight="1">
      <c r="A1933" s="73">
        <v>45621</v>
      </c>
      <c r="B1933" s="74">
        <v>45621.658821215387</v>
      </c>
      <c r="C1933" s="74"/>
      <c r="D1933" s="75" t="s">
        <v>40</v>
      </c>
      <c r="E1933" s="76">
        <v>203</v>
      </c>
      <c r="F1933" s="77">
        <v>14.395</v>
      </c>
      <c r="G1933" s="75" t="s">
        <v>30</v>
      </c>
      <c r="H1933" s="78" t="s">
        <v>31</v>
      </c>
    </row>
    <row r="1934" spans="1:8" ht="20.100000000000001" customHeight="1">
      <c r="A1934" s="73">
        <v>45621</v>
      </c>
      <c r="B1934" s="74">
        <v>45621.6594910766</v>
      </c>
      <c r="C1934" s="74"/>
      <c r="D1934" s="75" t="s">
        <v>40</v>
      </c>
      <c r="E1934" s="76">
        <v>264</v>
      </c>
      <c r="F1934" s="77">
        <v>14.4</v>
      </c>
      <c r="G1934" s="75" t="s">
        <v>30</v>
      </c>
      <c r="H1934" s="78" t="s">
        <v>31</v>
      </c>
    </row>
    <row r="1935" spans="1:8" ht="20.100000000000001" customHeight="1">
      <c r="A1935" s="73">
        <v>45621</v>
      </c>
      <c r="B1935" s="74">
        <v>45621.65952605335</v>
      </c>
      <c r="C1935" s="74"/>
      <c r="D1935" s="75" t="s">
        <v>40</v>
      </c>
      <c r="E1935" s="76">
        <v>546</v>
      </c>
      <c r="F1935" s="77">
        <v>14.4</v>
      </c>
      <c r="G1935" s="75" t="s">
        <v>30</v>
      </c>
      <c r="H1935" s="78" t="s">
        <v>32</v>
      </c>
    </row>
    <row r="1936" spans="1:8" ht="20.100000000000001" customHeight="1">
      <c r="A1936" s="73">
        <v>45621</v>
      </c>
      <c r="B1936" s="74">
        <v>45621.65952605335</v>
      </c>
      <c r="C1936" s="74"/>
      <c r="D1936" s="75" t="s">
        <v>40</v>
      </c>
      <c r="E1936" s="76">
        <v>785</v>
      </c>
      <c r="F1936" s="77">
        <v>14.4</v>
      </c>
      <c r="G1936" s="75" t="s">
        <v>30</v>
      </c>
      <c r="H1936" s="78" t="s">
        <v>32</v>
      </c>
    </row>
    <row r="1937" spans="1:8" ht="20.100000000000001" customHeight="1">
      <c r="A1937" s="73">
        <v>45621</v>
      </c>
      <c r="B1937" s="74">
        <v>45621.659526087809</v>
      </c>
      <c r="C1937" s="74"/>
      <c r="D1937" s="75" t="s">
        <v>40</v>
      </c>
      <c r="E1937" s="76">
        <v>1616</v>
      </c>
      <c r="F1937" s="77">
        <v>14.4</v>
      </c>
      <c r="G1937" s="75" t="s">
        <v>30</v>
      </c>
      <c r="H1937" s="78" t="s">
        <v>31</v>
      </c>
    </row>
    <row r="1938" spans="1:8" ht="20.100000000000001" customHeight="1">
      <c r="A1938" s="73">
        <v>45621</v>
      </c>
      <c r="B1938" s="74">
        <v>45621.659526087809</v>
      </c>
      <c r="C1938" s="74"/>
      <c r="D1938" s="75" t="s">
        <v>40</v>
      </c>
      <c r="E1938" s="76">
        <v>1584</v>
      </c>
      <c r="F1938" s="77">
        <v>14.4</v>
      </c>
      <c r="G1938" s="75" t="s">
        <v>30</v>
      </c>
      <c r="H1938" s="78" t="s">
        <v>31</v>
      </c>
    </row>
    <row r="1939" spans="1:8" ht="20.100000000000001" customHeight="1">
      <c r="A1939" s="73">
        <v>45621</v>
      </c>
      <c r="B1939" s="74">
        <v>45621.659526087809</v>
      </c>
      <c r="C1939" s="74"/>
      <c r="D1939" s="75" t="s">
        <v>40</v>
      </c>
      <c r="E1939" s="76">
        <v>737</v>
      </c>
      <c r="F1939" s="77">
        <v>14.4</v>
      </c>
      <c r="G1939" s="75" t="s">
        <v>30</v>
      </c>
      <c r="H1939" s="78" t="s">
        <v>31</v>
      </c>
    </row>
    <row r="1940" spans="1:8" ht="20.100000000000001" customHeight="1">
      <c r="A1940" s="73">
        <v>45621</v>
      </c>
      <c r="B1940" s="74">
        <v>45621.660036319401</v>
      </c>
      <c r="C1940" s="74"/>
      <c r="D1940" s="75" t="s">
        <v>40</v>
      </c>
      <c r="E1940" s="76">
        <v>832</v>
      </c>
      <c r="F1940" s="77">
        <v>14.39</v>
      </c>
      <c r="G1940" s="75" t="s">
        <v>30</v>
      </c>
      <c r="H1940" s="78" t="s">
        <v>31</v>
      </c>
    </row>
    <row r="1941" spans="1:8" ht="20.100000000000001" customHeight="1">
      <c r="A1941" s="73">
        <v>45621</v>
      </c>
      <c r="B1941" s="74">
        <v>45621.660036319401</v>
      </c>
      <c r="C1941" s="74"/>
      <c r="D1941" s="75" t="s">
        <v>40</v>
      </c>
      <c r="E1941" s="76">
        <v>586</v>
      </c>
      <c r="F1941" s="77">
        <v>14.39</v>
      </c>
      <c r="G1941" s="75" t="s">
        <v>30</v>
      </c>
      <c r="H1941" s="78" t="s">
        <v>31</v>
      </c>
    </row>
    <row r="1942" spans="1:8" ht="20.100000000000001" customHeight="1">
      <c r="A1942" s="73">
        <v>45621</v>
      </c>
      <c r="B1942" s="74">
        <v>45621.660036319401</v>
      </c>
      <c r="C1942" s="74"/>
      <c r="D1942" s="75" t="s">
        <v>40</v>
      </c>
      <c r="E1942" s="76">
        <v>485</v>
      </c>
      <c r="F1942" s="77">
        <v>14.39</v>
      </c>
      <c r="G1942" s="75" t="s">
        <v>30</v>
      </c>
      <c r="H1942" s="78" t="s">
        <v>31</v>
      </c>
    </row>
    <row r="1943" spans="1:8" ht="20.100000000000001" customHeight="1">
      <c r="A1943" s="73">
        <v>45621</v>
      </c>
      <c r="B1943" s="74">
        <v>45621.660036319401</v>
      </c>
      <c r="C1943" s="74"/>
      <c r="D1943" s="75" t="s">
        <v>40</v>
      </c>
      <c r="E1943" s="76">
        <v>886</v>
      </c>
      <c r="F1943" s="77">
        <v>14.39</v>
      </c>
      <c r="G1943" s="75" t="s">
        <v>30</v>
      </c>
      <c r="H1943" s="78" t="s">
        <v>31</v>
      </c>
    </row>
    <row r="1944" spans="1:8" ht="20.100000000000001" customHeight="1">
      <c r="A1944" s="73">
        <v>45621</v>
      </c>
      <c r="B1944" s="74">
        <v>45621.660036354326</v>
      </c>
      <c r="C1944" s="74"/>
      <c r="D1944" s="75" t="s">
        <v>40</v>
      </c>
      <c r="E1944" s="76">
        <v>210</v>
      </c>
      <c r="F1944" s="77">
        <v>14.38</v>
      </c>
      <c r="G1944" s="75" t="s">
        <v>30</v>
      </c>
      <c r="H1944" s="78" t="s">
        <v>31</v>
      </c>
    </row>
    <row r="1945" spans="1:8" ht="20.100000000000001" customHeight="1">
      <c r="A1945" s="73">
        <v>45621</v>
      </c>
      <c r="B1945" s="74">
        <v>45621.660655208398</v>
      </c>
      <c r="C1945" s="74"/>
      <c r="D1945" s="75" t="s">
        <v>40</v>
      </c>
      <c r="E1945" s="76">
        <v>515</v>
      </c>
      <c r="F1945" s="77">
        <v>14.395</v>
      </c>
      <c r="G1945" s="75" t="s">
        <v>30</v>
      </c>
      <c r="H1945" s="78" t="s">
        <v>32</v>
      </c>
    </row>
    <row r="1946" spans="1:8" ht="20.100000000000001" customHeight="1">
      <c r="A1946" s="73">
        <v>45621</v>
      </c>
      <c r="B1946" s="74">
        <v>45621.660655173473</v>
      </c>
      <c r="C1946" s="74"/>
      <c r="D1946" s="75" t="s">
        <v>40</v>
      </c>
      <c r="E1946" s="76">
        <v>619</v>
      </c>
      <c r="F1946" s="77">
        <v>14.395</v>
      </c>
      <c r="G1946" s="75" t="s">
        <v>30</v>
      </c>
      <c r="H1946" s="78" t="s">
        <v>31</v>
      </c>
    </row>
    <row r="1947" spans="1:8" ht="20.100000000000001" customHeight="1">
      <c r="A1947" s="73">
        <v>45621</v>
      </c>
      <c r="B1947" s="74">
        <v>45621.66065526614</v>
      </c>
      <c r="C1947" s="74"/>
      <c r="D1947" s="75" t="s">
        <v>40</v>
      </c>
      <c r="E1947" s="76">
        <v>930</v>
      </c>
      <c r="F1947" s="77">
        <v>14.395</v>
      </c>
      <c r="G1947" s="75" t="s">
        <v>30</v>
      </c>
      <c r="H1947" s="78" t="s">
        <v>31</v>
      </c>
    </row>
    <row r="1948" spans="1:8" ht="20.100000000000001" customHeight="1">
      <c r="A1948" s="73">
        <v>45621</v>
      </c>
      <c r="B1948" s="74">
        <v>45621.660832916852</v>
      </c>
      <c r="C1948" s="74"/>
      <c r="D1948" s="75" t="s">
        <v>40</v>
      </c>
      <c r="E1948" s="76">
        <v>157</v>
      </c>
      <c r="F1948" s="77">
        <v>14.395</v>
      </c>
      <c r="G1948" s="75" t="s">
        <v>30</v>
      </c>
      <c r="H1948" s="78" t="s">
        <v>31</v>
      </c>
    </row>
    <row r="1949" spans="1:8" ht="20.100000000000001" customHeight="1">
      <c r="A1949" s="73">
        <v>45621</v>
      </c>
      <c r="B1949" s="74">
        <v>45621.660932546481</v>
      </c>
      <c r="C1949" s="74"/>
      <c r="D1949" s="75" t="s">
        <v>40</v>
      </c>
      <c r="E1949" s="76">
        <v>497</v>
      </c>
      <c r="F1949" s="77">
        <v>14.395</v>
      </c>
      <c r="G1949" s="75" t="s">
        <v>30</v>
      </c>
      <c r="H1949" s="78" t="s">
        <v>32</v>
      </c>
    </row>
    <row r="1950" spans="1:8" ht="20.100000000000001" customHeight="1">
      <c r="A1950" s="73">
        <v>45621</v>
      </c>
      <c r="B1950" s="74">
        <v>45621.660932511557</v>
      </c>
      <c r="C1950" s="74"/>
      <c r="D1950" s="75" t="s">
        <v>40</v>
      </c>
      <c r="E1950" s="76">
        <v>1301</v>
      </c>
      <c r="F1950" s="77">
        <v>14.395</v>
      </c>
      <c r="G1950" s="75" t="s">
        <v>30</v>
      </c>
      <c r="H1950" s="78" t="s">
        <v>31</v>
      </c>
    </row>
    <row r="1951" spans="1:8" ht="20.100000000000001" customHeight="1">
      <c r="A1951" s="73">
        <v>45621</v>
      </c>
      <c r="B1951" s="74">
        <v>45621.660932511557</v>
      </c>
      <c r="C1951" s="74"/>
      <c r="D1951" s="75" t="s">
        <v>40</v>
      </c>
      <c r="E1951" s="76">
        <v>143</v>
      </c>
      <c r="F1951" s="77">
        <v>14.395</v>
      </c>
      <c r="G1951" s="75" t="s">
        <v>30</v>
      </c>
      <c r="H1951" s="78" t="s">
        <v>31</v>
      </c>
    </row>
    <row r="1952" spans="1:8" ht="20.100000000000001" customHeight="1">
      <c r="A1952" s="73">
        <v>45621</v>
      </c>
      <c r="B1952" s="74">
        <v>45621.660932511557</v>
      </c>
      <c r="C1952" s="74"/>
      <c r="D1952" s="75" t="s">
        <v>40</v>
      </c>
      <c r="E1952" s="76">
        <v>27</v>
      </c>
      <c r="F1952" s="77">
        <v>14.395</v>
      </c>
      <c r="G1952" s="75" t="s">
        <v>30</v>
      </c>
      <c r="H1952" s="78" t="s">
        <v>31</v>
      </c>
    </row>
    <row r="1953" spans="1:8" ht="20.100000000000001" customHeight="1">
      <c r="A1953" s="73">
        <v>45621</v>
      </c>
      <c r="B1953" s="74">
        <v>45621.660932511557</v>
      </c>
      <c r="C1953" s="74"/>
      <c r="D1953" s="75" t="s">
        <v>40</v>
      </c>
      <c r="E1953" s="76">
        <v>669</v>
      </c>
      <c r="F1953" s="77">
        <v>14.395</v>
      </c>
      <c r="G1953" s="75" t="s">
        <v>30</v>
      </c>
      <c r="H1953" s="78" t="s">
        <v>31</v>
      </c>
    </row>
    <row r="1954" spans="1:8" ht="20.100000000000001" customHeight="1">
      <c r="A1954" s="73">
        <v>45621</v>
      </c>
      <c r="B1954" s="74">
        <v>45621.660950231366</v>
      </c>
      <c r="C1954" s="74"/>
      <c r="D1954" s="75" t="s">
        <v>40</v>
      </c>
      <c r="E1954" s="76">
        <v>429</v>
      </c>
      <c r="F1954" s="77">
        <v>14.39</v>
      </c>
      <c r="G1954" s="75" t="s">
        <v>30</v>
      </c>
      <c r="H1954" s="78" t="s">
        <v>31</v>
      </c>
    </row>
    <row r="1955" spans="1:8" ht="20.100000000000001" customHeight="1">
      <c r="A1955" s="73">
        <v>45621</v>
      </c>
      <c r="B1955" s="74">
        <v>45621.660950231366</v>
      </c>
      <c r="C1955" s="74"/>
      <c r="D1955" s="75" t="s">
        <v>40</v>
      </c>
      <c r="E1955" s="76">
        <v>835</v>
      </c>
      <c r="F1955" s="77">
        <v>14.39</v>
      </c>
      <c r="G1955" s="75" t="s">
        <v>30</v>
      </c>
      <c r="H1955" s="78" t="s">
        <v>31</v>
      </c>
    </row>
    <row r="1956" spans="1:8" ht="20.100000000000001" customHeight="1">
      <c r="A1956" s="73">
        <v>45621</v>
      </c>
      <c r="B1956" s="74">
        <v>45621.660950231366</v>
      </c>
      <c r="C1956" s="74"/>
      <c r="D1956" s="75" t="s">
        <v>40</v>
      </c>
      <c r="E1956" s="76">
        <v>557</v>
      </c>
      <c r="F1956" s="77">
        <v>14.39</v>
      </c>
      <c r="G1956" s="75" t="s">
        <v>30</v>
      </c>
      <c r="H1956" s="78" t="s">
        <v>31</v>
      </c>
    </row>
    <row r="1957" spans="1:8" ht="20.100000000000001" customHeight="1">
      <c r="A1957" s="73">
        <v>45621</v>
      </c>
      <c r="B1957" s="74">
        <v>45621.661495983601</v>
      </c>
      <c r="C1957" s="74"/>
      <c r="D1957" s="75" t="s">
        <v>40</v>
      </c>
      <c r="E1957" s="76">
        <v>1917</v>
      </c>
      <c r="F1957" s="77">
        <v>14.4</v>
      </c>
      <c r="G1957" s="75" t="s">
        <v>30</v>
      </c>
      <c r="H1957" s="78" t="s">
        <v>31</v>
      </c>
    </row>
    <row r="1958" spans="1:8" ht="20.100000000000001" customHeight="1">
      <c r="A1958" s="73">
        <v>45621</v>
      </c>
      <c r="B1958" s="74">
        <v>45621.661880752537</v>
      </c>
      <c r="C1958" s="74"/>
      <c r="D1958" s="75" t="s">
        <v>40</v>
      </c>
      <c r="E1958" s="76">
        <v>412</v>
      </c>
      <c r="F1958" s="77">
        <v>14.41</v>
      </c>
      <c r="G1958" s="75" t="s">
        <v>30</v>
      </c>
      <c r="H1958" s="78" t="s">
        <v>32</v>
      </c>
    </row>
    <row r="1959" spans="1:8" ht="20.100000000000001" customHeight="1">
      <c r="A1959" s="73">
        <v>45621</v>
      </c>
      <c r="B1959" s="74">
        <v>45621.661880752537</v>
      </c>
      <c r="C1959" s="74"/>
      <c r="D1959" s="75" t="s">
        <v>40</v>
      </c>
      <c r="E1959" s="76">
        <v>608</v>
      </c>
      <c r="F1959" s="77">
        <v>14.41</v>
      </c>
      <c r="G1959" s="75" t="s">
        <v>30</v>
      </c>
      <c r="H1959" s="78" t="s">
        <v>32</v>
      </c>
    </row>
    <row r="1960" spans="1:8" ht="20.100000000000001" customHeight="1">
      <c r="A1960" s="73">
        <v>45621</v>
      </c>
      <c r="B1960" s="74">
        <v>45621.661880752537</v>
      </c>
      <c r="C1960" s="74"/>
      <c r="D1960" s="75" t="s">
        <v>40</v>
      </c>
      <c r="E1960" s="76">
        <v>355</v>
      </c>
      <c r="F1960" s="77">
        <v>14.41</v>
      </c>
      <c r="G1960" s="75" t="s">
        <v>30</v>
      </c>
      <c r="H1960" s="78" t="s">
        <v>32</v>
      </c>
    </row>
    <row r="1961" spans="1:8" ht="20.100000000000001" customHeight="1">
      <c r="A1961" s="73">
        <v>45621</v>
      </c>
      <c r="B1961" s="74">
        <v>45621.661880752537</v>
      </c>
      <c r="C1961" s="74"/>
      <c r="D1961" s="75" t="s">
        <v>40</v>
      </c>
      <c r="E1961" s="76">
        <v>4</v>
      </c>
      <c r="F1961" s="77">
        <v>14.41</v>
      </c>
      <c r="G1961" s="75" t="s">
        <v>30</v>
      </c>
      <c r="H1961" s="78" t="s">
        <v>32</v>
      </c>
    </row>
    <row r="1962" spans="1:8" ht="20.100000000000001" customHeight="1">
      <c r="A1962" s="73">
        <v>45621</v>
      </c>
      <c r="B1962" s="74">
        <v>45621.661880752537</v>
      </c>
      <c r="C1962" s="74"/>
      <c r="D1962" s="75" t="s">
        <v>40</v>
      </c>
      <c r="E1962" s="76">
        <v>567</v>
      </c>
      <c r="F1962" s="77">
        <v>14.41</v>
      </c>
      <c r="G1962" s="75" t="s">
        <v>30</v>
      </c>
      <c r="H1962" s="78" t="s">
        <v>32</v>
      </c>
    </row>
    <row r="1963" spans="1:8" ht="20.100000000000001" customHeight="1">
      <c r="A1963" s="73">
        <v>45621</v>
      </c>
      <c r="B1963" s="74">
        <v>45621.662150891032</v>
      </c>
      <c r="C1963" s="74"/>
      <c r="D1963" s="75" t="s">
        <v>40</v>
      </c>
      <c r="E1963" s="76">
        <v>527</v>
      </c>
      <c r="F1963" s="77">
        <v>14.42</v>
      </c>
      <c r="G1963" s="75" t="s">
        <v>30</v>
      </c>
      <c r="H1963" s="78" t="s">
        <v>32</v>
      </c>
    </row>
    <row r="1964" spans="1:8" ht="20.100000000000001" customHeight="1">
      <c r="A1964" s="73">
        <v>45621</v>
      </c>
      <c r="B1964" s="74">
        <v>45621.662150868215</v>
      </c>
      <c r="C1964" s="74"/>
      <c r="D1964" s="75" t="s">
        <v>40</v>
      </c>
      <c r="E1964" s="76">
        <v>1606</v>
      </c>
      <c r="F1964" s="77">
        <v>14.42</v>
      </c>
      <c r="G1964" s="75" t="s">
        <v>30</v>
      </c>
      <c r="H1964" s="78" t="s">
        <v>31</v>
      </c>
    </row>
    <row r="1965" spans="1:8" ht="20.100000000000001" customHeight="1">
      <c r="A1965" s="73">
        <v>45621</v>
      </c>
      <c r="B1965" s="74">
        <v>45621.662150868215</v>
      </c>
      <c r="C1965" s="74"/>
      <c r="D1965" s="75" t="s">
        <v>40</v>
      </c>
      <c r="E1965" s="76">
        <v>863</v>
      </c>
      <c r="F1965" s="77">
        <v>14.42</v>
      </c>
      <c r="G1965" s="75" t="s">
        <v>30</v>
      </c>
      <c r="H1965" s="78" t="s">
        <v>31</v>
      </c>
    </row>
    <row r="1966" spans="1:8" ht="20.100000000000001" customHeight="1">
      <c r="A1966" s="73">
        <v>45621</v>
      </c>
      <c r="B1966" s="74">
        <v>45621.662301446777</v>
      </c>
      <c r="C1966" s="74"/>
      <c r="D1966" s="75" t="s">
        <v>40</v>
      </c>
      <c r="E1966" s="76">
        <v>768</v>
      </c>
      <c r="F1966" s="77">
        <v>14.414999999999999</v>
      </c>
      <c r="G1966" s="75" t="s">
        <v>30</v>
      </c>
      <c r="H1966" s="78" t="s">
        <v>31</v>
      </c>
    </row>
    <row r="1967" spans="1:8" ht="20.100000000000001" customHeight="1">
      <c r="A1967" s="73">
        <v>45621</v>
      </c>
      <c r="B1967" s="74">
        <v>45621.662510312628</v>
      </c>
      <c r="C1967" s="74"/>
      <c r="D1967" s="75" t="s">
        <v>40</v>
      </c>
      <c r="E1967" s="76">
        <v>1079</v>
      </c>
      <c r="F1967" s="77">
        <v>14.42</v>
      </c>
      <c r="G1967" s="75" t="s">
        <v>30</v>
      </c>
      <c r="H1967" s="78" t="s">
        <v>31</v>
      </c>
    </row>
    <row r="1968" spans="1:8" ht="20.100000000000001" customHeight="1">
      <c r="A1968" s="73">
        <v>45621</v>
      </c>
      <c r="B1968" s="74">
        <v>45621.662510474678</v>
      </c>
      <c r="C1968" s="74"/>
      <c r="D1968" s="75" t="s">
        <v>40</v>
      </c>
      <c r="E1968" s="76">
        <v>344</v>
      </c>
      <c r="F1968" s="77">
        <v>14.42</v>
      </c>
      <c r="G1968" s="75" t="s">
        <v>30</v>
      </c>
      <c r="H1968" s="78" t="s">
        <v>31</v>
      </c>
    </row>
    <row r="1969" spans="1:8" ht="20.100000000000001" customHeight="1">
      <c r="A1969" s="73">
        <v>45621</v>
      </c>
      <c r="B1969" s="74">
        <v>45621.662932384294</v>
      </c>
      <c r="C1969" s="74"/>
      <c r="D1969" s="75" t="s">
        <v>40</v>
      </c>
      <c r="E1969" s="76">
        <v>735</v>
      </c>
      <c r="F1969" s="77">
        <v>14.414999999999999</v>
      </c>
      <c r="G1969" s="75" t="s">
        <v>30</v>
      </c>
      <c r="H1969" s="78" t="s">
        <v>31</v>
      </c>
    </row>
    <row r="1970" spans="1:8" ht="20.100000000000001" customHeight="1">
      <c r="A1970" s="73">
        <v>45621</v>
      </c>
      <c r="B1970" s="74">
        <v>45621.662932384294</v>
      </c>
      <c r="C1970" s="74"/>
      <c r="D1970" s="75" t="s">
        <v>40</v>
      </c>
      <c r="E1970" s="76">
        <v>827</v>
      </c>
      <c r="F1970" s="77">
        <v>14.414999999999999</v>
      </c>
      <c r="G1970" s="75" t="s">
        <v>30</v>
      </c>
      <c r="H1970" s="78" t="s">
        <v>31</v>
      </c>
    </row>
    <row r="1971" spans="1:8" ht="20.100000000000001" customHeight="1">
      <c r="A1971" s="73">
        <v>45621</v>
      </c>
      <c r="B1971" s="74">
        <v>45621.662932384294</v>
      </c>
      <c r="C1971" s="74"/>
      <c r="D1971" s="75" t="s">
        <v>40</v>
      </c>
      <c r="E1971" s="76">
        <v>976</v>
      </c>
      <c r="F1971" s="77">
        <v>14.414999999999999</v>
      </c>
      <c r="G1971" s="75" t="s">
        <v>30</v>
      </c>
      <c r="H1971" s="78" t="s">
        <v>31</v>
      </c>
    </row>
    <row r="1972" spans="1:8" ht="20.100000000000001" customHeight="1">
      <c r="A1972" s="73">
        <v>45621</v>
      </c>
      <c r="B1972" s="74">
        <v>45621.662932384294</v>
      </c>
      <c r="C1972" s="74"/>
      <c r="D1972" s="75" t="s">
        <v>40</v>
      </c>
      <c r="E1972" s="76">
        <v>421</v>
      </c>
      <c r="F1972" s="77">
        <v>14.414999999999999</v>
      </c>
      <c r="G1972" s="75" t="s">
        <v>30</v>
      </c>
      <c r="H1972" s="78" t="s">
        <v>31</v>
      </c>
    </row>
    <row r="1973" spans="1:8" ht="20.100000000000001" customHeight="1">
      <c r="A1973" s="73">
        <v>45621</v>
      </c>
      <c r="B1973" s="74">
        <v>45621.663513946813</v>
      </c>
      <c r="C1973" s="74"/>
      <c r="D1973" s="75" t="s">
        <v>40</v>
      </c>
      <c r="E1973" s="76">
        <v>1977</v>
      </c>
      <c r="F1973" s="77">
        <v>14.435</v>
      </c>
      <c r="G1973" s="75" t="s">
        <v>30</v>
      </c>
      <c r="H1973" s="78" t="s">
        <v>31</v>
      </c>
    </row>
    <row r="1974" spans="1:8" ht="20.100000000000001" customHeight="1">
      <c r="A1974" s="73">
        <v>45621</v>
      </c>
      <c r="B1974" s="74">
        <v>45621.663513946813</v>
      </c>
      <c r="C1974" s="74"/>
      <c r="D1974" s="75" t="s">
        <v>40</v>
      </c>
      <c r="E1974" s="76">
        <v>87</v>
      </c>
      <c r="F1974" s="77">
        <v>14.44</v>
      </c>
      <c r="G1974" s="75" t="s">
        <v>30</v>
      </c>
      <c r="H1974" s="78" t="s">
        <v>31</v>
      </c>
    </row>
    <row r="1975" spans="1:8" ht="20.100000000000001" customHeight="1">
      <c r="A1975" s="73">
        <v>45621</v>
      </c>
      <c r="B1975" s="74">
        <v>45621.663603657391</v>
      </c>
      <c r="C1975" s="74"/>
      <c r="D1975" s="75" t="s">
        <v>40</v>
      </c>
      <c r="E1975" s="76">
        <v>970</v>
      </c>
      <c r="F1975" s="77">
        <v>14.435</v>
      </c>
      <c r="G1975" s="75" t="s">
        <v>30</v>
      </c>
      <c r="H1975" s="78" t="s">
        <v>31</v>
      </c>
    </row>
    <row r="1976" spans="1:8" ht="20.100000000000001" customHeight="1">
      <c r="A1976" s="73">
        <v>45621</v>
      </c>
      <c r="B1976" s="74">
        <v>45621.663610104006</v>
      </c>
      <c r="C1976" s="74"/>
      <c r="D1976" s="75" t="s">
        <v>40</v>
      </c>
      <c r="E1976" s="76">
        <v>361</v>
      </c>
      <c r="F1976" s="77">
        <v>14.435</v>
      </c>
      <c r="G1976" s="75" t="s">
        <v>30</v>
      </c>
      <c r="H1976" s="78" t="s">
        <v>31</v>
      </c>
    </row>
    <row r="1977" spans="1:8" ht="20.100000000000001" customHeight="1">
      <c r="A1977" s="73">
        <v>45621</v>
      </c>
      <c r="B1977" s="74">
        <v>45621.663628541864</v>
      </c>
      <c r="C1977" s="74"/>
      <c r="D1977" s="75" t="s">
        <v>40</v>
      </c>
      <c r="E1977" s="76">
        <v>547</v>
      </c>
      <c r="F1977" s="77">
        <v>14.435</v>
      </c>
      <c r="G1977" s="75" t="s">
        <v>30</v>
      </c>
      <c r="H1977" s="78" t="s">
        <v>32</v>
      </c>
    </row>
    <row r="1978" spans="1:8" ht="20.100000000000001" customHeight="1">
      <c r="A1978" s="73">
        <v>45621</v>
      </c>
      <c r="B1978" s="74">
        <v>45621.663628564682</v>
      </c>
      <c r="C1978" s="74"/>
      <c r="D1978" s="75" t="s">
        <v>40</v>
      </c>
      <c r="E1978" s="76">
        <v>1049</v>
      </c>
      <c r="F1978" s="77">
        <v>14.435</v>
      </c>
      <c r="G1978" s="75" t="s">
        <v>30</v>
      </c>
      <c r="H1978" s="78" t="s">
        <v>31</v>
      </c>
    </row>
    <row r="1979" spans="1:8" ht="20.100000000000001" customHeight="1">
      <c r="A1979" s="73">
        <v>45621</v>
      </c>
      <c r="B1979" s="74">
        <v>45621.663628564682</v>
      </c>
      <c r="C1979" s="74"/>
      <c r="D1979" s="75" t="s">
        <v>40</v>
      </c>
      <c r="E1979" s="76">
        <v>191</v>
      </c>
      <c r="F1979" s="77">
        <v>14.435</v>
      </c>
      <c r="G1979" s="75" t="s">
        <v>30</v>
      </c>
      <c r="H1979" s="78" t="s">
        <v>31</v>
      </c>
    </row>
    <row r="1980" spans="1:8" ht="20.100000000000001" customHeight="1">
      <c r="A1980" s="73">
        <v>45621</v>
      </c>
      <c r="B1980" s="74">
        <v>45621.664174652658</v>
      </c>
      <c r="C1980" s="74"/>
      <c r="D1980" s="75" t="s">
        <v>40</v>
      </c>
      <c r="E1980" s="76">
        <v>441</v>
      </c>
      <c r="F1980" s="77">
        <v>14.435</v>
      </c>
      <c r="G1980" s="75" t="s">
        <v>30</v>
      </c>
      <c r="H1980" s="78" t="s">
        <v>31</v>
      </c>
    </row>
    <row r="1981" spans="1:8" ht="20.100000000000001" customHeight="1">
      <c r="A1981" s="73">
        <v>45621</v>
      </c>
      <c r="B1981" s="74">
        <v>45621.664189699106</v>
      </c>
      <c r="C1981" s="74"/>
      <c r="D1981" s="75" t="s">
        <v>40</v>
      </c>
      <c r="E1981" s="76">
        <v>25</v>
      </c>
      <c r="F1981" s="77">
        <v>14.435</v>
      </c>
      <c r="G1981" s="75" t="s">
        <v>30</v>
      </c>
      <c r="H1981" s="78" t="s">
        <v>31</v>
      </c>
    </row>
    <row r="1982" spans="1:8" ht="20.100000000000001" customHeight="1">
      <c r="A1982" s="73">
        <v>45621</v>
      </c>
      <c r="B1982" s="74">
        <v>45621.664303692058</v>
      </c>
      <c r="C1982" s="74"/>
      <c r="D1982" s="75" t="s">
        <v>40</v>
      </c>
      <c r="E1982" s="76">
        <v>415</v>
      </c>
      <c r="F1982" s="77">
        <v>14.445</v>
      </c>
      <c r="G1982" s="75" t="s">
        <v>30</v>
      </c>
      <c r="H1982" s="78" t="s">
        <v>32</v>
      </c>
    </row>
    <row r="1983" spans="1:8" ht="20.100000000000001" customHeight="1">
      <c r="A1983" s="73">
        <v>45621</v>
      </c>
      <c r="B1983" s="74">
        <v>45621.664303692058</v>
      </c>
      <c r="C1983" s="74"/>
      <c r="D1983" s="75" t="s">
        <v>40</v>
      </c>
      <c r="E1983" s="76">
        <v>78</v>
      </c>
      <c r="F1983" s="77">
        <v>14.445</v>
      </c>
      <c r="G1983" s="75" t="s">
        <v>30</v>
      </c>
      <c r="H1983" s="78" t="s">
        <v>32</v>
      </c>
    </row>
    <row r="1984" spans="1:8" ht="20.100000000000001" customHeight="1">
      <c r="A1984" s="73">
        <v>45621</v>
      </c>
      <c r="B1984" s="74">
        <v>45621.664303657599</v>
      </c>
      <c r="C1984" s="74"/>
      <c r="D1984" s="75" t="s">
        <v>40</v>
      </c>
      <c r="E1984" s="76">
        <v>1424</v>
      </c>
      <c r="F1984" s="77">
        <v>14.445</v>
      </c>
      <c r="G1984" s="75" t="s">
        <v>30</v>
      </c>
      <c r="H1984" s="78" t="s">
        <v>31</v>
      </c>
    </row>
    <row r="1985" spans="1:8" ht="20.100000000000001" customHeight="1">
      <c r="A1985" s="73">
        <v>45621</v>
      </c>
      <c r="B1985" s="74">
        <v>45621.664794814773</v>
      </c>
      <c r="C1985" s="74"/>
      <c r="D1985" s="75" t="s">
        <v>40</v>
      </c>
      <c r="E1985" s="76">
        <v>434</v>
      </c>
      <c r="F1985" s="77">
        <v>14.455</v>
      </c>
      <c r="G1985" s="75" t="s">
        <v>30</v>
      </c>
      <c r="H1985" s="78" t="s">
        <v>32</v>
      </c>
    </row>
    <row r="1986" spans="1:8" ht="20.100000000000001" customHeight="1">
      <c r="A1986" s="73">
        <v>45621</v>
      </c>
      <c r="B1986" s="74">
        <v>45621.664794814773</v>
      </c>
      <c r="C1986" s="74"/>
      <c r="D1986" s="75" t="s">
        <v>40</v>
      </c>
      <c r="E1986" s="76">
        <v>43</v>
      </c>
      <c r="F1986" s="77">
        <v>14.455</v>
      </c>
      <c r="G1986" s="75" t="s">
        <v>30</v>
      </c>
      <c r="H1986" s="78" t="s">
        <v>32</v>
      </c>
    </row>
    <row r="1987" spans="1:8" ht="20.100000000000001" customHeight="1">
      <c r="A1987" s="73">
        <v>45621</v>
      </c>
      <c r="B1987" s="74">
        <v>45621.664794861339</v>
      </c>
      <c r="C1987" s="74"/>
      <c r="D1987" s="75" t="s">
        <v>40</v>
      </c>
      <c r="E1987" s="76">
        <v>1339</v>
      </c>
      <c r="F1987" s="77">
        <v>14.455</v>
      </c>
      <c r="G1987" s="75" t="s">
        <v>30</v>
      </c>
      <c r="H1987" s="78" t="s">
        <v>31</v>
      </c>
    </row>
    <row r="1988" spans="1:8" ht="20.100000000000001" customHeight="1">
      <c r="A1988" s="73">
        <v>45621</v>
      </c>
      <c r="B1988" s="74">
        <v>45621.664879120421</v>
      </c>
      <c r="C1988" s="74"/>
      <c r="D1988" s="75" t="s">
        <v>40</v>
      </c>
      <c r="E1988" s="76">
        <v>188</v>
      </c>
      <c r="F1988" s="77">
        <v>14.455</v>
      </c>
      <c r="G1988" s="75" t="s">
        <v>30</v>
      </c>
      <c r="H1988" s="78" t="s">
        <v>32</v>
      </c>
    </row>
    <row r="1989" spans="1:8" ht="20.100000000000001" customHeight="1">
      <c r="A1989" s="73">
        <v>45621</v>
      </c>
      <c r="B1989" s="74">
        <v>45621.664879120421</v>
      </c>
      <c r="C1989" s="74"/>
      <c r="D1989" s="75" t="s">
        <v>40</v>
      </c>
      <c r="E1989" s="76">
        <v>387</v>
      </c>
      <c r="F1989" s="77">
        <v>14.455</v>
      </c>
      <c r="G1989" s="75" t="s">
        <v>30</v>
      </c>
      <c r="H1989" s="78" t="s">
        <v>32</v>
      </c>
    </row>
    <row r="1990" spans="1:8" ht="20.100000000000001" customHeight="1">
      <c r="A1990" s="73">
        <v>45621</v>
      </c>
      <c r="B1990" s="74">
        <v>45621.664879166521</v>
      </c>
      <c r="C1990" s="74"/>
      <c r="D1990" s="75" t="s">
        <v>40</v>
      </c>
      <c r="E1990" s="76">
        <v>1422</v>
      </c>
      <c r="F1990" s="77">
        <v>14.455</v>
      </c>
      <c r="G1990" s="75" t="s">
        <v>30</v>
      </c>
      <c r="H1990" s="78" t="s">
        <v>31</v>
      </c>
    </row>
    <row r="1991" spans="1:8" ht="20.100000000000001" customHeight="1">
      <c r="A1991" s="73">
        <v>45621</v>
      </c>
      <c r="B1991" s="74">
        <v>45621.664879166521</v>
      </c>
      <c r="C1991" s="74"/>
      <c r="D1991" s="75" t="s">
        <v>40</v>
      </c>
      <c r="E1991" s="76">
        <v>164</v>
      </c>
      <c r="F1991" s="77">
        <v>14.455</v>
      </c>
      <c r="G1991" s="75" t="s">
        <v>30</v>
      </c>
      <c r="H1991" s="78" t="s">
        <v>31</v>
      </c>
    </row>
    <row r="1992" spans="1:8" ht="20.100000000000001" customHeight="1">
      <c r="A1992" s="73">
        <v>45621</v>
      </c>
      <c r="B1992" s="74">
        <v>45621.665035497863</v>
      </c>
      <c r="C1992" s="74"/>
      <c r="D1992" s="75" t="s">
        <v>40</v>
      </c>
      <c r="E1992" s="76">
        <v>753</v>
      </c>
      <c r="F1992" s="77">
        <v>14.46</v>
      </c>
      <c r="G1992" s="75" t="s">
        <v>30</v>
      </c>
      <c r="H1992" s="78" t="s">
        <v>31</v>
      </c>
    </row>
    <row r="1993" spans="1:8" ht="20.100000000000001" customHeight="1">
      <c r="A1993" s="73">
        <v>45621</v>
      </c>
      <c r="B1993" s="74">
        <v>45621.665284745395</v>
      </c>
      <c r="C1993" s="74"/>
      <c r="D1993" s="75" t="s">
        <v>40</v>
      </c>
      <c r="E1993" s="76">
        <v>302</v>
      </c>
      <c r="F1993" s="77">
        <v>14.46</v>
      </c>
      <c r="G1993" s="75" t="s">
        <v>30</v>
      </c>
      <c r="H1993" s="78" t="s">
        <v>32</v>
      </c>
    </row>
    <row r="1994" spans="1:8" ht="20.100000000000001" customHeight="1">
      <c r="A1994" s="73">
        <v>45621</v>
      </c>
      <c r="B1994" s="74">
        <v>45621.665284710471</v>
      </c>
      <c r="C1994" s="74"/>
      <c r="D1994" s="75" t="s">
        <v>40</v>
      </c>
      <c r="E1994" s="76">
        <v>874</v>
      </c>
      <c r="F1994" s="77">
        <v>14.46</v>
      </c>
      <c r="G1994" s="75" t="s">
        <v>30</v>
      </c>
      <c r="H1994" s="78" t="s">
        <v>31</v>
      </c>
    </row>
    <row r="1995" spans="1:8" ht="20.100000000000001" customHeight="1">
      <c r="A1995" s="73">
        <v>45621</v>
      </c>
      <c r="B1995" s="74">
        <v>45621.665284710471</v>
      </c>
      <c r="C1995" s="74"/>
      <c r="D1995" s="75" t="s">
        <v>40</v>
      </c>
      <c r="E1995" s="76">
        <v>929</v>
      </c>
      <c r="F1995" s="77">
        <v>14.46</v>
      </c>
      <c r="G1995" s="75" t="s">
        <v>30</v>
      </c>
      <c r="H1995" s="78" t="s">
        <v>31</v>
      </c>
    </row>
    <row r="1996" spans="1:8" ht="20.100000000000001" customHeight="1">
      <c r="A1996" s="73">
        <v>45621</v>
      </c>
      <c r="B1996" s="74">
        <v>45621.665284710471</v>
      </c>
      <c r="C1996" s="74"/>
      <c r="D1996" s="75" t="s">
        <v>40</v>
      </c>
      <c r="E1996" s="76">
        <v>779</v>
      </c>
      <c r="F1996" s="77">
        <v>14.46</v>
      </c>
      <c r="G1996" s="75" t="s">
        <v>30</v>
      </c>
      <c r="H1996" s="78" t="s">
        <v>31</v>
      </c>
    </row>
    <row r="1997" spans="1:8" ht="20.100000000000001" customHeight="1">
      <c r="A1997" s="73">
        <v>45621</v>
      </c>
      <c r="B1997" s="74">
        <v>45621.665284710471</v>
      </c>
      <c r="C1997" s="74"/>
      <c r="D1997" s="75" t="s">
        <v>40</v>
      </c>
      <c r="E1997" s="76">
        <v>249</v>
      </c>
      <c r="F1997" s="77">
        <v>14.46</v>
      </c>
      <c r="G1997" s="75" t="s">
        <v>30</v>
      </c>
      <c r="H1997" s="78" t="s">
        <v>31</v>
      </c>
    </row>
    <row r="1998" spans="1:8" ht="20.100000000000001" customHeight="1">
      <c r="A1998" s="73">
        <v>45621</v>
      </c>
      <c r="B1998" s="74">
        <v>45621.665284710471</v>
      </c>
      <c r="C1998" s="74"/>
      <c r="D1998" s="75" t="s">
        <v>40</v>
      </c>
      <c r="E1998" s="76">
        <v>740</v>
      </c>
      <c r="F1998" s="77">
        <v>14.46</v>
      </c>
      <c r="G1998" s="75" t="s">
        <v>30</v>
      </c>
      <c r="H1998" s="78" t="s">
        <v>31</v>
      </c>
    </row>
    <row r="1999" spans="1:8" ht="20.100000000000001" customHeight="1">
      <c r="A1999" s="73">
        <v>45621</v>
      </c>
      <c r="B1999" s="74">
        <v>45621.665576180443</v>
      </c>
      <c r="C1999" s="74"/>
      <c r="D1999" s="75" t="s">
        <v>40</v>
      </c>
      <c r="E1999" s="76">
        <v>752</v>
      </c>
      <c r="F1999" s="77">
        <v>14.445</v>
      </c>
      <c r="G1999" s="75" t="s">
        <v>30</v>
      </c>
      <c r="H1999" s="78" t="s">
        <v>31</v>
      </c>
    </row>
    <row r="2000" spans="1:8" ht="20.100000000000001" customHeight="1">
      <c r="A2000" s="73">
        <v>45621</v>
      </c>
      <c r="B2000" s="74">
        <v>45621.665576192085</v>
      </c>
      <c r="C2000" s="74"/>
      <c r="D2000" s="75" t="s">
        <v>40</v>
      </c>
      <c r="E2000" s="76">
        <v>15</v>
      </c>
      <c r="F2000" s="77">
        <v>14.445</v>
      </c>
      <c r="G2000" s="75" t="s">
        <v>30</v>
      </c>
      <c r="H2000" s="78" t="s">
        <v>31</v>
      </c>
    </row>
    <row r="2001" spans="1:8" ht="20.100000000000001" customHeight="1">
      <c r="A2001" s="73">
        <v>45621</v>
      </c>
      <c r="B2001" s="74">
        <v>45621.665576192085</v>
      </c>
      <c r="C2001" s="74"/>
      <c r="D2001" s="75" t="s">
        <v>40</v>
      </c>
      <c r="E2001" s="76">
        <v>660</v>
      </c>
      <c r="F2001" s="77">
        <v>14.445</v>
      </c>
      <c r="G2001" s="75" t="s">
        <v>30</v>
      </c>
      <c r="H2001" s="78" t="s">
        <v>31</v>
      </c>
    </row>
    <row r="2002" spans="1:8" ht="20.100000000000001" customHeight="1">
      <c r="A2002" s="73">
        <v>45621</v>
      </c>
      <c r="B2002" s="74">
        <v>45621.665576192085</v>
      </c>
      <c r="C2002" s="74"/>
      <c r="D2002" s="75" t="s">
        <v>40</v>
      </c>
      <c r="E2002" s="76">
        <v>434</v>
      </c>
      <c r="F2002" s="77">
        <v>14.445</v>
      </c>
      <c r="G2002" s="75" t="s">
        <v>30</v>
      </c>
      <c r="H2002" s="78" t="s">
        <v>31</v>
      </c>
    </row>
    <row r="2003" spans="1:8" ht="20.100000000000001" customHeight="1">
      <c r="A2003" s="73">
        <v>45621</v>
      </c>
      <c r="B2003" s="74">
        <v>45621.665576192085</v>
      </c>
      <c r="C2003" s="74"/>
      <c r="D2003" s="75" t="s">
        <v>40</v>
      </c>
      <c r="E2003" s="76">
        <v>194</v>
      </c>
      <c r="F2003" s="77">
        <v>14.445</v>
      </c>
      <c r="G2003" s="75" t="s">
        <v>30</v>
      </c>
      <c r="H2003" s="78" t="s">
        <v>31</v>
      </c>
    </row>
    <row r="2004" spans="1:8" ht="20.100000000000001" customHeight="1">
      <c r="A2004" s="73">
        <v>45621</v>
      </c>
      <c r="B2004" s="74">
        <v>45621.665702766273</v>
      </c>
      <c r="C2004" s="74"/>
      <c r="D2004" s="75" t="s">
        <v>40</v>
      </c>
      <c r="E2004" s="76">
        <v>187</v>
      </c>
      <c r="F2004" s="77">
        <v>14.445</v>
      </c>
      <c r="G2004" s="75" t="s">
        <v>30</v>
      </c>
      <c r="H2004" s="78" t="s">
        <v>31</v>
      </c>
    </row>
    <row r="2005" spans="1:8" ht="20.100000000000001" customHeight="1">
      <c r="A2005" s="73">
        <v>45621</v>
      </c>
      <c r="B2005" s="74">
        <v>45621.666009756736</v>
      </c>
      <c r="C2005" s="74"/>
      <c r="D2005" s="75" t="s">
        <v>40</v>
      </c>
      <c r="E2005" s="76">
        <v>699</v>
      </c>
      <c r="F2005" s="77">
        <v>14.445</v>
      </c>
      <c r="G2005" s="75" t="s">
        <v>30</v>
      </c>
      <c r="H2005" s="78" t="s">
        <v>31</v>
      </c>
    </row>
    <row r="2006" spans="1:8" ht="20.100000000000001" customHeight="1">
      <c r="A2006" s="73">
        <v>45621</v>
      </c>
      <c r="B2006" s="74">
        <v>45621.666009756736</v>
      </c>
      <c r="C2006" s="74"/>
      <c r="D2006" s="75" t="s">
        <v>40</v>
      </c>
      <c r="E2006" s="76">
        <v>215</v>
      </c>
      <c r="F2006" s="77">
        <v>14.445</v>
      </c>
      <c r="G2006" s="75" t="s">
        <v>30</v>
      </c>
      <c r="H2006" s="78" t="s">
        <v>31</v>
      </c>
    </row>
    <row r="2007" spans="1:8" ht="20.100000000000001" customHeight="1">
      <c r="A2007" s="73">
        <v>45621</v>
      </c>
      <c r="B2007" s="74">
        <v>45621.666009756736</v>
      </c>
      <c r="C2007" s="74"/>
      <c r="D2007" s="75" t="s">
        <v>40</v>
      </c>
      <c r="E2007" s="76">
        <v>296</v>
      </c>
      <c r="F2007" s="77">
        <v>14.445</v>
      </c>
      <c r="G2007" s="75" t="s">
        <v>30</v>
      </c>
      <c r="H2007" s="78" t="s">
        <v>31</v>
      </c>
    </row>
    <row r="2008" spans="1:8" ht="20.100000000000001" customHeight="1">
      <c r="A2008" s="73">
        <v>45621</v>
      </c>
      <c r="B2008" s="74">
        <v>45621.666009756736</v>
      </c>
      <c r="C2008" s="74"/>
      <c r="D2008" s="75" t="s">
        <v>40</v>
      </c>
      <c r="E2008" s="76">
        <v>633</v>
      </c>
      <c r="F2008" s="77">
        <v>14.445</v>
      </c>
      <c r="G2008" s="75" t="s">
        <v>30</v>
      </c>
      <c r="H2008" s="78" t="s">
        <v>31</v>
      </c>
    </row>
    <row r="2009" spans="1:8" ht="20.100000000000001" customHeight="1">
      <c r="A2009" s="73">
        <v>45621</v>
      </c>
      <c r="B2009" s="74">
        <v>45621.666010416579</v>
      </c>
      <c r="C2009" s="74"/>
      <c r="D2009" s="75" t="s">
        <v>40</v>
      </c>
      <c r="E2009" s="76">
        <v>270</v>
      </c>
      <c r="F2009" s="77">
        <v>14.44</v>
      </c>
      <c r="G2009" s="75" t="s">
        <v>30</v>
      </c>
      <c r="H2009" s="78" t="s">
        <v>31</v>
      </c>
    </row>
    <row r="2010" spans="1:8" ht="20.100000000000001" customHeight="1">
      <c r="A2010" s="73">
        <v>45621</v>
      </c>
      <c r="B2010" s="74">
        <v>45621.66640723357</v>
      </c>
      <c r="C2010" s="74"/>
      <c r="D2010" s="75" t="s">
        <v>40</v>
      </c>
      <c r="E2010" s="76">
        <v>253</v>
      </c>
      <c r="F2010" s="77">
        <v>14.44</v>
      </c>
      <c r="G2010" s="75" t="s">
        <v>30</v>
      </c>
      <c r="H2010" s="78" t="s">
        <v>32</v>
      </c>
    </row>
    <row r="2011" spans="1:8" ht="20.100000000000001" customHeight="1">
      <c r="A2011" s="73">
        <v>45621</v>
      </c>
      <c r="B2011" s="74">
        <v>45621.66640723357</v>
      </c>
      <c r="C2011" s="74"/>
      <c r="D2011" s="75" t="s">
        <v>40</v>
      </c>
      <c r="E2011" s="76">
        <v>12</v>
      </c>
      <c r="F2011" s="77">
        <v>14.44</v>
      </c>
      <c r="G2011" s="75" t="s">
        <v>30</v>
      </c>
      <c r="H2011" s="78" t="s">
        <v>32</v>
      </c>
    </row>
    <row r="2012" spans="1:8" ht="20.100000000000001" customHeight="1">
      <c r="A2012" s="73">
        <v>45621</v>
      </c>
      <c r="B2012" s="74">
        <v>45621.66640723357</v>
      </c>
      <c r="C2012" s="74"/>
      <c r="D2012" s="75" t="s">
        <v>40</v>
      </c>
      <c r="E2012" s="76">
        <v>794</v>
      </c>
      <c r="F2012" s="77">
        <v>14.44</v>
      </c>
      <c r="G2012" s="75" t="s">
        <v>30</v>
      </c>
      <c r="H2012" s="78" t="s">
        <v>32</v>
      </c>
    </row>
    <row r="2013" spans="1:8" ht="20.100000000000001" customHeight="1">
      <c r="A2013" s="73">
        <v>45621</v>
      </c>
      <c r="B2013" s="74">
        <v>45621.66640723357</v>
      </c>
      <c r="C2013" s="74"/>
      <c r="D2013" s="75" t="s">
        <v>40</v>
      </c>
      <c r="E2013" s="76">
        <v>815</v>
      </c>
      <c r="F2013" s="77">
        <v>14.44</v>
      </c>
      <c r="G2013" s="75" t="s">
        <v>30</v>
      </c>
      <c r="H2013" s="78" t="s">
        <v>31</v>
      </c>
    </row>
    <row r="2014" spans="1:8" ht="20.100000000000001" customHeight="1">
      <c r="A2014" s="73">
        <v>45621</v>
      </c>
      <c r="B2014" s="74">
        <v>45621.667299652938</v>
      </c>
      <c r="C2014" s="74"/>
      <c r="D2014" s="75" t="s">
        <v>40</v>
      </c>
      <c r="E2014" s="76">
        <v>2612</v>
      </c>
      <c r="F2014" s="77">
        <v>14.445</v>
      </c>
      <c r="G2014" s="75" t="s">
        <v>30</v>
      </c>
      <c r="H2014" s="78" t="s">
        <v>31</v>
      </c>
    </row>
    <row r="2015" spans="1:8" ht="20.100000000000001" customHeight="1">
      <c r="A2015" s="73">
        <v>45621</v>
      </c>
      <c r="B2015" s="74">
        <v>45621.667552372906</v>
      </c>
      <c r="C2015" s="74"/>
      <c r="D2015" s="75" t="s">
        <v>40</v>
      </c>
      <c r="E2015" s="76">
        <v>333</v>
      </c>
      <c r="F2015" s="77">
        <v>14.44</v>
      </c>
      <c r="G2015" s="75" t="s">
        <v>30</v>
      </c>
      <c r="H2015" s="78" t="s">
        <v>32</v>
      </c>
    </row>
    <row r="2016" spans="1:8" ht="20.100000000000001" customHeight="1">
      <c r="A2016" s="73">
        <v>45621</v>
      </c>
      <c r="B2016" s="74">
        <v>45621.667552372906</v>
      </c>
      <c r="C2016" s="74"/>
      <c r="D2016" s="75" t="s">
        <v>40</v>
      </c>
      <c r="E2016" s="76">
        <v>184</v>
      </c>
      <c r="F2016" s="77">
        <v>14.44</v>
      </c>
      <c r="G2016" s="75" t="s">
        <v>30</v>
      </c>
      <c r="H2016" s="78" t="s">
        <v>32</v>
      </c>
    </row>
    <row r="2017" spans="1:8" ht="20.100000000000001" customHeight="1">
      <c r="A2017" s="73">
        <v>45621</v>
      </c>
      <c r="B2017" s="74">
        <v>45621.667552349623</v>
      </c>
      <c r="C2017" s="74"/>
      <c r="D2017" s="75" t="s">
        <v>40</v>
      </c>
      <c r="E2017" s="76">
        <v>37</v>
      </c>
      <c r="F2017" s="77">
        <v>14.44</v>
      </c>
      <c r="G2017" s="75" t="s">
        <v>30</v>
      </c>
      <c r="H2017" s="78" t="s">
        <v>31</v>
      </c>
    </row>
    <row r="2018" spans="1:8" ht="20.100000000000001" customHeight="1">
      <c r="A2018" s="73">
        <v>45621</v>
      </c>
      <c r="B2018" s="74">
        <v>45621.667552349623</v>
      </c>
      <c r="C2018" s="74"/>
      <c r="D2018" s="75" t="s">
        <v>40</v>
      </c>
      <c r="E2018" s="76">
        <v>800</v>
      </c>
      <c r="F2018" s="77">
        <v>14.44</v>
      </c>
      <c r="G2018" s="75" t="s">
        <v>30</v>
      </c>
      <c r="H2018" s="78" t="s">
        <v>31</v>
      </c>
    </row>
    <row r="2019" spans="1:8" ht="20.100000000000001" customHeight="1">
      <c r="A2019" s="73">
        <v>45621</v>
      </c>
      <c r="B2019" s="74">
        <v>45621.667552349623</v>
      </c>
      <c r="C2019" s="74"/>
      <c r="D2019" s="75" t="s">
        <v>40</v>
      </c>
      <c r="E2019" s="76">
        <v>400</v>
      </c>
      <c r="F2019" s="77">
        <v>14.44</v>
      </c>
      <c r="G2019" s="75" t="s">
        <v>30</v>
      </c>
      <c r="H2019" s="78" t="s">
        <v>31</v>
      </c>
    </row>
    <row r="2020" spans="1:8" ht="20.100000000000001" customHeight="1">
      <c r="A2020" s="73">
        <v>45621</v>
      </c>
      <c r="B2020" s="74">
        <v>45621.667552349623</v>
      </c>
      <c r="C2020" s="74"/>
      <c r="D2020" s="75" t="s">
        <v>40</v>
      </c>
      <c r="E2020" s="76">
        <v>276</v>
      </c>
      <c r="F2020" s="77">
        <v>14.44</v>
      </c>
      <c r="G2020" s="75" t="s">
        <v>30</v>
      </c>
      <c r="H2020" s="78" t="s">
        <v>31</v>
      </c>
    </row>
    <row r="2021" spans="1:8" ht="20.100000000000001" customHeight="1">
      <c r="A2021" s="73">
        <v>45621</v>
      </c>
      <c r="B2021" s="74">
        <v>45621.667698333506</v>
      </c>
      <c r="C2021" s="74"/>
      <c r="D2021" s="75" t="s">
        <v>40</v>
      </c>
      <c r="E2021" s="76">
        <v>218</v>
      </c>
      <c r="F2021" s="77">
        <v>14.435</v>
      </c>
      <c r="G2021" s="75" t="s">
        <v>30</v>
      </c>
      <c r="H2021" s="78" t="s">
        <v>31</v>
      </c>
    </row>
    <row r="2022" spans="1:8" ht="20.100000000000001" customHeight="1">
      <c r="A2022" s="73">
        <v>45621</v>
      </c>
      <c r="B2022" s="74">
        <v>45621.667698333506</v>
      </c>
      <c r="C2022" s="74"/>
      <c r="D2022" s="75" t="s">
        <v>40</v>
      </c>
      <c r="E2022" s="76">
        <v>237</v>
      </c>
      <c r="F2022" s="77">
        <v>14.435</v>
      </c>
      <c r="G2022" s="75" t="s">
        <v>30</v>
      </c>
      <c r="H2022" s="78" t="s">
        <v>31</v>
      </c>
    </row>
    <row r="2023" spans="1:8" ht="20.100000000000001" customHeight="1">
      <c r="A2023" s="73">
        <v>45621</v>
      </c>
      <c r="B2023" s="74">
        <v>45621.667698333506</v>
      </c>
      <c r="C2023" s="74"/>
      <c r="D2023" s="75" t="s">
        <v>40</v>
      </c>
      <c r="E2023" s="76">
        <v>162</v>
      </c>
      <c r="F2023" s="77">
        <v>14.435</v>
      </c>
      <c r="G2023" s="75" t="s">
        <v>30</v>
      </c>
      <c r="H2023" s="78" t="s">
        <v>31</v>
      </c>
    </row>
    <row r="2024" spans="1:8" ht="20.100000000000001" customHeight="1">
      <c r="A2024" s="73">
        <v>45621</v>
      </c>
      <c r="B2024" s="74">
        <v>45621.667698333506</v>
      </c>
      <c r="C2024" s="74"/>
      <c r="D2024" s="75" t="s">
        <v>40</v>
      </c>
      <c r="E2024" s="76">
        <v>886</v>
      </c>
      <c r="F2024" s="77">
        <v>14.435</v>
      </c>
      <c r="G2024" s="75" t="s">
        <v>30</v>
      </c>
      <c r="H2024" s="78" t="s">
        <v>31</v>
      </c>
    </row>
    <row r="2025" spans="1:8" ht="20.100000000000001" customHeight="1">
      <c r="A2025" s="73">
        <v>45621</v>
      </c>
      <c r="B2025" s="74">
        <v>45621.667804421391</v>
      </c>
      <c r="C2025" s="74"/>
      <c r="D2025" s="75" t="s">
        <v>40</v>
      </c>
      <c r="E2025" s="76">
        <v>86</v>
      </c>
      <c r="F2025" s="77">
        <v>14.425000000000001</v>
      </c>
      <c r="G2025" s="75" t="s">
        <v>30</v>
      </c>
      <c r="H2025" s="78" t="s">
        <v>31</v>
      </c>
    </row>
    <row r="2026" spans="1:8" ht="20.100000000000001" customHeight="1">
      <c r="A2026" s="73">
        <v>45621</v>
      </c>
      <c r="B2026" s="74">
        <v>45621.66824311344</v>
      </c>
      <c r="C2026" s="74"/>
      <c r="D2026" s="75" t="s">
        <v>40</v>
      </c>
      <c r="E2026" s="76">
        <v>1548</v>
      </c>
      <c r="F2026" s="77">
        <v>14.43</v>
      </c>
      <c r="G2026" s="75" t="s">
        <v>30</v>
      </c>
      <c r="H2026" s="78" t="s">
        <v>32</v>
      </c>
    </row>
    <row r="2027" spans="1:8" ht="20.100000000000001" customHeight="1">
      <c r="A2027" s="73">
        <v>45621</v>
      </c>
      <c r="B2027" s="74">
        <v>45621.66824311344</v>
      </c>
      <c r="C2027" s="74"/>
      <c r="D2027" s="75" t="s">
        <v>40</v>
      </c>
      <c r="E2027" s="76">
        <v>35</v>
      </c>
      <c r="F2027" s="77">
        <v>14.43</v>
      </c>
      <c r="G2027" s="75" t="s">
        <v>30</v>
      </c>
      <c r="H2027" s="78" t="s">
        <v>32</v>
      </c>
    </row>
    <row r="2028" spans="1:8" ht="20.100000000000001" customHeight="1">
      <c r="A2028" s="73">
        <v>45621</v>
      </c>
      <c r="B2028" s="74">
        <v>45621.66824311344</v>
      </c>
      <c r="C2028" s="74"/>
      <c r="D2028" s="75" t="s">
        <v>40</v>
      </c>
      <c r="E2028" s="76">
        <v>996</v>
      </c>
      <c r="F2028" s="77">
        <v>14.43</v>
      </c>
      <c r="G2028" s="75" t="s">
        <v>30</v>
      </c>
      <c r="H2028" s="78" t="s">
        <v>32</v>
      </c>
    </row>
    <row r="2029" spans="1:8" ht="20.100000000000001" customHeight="1">
      <c r="A2029" s="73">
        <v>45621</v>
      </c>
      <c r="B2029" s="74">
        <v>45621.668243240565</v>
      </c>
      <c r="C2029" s="74"/>
      <c r="D2029" s="75" t="s">
        <v>40</v>
      </c>
      <c r="E2029" s="76">
        <v>737</v>
      </c>
      <c r="F2029" s="77">
        <v>14.425000000000001</v>
      </c>
      <c r="G2029" s="75" t="s">
        <v>30</v>
      </c>
      <c r="H2029" s="78" t="s">
        <v>31</v>
      </c>
    </row>
    <row r="2030" spans="1:8" ht="20.100000000000001" customHeight="1">
      <c r="A2030" s="73">
        <v>45621</v>
      </c>
      <c r="B2030" s="74">
        <v>45621.668243298773</v>
      </c>
      <c r="C2030" s="74"/>
      <c r="D2030" s="75" t="s">
        <v>40</v>
      </c>
      <c r="E2030" s="76">
        <v>13</v>
      </c>
      <c r="F2030" s="77">
        <v>14.425000000000001</v>
      </c>
      <c r="G2030" s="75" t="s">
        <v>30</v>
      </c>
      <c r="H2030" s="78" t="s">
        <v>31</v>
      </c>
    </row>
    <row r="2031" spans="1:8" ht="20.100000000000001" customHeight="1">
      <c r="A2031" s="73">
        <v>45621</v>
      </c>
      <c r="B2031" s="74">
        <v>45621.668243298773</v>
      </c>
      <c r="C2031" s="74"/>
      <c r="D2031" s="75" t="s">
        <v>40</v>
      </c>
      <c r="E2031" s="76">
        <v>769</v>
      </c>
      <c r="F2031" s="77">
        <v>14.425000000000001</v>
      </c>
      <c r="G2031" s="75" t="s">
        <v>30</v>
      </c>
      <c r="H2031" s="78" t="s">
        <v>31</v>
      </c>
    </row>
    <row r="2032" spans="1:8" ht="20.100000000000001" customHeight="1">
      <c r="A2032" s="73">
        <v>45621</v>
      </c>
      <c r="B2032" s="74">
        <v>45621.668243298773</v>
      </c>
      <c r="C2032" s="74"/>
      <c r="D2032" s="75" t="s">
        <v>40</v>
      </c>
      <c r="E2032" s="76">
        <v>446</v>
      </c>
      <c r="F2032" s="77">
        <v>14.425000000000001</v>
      </c>
      <c r="G2032" s="75" t="s">
        <v>30</v>
      </c>
      <c r="H2032" s="78" t="s">
        <v>31</v>
      </c>
    </row>
    <row r="2033" spans="1:8" ht="20.100000000000001" customHeight="1">
      <c r="A2033" s="73">
        <v>45621</v>
      </c>
      <c r="B2033" s="74">
        <v>45621.668243298773</v>
      </c>
      <c r="C2033" s="74"/>
      <c r="D2033" s="75" t="s">
        <v>40</v>
      </c>
      <c r="E2033" s="76">
        <v>372</v>
      </c>
      <c r="F2033" s="77">
        <v>14.425000000000001</v>
      </c>
      <c r="G2033" s="75" t="s">
        <v>30</v>
      </c>
      <c r="H2033" s="78" t="s">
        <v>31</v>
      </c>
    </row>
    <row r="2034" spans="1:8" ht="20.100000000000001" customHeight="1">
      <c r="A2034" s="73">
        <v>45621</v>
      </c>
      <c r="B2034" s="74">
        <v>45621.668243298773</v>
      </c>
      <c r="C2034" s="74"/>
      <c r="D2034" s="75" t="s">
        <v>40</v>
      </c>
      <c r="E2034" s="76">
        <v>643</v>
      </c>
      <c r="F2034" s="77">
        <v>14.425000000000001</v>
      </c>
      <c r="G2034" s="75" t="s">
        <v>30</v>
      </c>
      <c r="H2034" s="78" t="s">
        <v>31</v>
      </c>
    </row>
    <row r="2035" spans="1:8" ht="20.100000000000001" customHeight="1">
      <c r="A2035" s="73">
        <v>45621</v>
      </c>
      <c r="B2035" s="74">
        <v>45621.668554479256</v>
      </c>
      <c r="C2035" s="74"/>
      <c r="D2035" s="75" t="s">
        <v>40</v>
      </c>
      <c r="E2035" s="76">
        <v>458</v>
      </c>
      <c r="F2035" s="77">
        <v>14.42</v>
      </c>
      <c r="G2035" s="75" t="s">
        <v>30</v>
      </c>
      <c r="H2035" s="78" t="s">
        <v>31</v>
      </c>
    </row>
    <row r="2036" spans="1:8" ht="20.100000000000001" customHeight="1">
      <c r="A2036" s="73">
        <v>45621</v>
      </c>
      <c r="B2036" s="74">
        <v>45621.668554479256</v>
      </c>
      <c r="C2036" s="74"/>
      <c r="D2036" s="75" t="s">
        <v>40</v>
      </c>
      <c r="E2036" s="76">
        <v>918</v>
      </c>
      <c r="F2036" s="77">
        <v>14.42</v>
      </c>
      <c r="G2036" s="75" t="s">
        <v>30</v>
      </c>
      <c r="H2036" s="78" t="s">
        <v>31</v>
      </c>
    </row>
    <row r="2037" spans="1:8" ht="20.100000000000001" customHeight="1">
      <c r="A2037" s="73">
        <v>45621</v>
      </c>
      <c r="B2037" s="74">
        <v>45621.668554479256</v>
      </c>
      <c r="C2037" s="74"/>
      <c r="D2037" s="75" t="s">
        <v>40</v>
      </c>
      <c r="E2037" s="76">
        <v>590</v>
      </c>
      <c r="F2037" s="77">
        <v>14.42</v>
      </c>
      <c r="G2037" s="75" t="s">
        <v>30</v>
      </c>
      <c r="H2037" s="78" t="s">
        <v>31</v>
      </c>
    </row>
    <row r="2038" spans="1:8" ht="20.100000000000001" customHeight="1">
      <c r="A2038" s="73">
        <v>45621</v>
      </c>
      <c r="B2038" s="74">
        <v>45621.668554479256</v>
      </c>
      <c r="C2038" s="74"/>
      <c r="D2038" s="75" t="s">
        <v>40</v>
      </c>
      <c r="E2038" s="76">
        <v>911</v>
      </c>
      <c r="F2038" s="77">
        <v>14.42</v>
      </c>
      <c r="G2038" s="75" t="s">
        <v>30</v>
      </c>
      <c r="H2038" s="78" t="s">
        <v>31</v>
      </c>
    </row>
    <row r="2039" spans="1:8" ht="20.100000000000001" customHeight="1">
      <c r="A2039" s="73">
        <v>45621</v>
      </c>
      <c r="B2039" s="74">
        <v>45621.668988553341</v>
      </c>
      <c r="C2039" s="74"/>
      <c r="D2039" s="75" t="s">
        <v>40</v>
      </c>
      <c r="E2039" s="76">
        <v>55</v>
      </c>
      <c r="F2039" s="77">
        <v>14.425000000000001</v>
      </c>
      <c r="G2039" s="75" t="s">
        <v>30</v>
      </c>
      <c r="H2039" s="78" t="s">
        <v>32</v>
      </c>
    </row>
    <row r="2040" spans="1:8" ht="20.100000000000001" customHeight="1">
      <c r="A2040" s="73">
        <v>45621</v>
      </c>
      <c r="B2040" s="74">
        <v>45621.668988553341</v>
      </c>
      <c r="C2040" s="74"/>
      <c r="D2040" s="75" t="s">
        <v>40</v>
      </c>
      <c r="E2040" s="76">
        <v>2166</v>
      </c>
      <c r="F2040" s="77">
        <v>14.425000000000001</v>
      </c>
      <c r="G2040" s="75" t="s">
        <v>30</v>
      </c>
      <c r="H2040" s="78" t="s">
        <v>32</v>
      </c>
    </row>
    <row r="2041" spans="1:8" ht="20.100000000000001" customHeight="1">
      <c r="A2041" s="73">
        <v>45621</v>
      </c>
      <c r="B2041" s="74">
        <v>45621.669286724646</v>
      </c>
      <c r="C2041" s="74"/>
      <c r="D2041" s="75" t="s">
        <v>40</v>
      </c>
      <c r="E2041" s="76">
        <v>311</v>
      </c>
      <c r="F2041" s="77">
        <v>14.42</v>
      </c>
      <c r="G2041" s="75" t="s">
        <v>30</v>
      </c>
      <c r="H2041" s="78" t="s">
        <v>32</v>
      </c>
    </row>
    <row r="2042" spans="1:8" ht="20.100000000000001" customHeight="1">
      <c r="A2042" s="73">
        <v>45621</v>
      </c>
      <c r="B2042" s="74">
        <v>45621.669286689721</v>
      </c>
      <c r="C2042" s="74"/>
      <c r="D2042" s="75" t="s">
        <v>40</v>
      </c>
      <c r="E2042" s="76">
        <v>854</v>
      </c>
      <c r="F2042" s="77">
        <v>14.42</v>
      </c>
      <c r="G2042" s="75" t="s">
        <v>30</v>
      </c>
      <c r="H2042" s="78" t="s">
        <v>31</v>
      </c>
    </row>
    <row r="2043" spans="1:8" ht="20.100000000000001" customHeight="1">
      <c r="A2043" s="73">
        <v>45621</v>
      </c>
      <c r="B2043" s="74">
        <v>45621.669312002137</v>
      </c>
      <c r="C2043" s="74"/>
      <c r="D2043" s="75" t="s">
        <v>40</v>
      </c>
      <c r="E2043" s="76">
        <v>299</v>
      </c>
      <c r="F2043" s="77">
        <v>14.414999999999999</v>
      </c>
      <c r="G2043" s="75" t="s">
        <v>30</v>
      </c>
      <c r="H2043" s="78" t="s">
        <v>31</v>
      </c>
    </row>
    <row r="2044" spans="1:8" ht="20.100000000000001" customHeight="1">
      <c r="A2044" s="73">
        <v>45621</v>
      </c>
      <c r="B2044" s="74">
        <v>45621.669312002137</v>
      </c>
      <c r="C2044" s="74"/>
      <c r="D2044" s="75" t="s">
        <v>40</v>
      </c>
      <c r="E2044" s="76">
        <v>269</v>
      </c>
      <c r="F2044" s="77">
        <v>14.414999999999999</v>
      </c>
      <c r="G2044" s="75" t="s">
        <v>30</v>
      </c>
      <c r="H2044" s="78" t="s">
        <v>31</v>
      </c>
    </row>
    <row r="2045" spans="1:8" ht="20.100000000000001" customHeight="1">
      <c r="A2045" s="73">
        <v>45621</v>
      </c>
      <c r="B2045" s="74">
        <v>45621.669312002137</v>
      </c>
      <c r="C2045" s="74"/>
      <c r="D2045" s="75" t="s">
        <v>40</v>
      </c>
      <c r="E2045" s="76">
        <v>324</v>
      </c>
      <c r="F2045" s="77">
        <v>14.414999999999999</v>
      </c>
      <c r="G2045" s="75" t="s">
        <v>30</v>
      </c>
      <c r="H2045" s="78" t="s">
        <v>31</v>
      </c>
    </row>
    <row r="2046" spans="1:8" ht="20.100000000000001" customHeight="1">
      <c r="A2046" s="73">
        <v>45621</v>
      </c>
      <c r="B2046" s="74">
        <v>45621.669312002137</v>
      </c>
      <c r="C2046" s="74"/>
      <c r="D2046" s="75" t="s">
        <v>40</v>
      </c>
      <c r="E2046" s="76">
        <v>433</v>
      </c>
      <c r="F2046" s="77">
        <v>14.414999999999999</v>
      </c>
      <c r="G2046" s="75" t="s">
        <v>30</v>
      </c>
      <c r="H2046" s="78" t="s">
        <v>31</v>
      </c>
    </row>
    <row r="2047" spans="1:8" ht="20.100000000000001" customHeight="1">
      <c r="A2047" s="73">
        <v>45621</v>
      </c>
      <c r="B2047" s="74">
        <v>45621.669769919012</v>
      </c>
      <c r="C2047" s="74"/>
      <c r="D2047" s="75" t="s">
        <v>40</v>
      </c>
      <c r="E2047" s="76">
        <v>388</v>
      </c>
      <c r="F2047" s="77">
        <v>14.425000000000001</v>
      </c>
      <c r="G2047" s="75" t="s">
        <v>30</v>
      </c>
      <c r="H2047" s="78" t="s">
        <v>32</v>
      </c>
    </row>
    <row r="2048" spans="1:8" ht="20.100000000000001" customHeight="1">
      <c r="A2048" s="73">
        <v>45621</v>
      </c>
      <c r="B2048" s="74">
        <v>45621.669769919012</v>
      </c>
      <c r="C2048" s="74"/>
      <c r="D2048" s="75" t="s">
        <v>40</v>
      </c>
      <c r="E2048" s="76">
        <v>627</v>
      </c>
      <c r="F2048" s="77">
        <v>14.425000000000001</v>
      </c>
      <c r="G2048" s="75" t="s">
        <v>30</v>
      </c>
      <c r="H2048" s="78" t="s">
        <v>31</v>
      </c>
    </row>
    <row r="2049" spans="1:8" ht="20.100000000000001" customHeight="1">
      <c r="A2049" s="73">
        <v>45621</v>
      </c>
      <c r="B2049" s="74">
        <v>45621.670402337797</v>
      </c>
      <c r="C2049" s="74"/>
      <c r="D2049" s="75" t="s">
        <v>40</v>
      </c>
      <c r="E2049" s="76">
        <v>2168</v>
      </c>
      <c r="F2049" s="77">
        <v>14.43</v>
      </c>
      <c r="G2049" s="75" t="s">
        <v>30</v>
      </c>
      <c r="H2049" s="78" t="s">
        <v>31</v>
      </c>
    </row>
    <row r="2050" spans="1:8" ht="20.100000000000001" customHeight="1">
      <c r="A2050" s="73">
        <v>45621</v>
      </c>
      <c r="B2050" s="74">
        <v>45621.670402337797</v>
      </c>
      <c r="C2050" s="74"/>
      <c r="D2050" s="75" t="s">
        <v>40</v>
      </c>
      <c r="E2050" s="76">
        <v>564</v>
      </c>
      <c r="F2050" s="77">
        <v>14.43</v>
      </c>
      <c r="G2050" s="75" t="s">
        <v>30</v>
      </c>
      <c r="H2050" s="78" t="s">
        <v>31</v>
      </c>
    </row>
    <row r="2051" spans="1:8" ht="20.100000000000001" customHeight="1">
      <c r="A2051" s="73">
        <v>45621</v>
      </c>
      <c r="B2051" s="74">
        <v>45621.670402465388</v>
      </c>
      <c r="C2051" s="74"/>
      <c r="D2051" s="75" t="s">
        <v>40</v>
      </c>
      <c r="E2051" s="76">
        <v>10</v>
      </c>
      <c r="F2051" s="77">
        <v>14.43</v>
      </c>
      <c r="G2051" s="75" t="s">
        <v>30</v>
      </c>
      <c r="H2051" s="78" t="s">
        <v>31</v>
      </c>
    </row>
    <row r="2052" spans="1:8" ht="20.100000000000001" customHeight="1">
      <c r="A2052" s="73">
        <v>45621</v>
      </c>
      <c r="B2052" s="74">
        <v>45621.67040263908</v>
      </c>
      <c r="C2052" s="74"/>
      <c r="D2052" s="75" t="s">
        <v>40</v>
      </c>
      <c r="E2052" s="76">
        <v>13</v>
      </c>
      <c r="F2052" s="77">
        <v>14.43</v>
      </c>
      <c r="G2052" s="75" t="s">
        <v>30</v>
      </c>
      <c r="H2052" s="78" t="s">
        <v>31</v>
      </c>
    </row>
    <row r="2053" spans="1:8" ht="20.100000000000001" customHeight="1">
      <c r="A2053" s="73">
        <v>45621</v>
      </c>
      <c r="B2053" s="74">
        <v>45621.670402650256</v>
      </c>
      <c r="C2053" s="74"/>
      <c r="D2053" s="75" t="s">
        <v>40</v>
      </c>
      <c r="E2053" s="76">
        <v>10</v>
      </c>
      <c r="F2053" s="77">
        <v>14.43</v>
      </c>
      <c r="G2053" s="75" t="s">
        <v>30</v>
      </c>
      <c r="H2053" s="78" t="s">
        <v>31</v>
      </c>
    </row>
    <row r="2054" spans="1:8" ht="20.100000000000001" customHeight="1">
      <c r="A2054" s="73">
        <v>45621</v>
      </c>
      <c r="B2054" s="74">
        <v>45621.670402650256</v>
      </c>
      <c r="C2054" s="74"/>
      <c r="D2054" s="75" t="s">
        <v>40</v>
      </c>
      <c r="E2054" s="76">
        <v>3</v>
      </c>
      <c r="F2054" s="77">
        <v>14.43</v>
      </c>
      <c r="G2054" s="75" t="s">
        <v>30</v>
      </c>
      <c r="H2054" s="78" t="s">
        <v>31</v>
      </c>
    </row>
    <row r="2055" spans="1:8" ht="20.100000000000001" customHeight="1">
      <c r="A2055" s="73">
        <v>45621</v>
      </c>
      <c r="B2055" s="74">
        <v>45621.67040284723</v>
      </c>
      <c r="C2055" s="74"/>
      <c r="D2055" s="75" t="s">
        <v>40</v>
      </c>
      <c r="E2055" s="76">
        <v>2030</v>
      </c>
      <c r="F2055" s="77">
        <v>14.43</v>
      </c>
      <c r="G2055" s="75" t="s">
        <v>30</v>
      </c>
      <c r="H2055" s="78" t="s">
        <v>31</v>
      </c>
    </row>
    <row r="2056" spans="1:8" ht="20.100000000000001" customHeight="1">
      <c r="A2056" s="73">
        <v>45621</v>
      </c>
      <c r="B2056" s="74">
        <v>45621.671037407592</v>
      </c>
      <c r="C2056" s="74"/>
      <c r="D2056" s="75" t="s">
        <v>40</v>
      </c>
      <c r="E2056" s="76">
        <v>1834</v>
      </c>
      <c r="F2056" s="77">
        <v>14.435</v>
      </c>
      <c r="G2056" s="75" t="s">
        <v>30</v>
      </c>
      <c r="H2056" s="78" t="s">
        <v>32</v>
      </c>
    </row>
    <row r="2057" spans="1:8" ht="20.100000000000001" customHeight="1">
      <c r="A2057" s="73">
        <v>45621</v>
      </c>
      <c r="B2057" s="74">
        <v>45621.671037407592</v>
      </c>
      <c r="C2057" s="74"/>
      <c r="D2057" s="75" t="s">
        <v>40</v>
      </c>
      <c r="E2057" s="76">
        <v>147</v>
      </c>
      <c r="F2057" s="77">
        <v>14.435</v>
      </c>
      <c r="G2057" s="75" t="s">
        <v>30</v>
      </c>
      <c r="H2057" s="78" t="s">
        <v>32</v>
      </c>
    </row>
    <row r="2058" spans="1:8" ht="20.100000000000001" customHeight="1">
      <c r="A2058" s="73">
        <v>45621</v>
      </c>
      <c r="B2058" s="74">
        <v>45621.671044698916</v>
      </c>
      <c r="C2058" s="74"/>
      <c r="D2058" s="75" t="s">
        <v>40</v>
      </c>
      <c r="E2058" s="76">
        <v>359</v>
      </c>
      <c r="F2058" s="77">
        <v>14.435</v>
      </c>
      <c r="G2058" s="75" t="s">
        <v>30</v>
      </c>
      <c r="H2058" s="78" t="s">
        <v>32</v>
      </c>
    </row>
    <row r="2059" spans="1:8" ht="20.100000000000001" customHeight="1">
      <c r="A2059" s="73">
        <v>45621</v>
      </c>
      <c r="B2059" s="74">
        <v>45621.671045879833</v>
      </c>
      <c r="C2059" s="74"/>
      <c r="D2059" s="75" t="s">
        <v>40</v>
      </c>
      <c r="E2059" s="76">
        <v>340</v>
      </c>
      <c r="F2059" s="77">
        <v>14.435</v>
      </c>
      <c r="G2059" s="75" t="s">
        <v>30</v>
      </c>
      <c r="H2059" s="78" t="s">
        <v>32</v>
      </c>
    </row>
    <row r="2060" spans="1:8" ht="20.100000000000001" customHeight="1">
      <c r="A2060" s="73">
        <v>45621</v>
      </c>
      <c r="B2060" s="74">
        <v>45621.67104585655</v>
      </c>
      <c r="C2060" s="74"/>
      <c r="D2060" s="75" t="s">
        <v>40</v>
      </c>
      <c r="E2060" s="76">
        <v>1025</v>
      </c>
      <c r="F2060" s="77">
        <v>14.435</v>
      </c>
      <c r="G2060" s="75" t="s">
        <v>30</v>
      </c>
      <c r="H2060" s="78" t="s">
        <v>31</v>
      </c>
    </row>
    <row r="2061" spans="1:8" ht="20.100000000000001" customHeight="1">
      <c r="A2061" s="73">
        <v>45621</v>
      </c>
      <c r="B2061" s="74">
        <v>45621.67104585655</v>
      </c>
      <c r="C2061" s="74"/>
      <c r="D2061" s="75" t="s">
        <v>40</v>
      </c>
      <c r="E2061" s="76">
        <v>984</v>
      </c>
      <c r="F2061" s="77">
        <v>14.435</v>
      </c>
      <c r="G2061" s="75" t="s">
        <v>30</v>
      </c>
      <c r="H2061" s="78" t="s">
        <v>31</v>
      </c>
    </row>
    <row r="2062" spans="1:8" ht="20.100000000000001" customHeight="1">
      <c r="A2062" s="73">
        <v>45621</v>
      </c>
      <c r="B2062" s="74">
        <v>45621.671072754543</v>
      </c>
      <c r="C2062" s="74"/>
      <c r="D2062" s="75" t="s">
        <v>40</v>
      </c>
      <c r="E2062" s="76">
        <v>14</v>
      </c>
      <c r="F2062" s="77">
        <v>14.435</v>
      </c>
      <c r="G2062" s="75" t="s">
        <v>30</v>
      </c>
      <c r="H2062" s="78" t="s">
        <v>32</v>
      </c>
    </row>
    <row r="2063" spans="1:8" ht="20.100000000000001" customHeight="1">
      <c r="A2063" s="73">
        <v>45621</v>
      </c>
      <c r="B2063" s="74">
        <v>45621.671072754543</v>
      </c>
      <c r="C2063" s="74"/>
      <c r="D2063" s="75" t="s">
        <v>40</v>
      </c>
      <c r="E2063" s="76">
        <v>1323</v>
      </c>
      <c r="F2063" s="77">
        <v>14.435</v>
      </c>
      <c r="G2063" s="75" t="s">
        <v>30</v>
      </c>
      <c r="H2063" s="78" t="s">
        <v>31</v>
      </c>
    </row>
    <row r="2064" spans="1:8" ht="20.100000000000001" customHeight="1">
      <c r="A2064" s="73">
        <v>45621</v>
      </c>
      <c r="B2064" s="74">
        <v>45621.671284340322</v>
      </c>
      <c r="C2064" s="74"/>
      <c r="D2064" s="75" t="s">
        <v>40</v>
      </c>
      <c r="E2064" s="76">
        <v>158</v>
      </c>
      <c r="F2064" s="77">
        <v>14.43</v>
      </c>
      <c r="G2064" s="75" t="s">
        <v>30</v>
      </c>
      <c r="H2064" s="78" t="s">
        <v>31</v>
      </c>
    </row>
    <row r="2065" spans="1:8" ht="20.100000000000001" customHeight="1">
      <c r="A2065" s="73">
        <v>45621</v>
      </c>
      <c r="B2065" s="74">
        <v>45621.671284340322</v>
      </c>
      <c r="C2065" s="74"/>
      <c r="D2065" s="75" t="s">
        <v>40</v>
      </c>
      <c r="E2065" s="76">
        <v>956</v>
      </c>
      <c r="F2065" s="77">
        <v>14.43</v>
      </c>
      <c r="G2065" s="75" t="s">
        <v>30</v>
      </c>
      <c r="H2065" s="78" t="s">
        <v>31</v>
      </c>
    </row>
    <row r="2066" spans="1:8" ht="20.100000000000001" customHeight="1">
      <c r="A2066" s="73">
        <v>45621</v>
      </c>
      <c r="B2066" s="74">
        <v>45621.671284398064</v>
      </c>
      <c r="C2066" s="74"/>
      <c r="D2066" s="75" t="s">
        <v>40</v>
      </c>
      <c r="E2066" s="76">
        <v>395</v>
      </c>
      <c r="F2066" s="77">
        <v>14.425000000000001</v>
      </c>
      <c r="G2066" s="75" t="s">
        <v>30</v>
      </c>
      <c r="H2066" s="78" t="s">
        <v>31</v>
      </c>
    </row>
    <row r="2067" spans="1:8" ht="20.100000000000001" customHeight="1">
      <c r="A2067" s="73">
        <v>45621</v>
      </c>
      <c r="B2067" s="74">
        <v>45621.671284421347</v>
      </c>
      <c r="C2067" s="74"/>
      <c r="D2067" s="75" t="s">
        <v>40</v>
      </c>
      <c r="E2067" s="76">
        <v>398</v>
      </c>
      <c r="F2067" s="77">
        <v>14.425000000000001</v>
      </c>
      <c r="G2067" s="75" t="s">
        <v>30</v>
      </c>
      <c r="H2067" s="78" t="s">
        <v>31</v>
      </c>
    </row>
    <row r="2068" spans="1:8" ht="20.100000000000001" customHeight="1">
      <c r="A2068" s="73">
        <v>45621</v>
      </c>
      <c r="B2068" s="74">
        <v>45621.671284421347</v>
      </c>
      <c r="C2068" s="74"/>
      <c r="D2068" s="75" t="s">
        <v>40</v>
      </c>
      <c r="E2068" s="76">
        <v>505</v>
      </c>
      <c r="F2068" s="77">
        <v>14.425000000000001</v>
      </c>
      <c r="G2068" s="75" t="s">
        <v>30</v>
      </c>
      <c r="H2068" s="78" t="s">
        <v>31</v>
      </c>
    </row>
    <row r="2069" spans="1:8" ht="20.100000000000001" customHeight="1">
      <c r="A2069" s="73">
        <v>45621</v>
      </c>
      <c r="B2069" s="74">
        <v>45621.671854039188</v>
      </c>
      <c r="C2069" s="74"/>
      <c r="D2069" s="75" t="s">
        <v>40</v>
      </c>
      <c r="E2069" s="76">
        <v>11</v>
      </c>
      <c r="F2069" s="77">
        <v>14.42</v>
      </c>
      <c r="G2069" s="75" t="s">
        <v>30</v>
      </c>
      <c r="H2069" s="78" t="s">
        <v>32</v>
      </c>
    </row>
    <row r="2070" spans="1:8" ht="20.100000000000001" customHeight="1">
      <c r="A2070" s="73">
        <v>45621</v>
      </c>
      <c r="B2070" s="74">
        <v>45621.671854224522</v>
      </c>
      <c r="C2070" s="74"/>
      <c r="D2070" s="75" t="s">
        <v>40</v>
      </c>
      <c r="E2070" s="76">
        <v>11</v>
      </c>
      <c r="F2070" s="77">
        <v>14.42</v>
      </c>
      <c r="G2070" s="75" t="s">
        <v>30</v>
      </c>
      <c r="H2070" s="78" t="s">
        <v>32</v>
      </c>
    </row>
    <row r="2071" spans="1:8" ht="20.100000000000001" customHeight="1">
      <c r="A2071" s="73">
        <v>45621</v>
      </c>
      <c r="B2071" s="74">
        <v>45621.671863946598</v>
      </c>
      <c r="C2071" s="74"/>
      <c r="D2071" s="75" t="s">
        <v>40</v>
      </c>
      <c r="E2071" s="76">
        <v>540</v>
      </c>
      <c r="F2071" s="77">
        <v>14.42</v>
      </c>
      <c r="G2071" s="75" t="s">
        <v>30</v>
      </c>
      <c r="H2071" s="78" t="s">
        <v>32</v>
      </c>
    </row>
    <row r="2072" spans="1:8" ht="20.100000000000001" customHeight="1">
      <c r="A2072" s="73">
        <v>45621</v>
      </c>
      <c r="B2072" s="74">
        <v>45621.671863981523</v>
      </c>
      <c r="C2072" s="74"/>
      <c r="D2072" s="75" t="s">
        <v>40</v>
      </c>
      <c r="E2072" s="76">
        <v>1600</v>
      </c>
      <c r="F2072" s="77">
        <v>14.42</v>
      </c>
      <c r="G2072" s="75" t="s">
        <v>30</v>
      </c>
      <c r="H2072" s="78" t="s">
        <v>31</v>
      </c>
    </row>
    <row r="2073" spans="1:8" ht="20.100000000000001" customHeight="1">
      <c r="A2073" s="73">
        <v>45621</v>
      </c>
      <c r="B2073" s="74">
        <v>45621.671863981523</v>
      </c>
      <c r="C2073" s="74"/>
      <c r="D2073" s="75" t="s">
        <v>40</v>
      </c>
      <c r="E2073" s="76">
        <v>35</v>
      </c>
      <c r="F2073" s="77">
        <v>14.42</v>
      </c>
      <c r="G2073" s="75" t="s">
        <v>30</v>
      </c>
      <c r="H2073" s="78" t="s">
        <v>31</v>
      </c>
    </row>
    <row r="2074" spans="1:8" ht="20.100000000000001" customHeight="1">
      <c r="A2074" s="73">
        <v>45621</v>
      </c>
      <c r="B2074" s="74">
        <v>45621.672157175839</v>
      </c>
      <c r="C2074" s="74"/>
      <c r="D2074" s="75" t="s">
        <v>40</v>
      </c>
      <c r="E2074" s="76">
        <v>242</v>
      </c>
      <c r="F2074" s="77">
        <v>14.414999999999999</v>
      </c>
      <c r="G2074" s="75" t="s">
        <v>30</v>
      </c>
      <c r="H2074" s="78" t="s">
        <v>31</v>
      </c>
    </row>
    <row r="2075" spans="1:8" ht="20.100000000000001" customHeight="1">
      <c r="A2075" s="73">
        <v>45621</v>
      </c>
      <c r="B2075" s="74">
        <v>45621.672157175839</v>
      </c>
      <c r="C2075" s="74"/>
      <c r="D2075" s="75" t="s">
        <v>40</v>
      </c>
      <c r="E2075" s="76">
        <v>326</v>
      </c>
      <c r="F2075" s="77">
        <v>14.414999999999999</v>
      </c>
      <c r="G2075" s="75" t="s">
        <v>30</v>
      </c>
      <c r="H2075" s="78" t="s">
        <v>31</v>
      </c>
    </row>
    <row r="2076" spans="1:8" ht="20.100000000000001" customHeight="1">
      <c r="A2076" s="73">
        <v>45621</v>
      </c>
      <c r="B2076" s="74">
        <v>45621.672157175839</v>
      </c>
      <c r="C2076" s="74"/>
      <c r="D2076" s="75" t="s">
        <v>40</v>
      </c>
      <c r="E2076" s="76">
        <v>295</v>
      </c>
      <c r="F2076" s="77">
        <v>14.414999999999999</v>
      </c>
      <c r="G2076" s="75" t="s">
        <v>30</v>
      </c>
      <c r="H2076" s="78" t="s">
        <v>31</v>
      </c>
    </row>
    <row r="2077" spans="1:8" ht="20.100000000000001" customHeight="1">
      <c r="A2077" s="73">
        <v>45621</v>
      </c>
      <c r="B2077" s="74">
        <v>45621.672157175839</v>
      </c>
      <c r="C2077" s="74"/>
      <c r="D2077" s="75" t="s">
        <v>40</v>
      </c>
      <c r="E2077" s="76">
        <v>524</v>
      </c>
      <c r="F2077" s="77">
        <v>14.414999999999999</v>
      </c>
      <c r="G2077" s="75" t="s">
        <v>30</v>
      </c>
      <c r="H2077" s="78" t="s">
        <v>31</v>
      </c>
    </row>
    <row r="2078" spans="1:8" ht="20.100000000000001" customHeight="1">
      <c r="A2078" s="73">
        <v>45621</v>
      </c>
      <c r="B2078" s="74">
        <v>45621.672157175839</v>
      </c>
      <c r="C2078" s="74"/>
      <c r="D2078" s="75" t="s">
        <v>40</v>
      </c>
      <c r="E2078" s="76">
        <v>312</v>
      </c>
      <c r="F2078" s="77">
        <v>14.414999999999999</v>
      </c>
      <c r="G2078" s="75" t="s">
        <v>30</v>
      </c>
      <c r="H2078" s="78" t="s">
        <v>31</v>
      </c>
    </row>
    <row r="2079" spans="1:8" ht="20.100000000000001" customHeight="1">
      <c r="A2079" s="73">
        <v>45621</v>
      </c>
      <c r="B2079" s="74">
        <v>45621.672157175839</v>
      </c>
      <c r="C2079" s="74"/>
      <c r="D2079" s="75" t="s">
        <v>40</v>
      </c>
      <c r="E2079" s="76">
        <v>996</v>
      </c>
      <c r="F2079" s="77">
        <v>14.414999999999999</v>
      </c>
      <c r="G2079" s="75" t="s">
        <v>30</v>
      </c>
      <c r="H2079" s="78" t="s">
        <v>31</v>
      </c>
    </row>
    <row r="2080" spans="1:8" ht="20.100000000000001" customHeight="1">
      <c r="A2080" s="73">
        <v>45621</v>
      </c>
      <c r="B2080" s="74">
        <v>45621.67245350685</v>
      </c>
      <c r="C2080" s="74"/>
      <c r="D2080" s="75" t="s">
        <v>40</v>
      </c>
      <c r="E2080" s="76">
        <v>477</v>
      </c>
      <c r="F2080" s="77">
        <v>14.425000000000001</v>
      </c>
      <c r="G2080" s="75" t="s">
        <v>30</v>
      </c>
      <c r="H2080" s="78" t="s">
        <v>31</v>
      </c>
    </row>
    <row r="2081" spans="1:8" ht="20.100000000000001" customHeight="1">
      <c r="A2081" s="73">
        <v>45621</v>
      </c>
      <c r="B2081" s="74">
        <v>45621.67245350685</v>
      </c>
      <c r="C2081" s="74"/>
      <c r="D2081" s="75" t="s">
        <v>40</v>
      </c>
      <c r="E2081" s="76">
        <v>782</v>
      </c>
      <c r="F2081" s="77">
        <v>14.425000000000001</v>
      </c>
      <c r="G2081" s="75" t="s">
        <v>30</v>
      </c>
      <c r="H2081" s="78" t="s">
        <v>31</v>
      </c>
    </row>
    <row r="2082" spans="1:8" ht="20.100000000000001" customHeight="1">
      <c r="A2082" s="73">
        <v>45621</v>
      </c>
      <c r="B2082" s="74">
        <v>45621.67245350685</v>
      </c>
      <c r="C2082" s="74"/>
      <c r="D2082" s="75" t="s">
        <v>40</v>
      </c>
      <c r="E2082" s="76">
        <v>411</v>
      </c>
      <c r="F2082" s="77">
        <v>14.425000000000001</v>
      </c>
      <c r="G2082" s="75" t="s">
        <v>30</v>
      </c>
      <c r="H2082" s="78" t="s">
        <v>31</v>
      </c>
    </row>
    <row r="2083" spans="1:8" ht="20.100000000000001" customHeight="1">
      <c r="A2083" s="73">
        <v>45621</v>
      </c>
      <c r="B2083" s="74">
        <v>45621.673142407555</v>
      </c>
      <c r="C2083" s="74"/>
      <c r="D2083" s="75" t="s">
        <v>40</v>
      </c>
      <c r="E2083" s="76">
        <v>12</v>
      </c>
      <c r="F2083" s="77">
        <v>14.43</v>
      </c>
      <c r="G2083" s="75" t="s">
        <v>30</v>
      </c>
      <c r="H2083" s="78" t="s">
        <v>31</v>
      </c>
    </row>
    <row r="2084" spans="1:8" ht="20.100000000000001" customHeight="1">
      <c r="A2084" s="73">
        <v>45621</v>
      </c>
      <c r="B2084" s="74">
        <v>45621.673270937521</v>
      </c>
      <c r="C2084" s="74"/>
      <c r="D2084" s="75" t="s">
        <v>40</v>
      </c>
      <c r="E2084" s="76">
        <v>536</v>
      </c>
      <c r="F2084" s="77">
        <v>14.43</v>
      </c>
      <c r="G2084" s="75" t="s">
        <v>30</v>
      </c>
      <c r="H2084" s="78" t="s">
        <v>32</v>
      </c>
    </row>
    <row r="2085" spans="1:8" ht="20.100000000000001" customHeight="1">
      <c r="A2085" s="73">
        <v>45621</v>
      </c>
      <c r="B2085" s="74">
        <v>45621.673270937521</v>
      </c>
      <c r="C2085" s="74"/>
      <c r="D2085" s="75" t="s">
        <v>40</v>
      </c>
      <c r="E2085" s="76">
        <v>651</v>
      </c>
      <c r="F2085" s="77">
        <v>14.43</v>
      </c>
      <c r="G2085" s="75" t="s">
        <v>30</v>
      </c>
      <c r="H2085" s="78" t="s">
        <v>32</v>
      </c>
    </row>
    <row r="2086" spans="1:8" ht="20.100000000000001" customHeight="1">
      <c r="A2086" s="73">
        <v>45621</v>
      </c>
      <c r="B2086" s="74">
        <v>45621.673270972446</v>
      </c>
      <c r="C2086" s="74"/>
      <c r="D2086" s="75" t="s">
        <v>40</v>
      </c>
      <c r="E2086" s="76">
        <v>1254</v>
      </c>
      <c r="F2086" s="77">
        <v>14.43</v>
      </c>
      <c r="G2086" s="75" t="s">
        <v>30</v>
      </c>
      <c r="H2086" s="78" t="s">
        <v>31</v>
      </c>
    </row>
    <row r="2087" spans="1:8" ht="20.100000000000001" customHeight="1">
      <c r="A2087" s="73">
        <v>45621</v>
      </c>
      <c r="B2087" s="74">
        <v>45621.673270972446</v>
      </c>
      <c r="C2087" s="74"/>
      <c r="D2087" s="75" t="s">
        <v>40</v>
      </c>
      <c r="E2087" s="76">
        <v>60</v>
      </c>
      <c r="F2087" s="77">
        <v>14.43</v>
      </c>
      <c r="G2087" s="75" t="s">
        <v>30</v>
      </c>
      <c r="H2087" s="78" t="s">
        <v>31</v>
      </c>
    </row>
    <row r="2088" spans="1:8" ht="20.100000000000001" customHeight="1">
      <c r="A2088" s="73">
        <v>45621</v>
      </c>
      <c r="B2088" s="74">
        <v>45621.673270972446</v>
      </c>
      <c r="C2088" s="74"/>
      <c r="D2088" s="75" t="s">
        <v>40</v>
      </c>
      <c r="E2088" s="76">
        <v>293</v>
      </c>
      <c r="F2088" s="77">
        <v>14.43</v>
      </c>
      <c r="G2088" s="75" t="s">
        <v>30</v>
      </c>
      <c r="H2088" s="78" t="s">
        <v>31</v>
      </c>
    </row>
    <row r="2089" spans="1:8" ht="20.100000000000001" customHeight="1">
      <c r="A2089" s="73">
        <v>45621</v>
      </c>
      <c r="B2089" s="74">
        <v>45621.673270972446</v>
      </c>
      <c r="C2089" s="74"/>
      <c r="D2089" s="75" t="s">
        <v>40</v>
      </c>
      <c r="E2089" s="76">
        <v>1830</v>
      </c>
      <c r="F2089" s="77">
        <v>14.43</v>
      </c>
      <c r="G2089" s="75" t="s">
        <v>30</v>
      </c>
      <c r="H2089" s="78" t="s">
        <v>31</v>
      </c>
    </row>
    <row r="2090" spans="1:8" ht="20.100000000000001" customHeight="1">
      <c r="A2090" s="73">
        <v>45621</v>
      </c>
      <c r="B2090" s="74">
        <v>45621.67376942141</v>
      </c>
      <c r="C2090" s="74"/>
      <c r="D2090" s="75" t="s">
        <v>40</v>
      </c>
      <c r="E2090" s="76">
        <v>157</v>
      </c>
      <c r="F2090" s="77">
        <v>14.425000000000001</v>
      </c>
      <c r="G2090" s="75" t="s">
        <v>30</v>
      </c>
      <c r="H2090" s="78" t="s">
        <v>31</v>
      </c>
    </row>
    <row r="2091" spans="1:8" ht="20.100000000000001" customHeight="1">
      <c r="A2091" s="73">
        <v>45621</v>
      </c>
      <c r="B2091" s="74">
        <v>45621.67376942141</v>
      </c>
      <c r="C2091" s="74"/>
      <c r="D2091" s="75" t="s">
        <v>40</v>
      </c>
      <c r="E2091" s="76">
        <v>492</v>
      </c>
      <c r="F2091" s="77">
        <v>14.425000000000001</v>
      </c>
      <c r="G2091" s="75" t="s">
        <v>30</v>
      </c>
      <c r="H2091" s="78" t="s">
        <v>31</v>
      </c>
    </row>
    <row r="2092" spans="1:8" ht="20.100000000000001" customHeight="1">
      <c r="A2092" s="73">
        <v>45621</v>
      </c>
      <c r="B2092" s="74">
        <v>45621.67376942141</v>
      </c>
      <c r="C2092" s="74"/>
      <c r="D2092" s="75" t="s">
        <v>40</v>
      </c>
      <c r="E2092" s="76">
        <v>296</v>
      </c>
      <c r="F2092" s="77">
        <v>14.425000000000001</v>
      </c>
      <c r="G2092" s="75" t="s">
        <v>30</v>
      </c>
      <c r="H2092" s="78" t="s">
        <v>31</v>
      </c>
    </row>
    <row r="2093" spans="1:8" ht="20.100000000000001" customHeight="1">
      <c r="A2093" s="73">
        <v>45621</v>
      </c>
      <c r="B2093" s="74">
        <v>45621.67376942141</v>
      </c>
      <c r="C2093" s="74"/>
      <c r="D2093" s="75" t="s">
        <v>40</v>
      </c>
      <c r="E2093" s="76">
        <v>766</v>
      </c>
      <c r="F2093" s="77">
        <v>14.425000000000001</v>
      </c>
      <c r="G2093" s="75" t="s">
        <v>30</v>
      </c>
      <c r="H2093" s="78" t="s">
        <v>31</v>
      </c>
    </row>
    <row r="2094" spans="1:8" ht="20.100000000000001" customHeight="1">
      <c r="A2094" s="73">
        <v>45621</v>
      </c>
      <c r="B2094" s="74">
        <v>45621.67376942141</v>
      </c>
      <c r="C2094" s="74"/>
      <c r="D2094" s="75" t="s">
        <v>40</v>
      </c>
      <c r="E2094" s="76">
        <v>349</v>
      </c>
      <c r="F2094" s="77">
        <v>14.425000000000001</v>
      </c>
      <c r="G2094" s="75" t="s">
        <v>30</v>
      </c>
      <c r="H2094" s="78" t="s">
        <v>31</v>
      </c>
    </row>
    <row r="2095" spans="1:8" ht="20.100000000000001" customHeight="1">
      <c r="A2095" s="73">
        <v>45621</v>
      </c>
      <c r="B2095" s="74">
        <v>45621.674180763774</v>
      </c>
      <c r="C2095" s="74"/>
      <c r="D2095" s="75" t="s">
        <v>40</v>
      </c>
      <c r="E2095" s="76">
        <v>850</v>
      </c>
      <c r="F2095" s="77">
        <v>14.435</v>
      </c>
      <c r="G2095" s="75" t="s">
        <v>30</v>
      </c>
      <c r="H2095" s="78" t="s">
        <v>31</v>
      </c>
    </row>
    <row r="2096" spans="1:8" ht="20.100000000000001" customHeight="1">
      <c r="A2096" s="73">
        <v>45621</v>
      </c>
      <c r="B2096" s="74">
        <v>45621.67419826379</v>
      </c>
      <c r="C2096" s="74"/>
      <c r="D2096" s="75" t="s">
        <v>40</v>
      </c>
      <c r="E2096" s="76">
        <v>851</v>
      </c>
      <c r="F2096" s="77">
        <v>14.435</v>
      </c>
      <c r="G2096" s="75" t="s">
        <v>30</v>
      </c>
      <c r="H2096" s="78" t="s">
        <v>32</v>
      </c>
    </row>
    <row r="2097" spans="1:8" ht="20.100000000000001" customHeight="1">
      <c r="A2097" s="73">
        <v>45621</v>
      </c>
      <c r="B2097" s="74">
        <v>45621.67419826379</v>
      </c>
      <c r="C2097" s="74"/>
      <c r="D2097" s="75" t="s">
        <v>40</v>
      </c>
      <c r="E2097" s="76">
        <v>1362</v>
      </c>
      <c r="F2097" s="77">
        <v>14.435</v>
      </c>
      <c r="G2097" s="75" t="s">
        <v>30</v>
      </c>
      <c r="H2097" s="78" t="s">
        <v>31</v>
      </c>
    </row>
    <row r="2098" spans="1:8" ht="20.100000000000001" customHeight="1">
      <c r="A2098" s="73">
        <v>45621</v>
      </c>
      <c r="B2098" s="74">
        <v>45621.674470080994</v>
      </c>
      <c r="C2098" s="74"/>
      <c r="D2098" s="75" t="s">
        <v>40</v>
      </c>
      <c r="E2098" s="76">
        <v>332</v>
      </c>
      <c r="F2098" s="77">
        <v>14.43</v>
      </c>
      <c r="G2098" s="75" t="s">
        <v>30</v>
      </c>
      <c r="H2098" s="78" t="s">
        <v>32</v>
      </c>
    </row>
    <row r="2099" spans="1:8" ht="20.100000000000001" customHeight="1">
      <c r="A2099" s="73">
        <v>45621</v>
      </c>
      <c r="B2099" s="74">
        <v>45621.674470104277</v>
      </c>
      <c r="C2099" s="74"/>
      <c r="D2099" s="75" t="s">
        <v>40</v>
      </c>
      <c r="E2099" s="76">
        <v>962</v>
      </c>
      <c r="F2099" s="77">
        <v>14.43</v>
      </c>
      <c r="G2099" s="75" t="s">
        <v>30</v>
      </c>
      <c r="H2099" s="78" t="s">
        <v>31</v>
      </c>
    </row>
    <row r="2100" spans="1:8" ht="20.100000000000001" customHeight="1">
      <c r="A2100" s="73">
        <v>45621</v>
      </c>
      <c r="B2100" s="74">
        <v>45621.674470104277</v>
      </c>
      <c r="C2100" s="74"/>
      <c r="D2100" s="75" t="s">
        <v>40</v>
      </c>
      <c r="E2100" s="76">
        <v>435</v>
      </c>
      <c r="F2100" s="77">
        <v>14.43</v>
      </c>
      <c r="G2100" s="75" t="s">
        <v>30</v>
      </c>
      <c r="H2100" s="78" t="s">
        <v>31</v>
      </c>
    </row>
    <row r="2101" spans="1:8" ht="20.100000000000001" customHeight="1">
      <c r="A2101" s="73">
        <v>45621</v>
      </c>
      <c r="B2101" s="74">
        <v>45621.674470104277</v>
      </c>
      <c r="C2101" s="74"/>
      <c r="D2101" s="75" t="s">
        <v>40</v>
      </c>
      <c r="E2101" s="76">
        <v>692</v>
      </c>
      <c r="F2101" s="77">
        <v>14.43</v>
      </c>
      <c r="G2101" s="75" t="s">
        <v>30</v>
      </c>
      <c r="H2101" s="78" t="s">
        <v>31</v>
      </c>
    </row>
    <row r="2102" spans="1:8" ht="20.100000000000001" customHeight="1">
      <c r="A2102" s="73">
        <v>45621</v>
      </c>
      <c r="B2102" s="74">
        <v>45621.674594849348</v>
      </c>
      <c r="C2102" s="74"/>
      <c r="D2102" s="75" t="s">
        <v>40</v>
      </c>
      <c r="E2102" s="76">
        <v>477</v>
      </c>
      <c r="F2102" s="77">
        <v>14.425000000000001</v>
      </c>
      <c r="G2102" s="75" t="s">
        <v>30</v>
      </c>
      <c r="H2102" s="78" t="s">
        <v>31</v>
      </c>
    </row>
    <row r="2103" spans="1:8" ht="20.100000000000001" customHeight="1">
      <c r="A2103" s="73">
        <v>45621</v>
      </c>
      <c r="B2103" s="74">
        <v>45621.674594849348</v>
      </c>
      <c r="C2103" s="74"/>
      <c r="D2103" s="75" t="s">
        <v>40</v>
      </c>
      <c r="E2103" s="76">
        <v>320</v>
      </c>
      <c r="F2103" s="77">
        <v>14.425000000000001</v>
      </c>
      <c r="G2103" s="75" t="s">
        <v>30</v>
      </c>
      <c r="H2103" s="78" t="s">
        <v>31</v>
      </c>
    </row>
    <row r="2104" spans="1:8" ht="20.100000000000001" customHeight="1">
      <c r="A2104" s="73">
        <v>45621</v>
      </c>
      <c r="B2104" s="74">
        <v>45621.675018483773</v>
      </c>
      <c r="C2104" s="74"/>
      <c r="D2104" s="75" t="s">
        <v>40</v>
      </c>
      <c r="E2104" s="76">
        <v>726</v>
      </c>
      <c r="F2104" s="77">
        <v>14.42</v>
      </c>
      <c r="G2104" s="75" t="s">
        <v>30</v>
      </c>
      <c r="H2104" s="78" t="s">
        <v>31</v>
      </c>
    </row>
    <row r="2105" spans="1:8" ht="20.100000000000001" customHeight="1">
      <c r="A2105" s="73">
        <v>45621</v>
      </c>
      <c r="B2105" s="74">
        <v>45621.675018483773</v>
      </c>
      <c r="C2105" s="74"/>
      <c r="D2105" s="75" t="s">
        <v>40</v>
      </c>
      <c r="E2105" s="76">
        <v>255</v>
      </c>
      <c r="F2105" s="77">
        <v>14.42</v>
      </c>
      <c r="G2105" s="75" t="s">
        <v>30</v>
      </c>
      <c r="H2105" s="78" t="s">
        <v>31</v>
      </c>
    </row>
    <row r="2106" spans="1:8" ht="20.100000000000001" customHeight="1">
      <c r="A2106" s="73">
        <v>45621</v>
      </c>
      <c r="B2106" s="74">
        <v>45621.675018483773</v>
      </c>
      <c r="C2106" s="74"/>
      <c r="D2106" s="75" t="s">
        <v>40</v>
      </c>
      <c r="E2106" s="76">
        <v>915</v>
      </c>
      <c r="F2106" s="77">
        <v>14.42</v>
      </c>
      <c r="G2106" s="75" t="s">
        <v>30</v>
      </c>
      <c r="H2106" s="78" t="s">
        <v>31</v>
      </c>
    </row>
    <row r="2107" spans="1:8" ht="20.100000000000001" customHeight="1">
      <c r="A2107" s="73">
        <v>45621</v>
      </c>
      <c r="B2107" s="74">
        <v>45621.675018483773</v>
      </c>
      <c r="C2107" s="74"/>
      <c r="D2107" s="75" t="s">
        <v>40</v>
      </c>
      <c r="E2107" s="76">
        <v>709</v>
      </c>
      <c r="F2107" s="77">
        <v>14.42</v>
      </c>
      <c r="G2107" s="75" t="s">
        <v>30</v>
      </c>
      <c r="H2107" s="78" t="s">
        <v>31</v>
      </c>
    </row>
    <row r="2108" spans="1:8" ht="20.100000000000001" customHeight="1">
      <c r="A2108" s="73">
        <v>45621</v>
      </c>
      <c r="B2108" s="74">
        <v>45621.675018483773</v>
      </c>
      <c r="C2108" s="74"/>
      <c r="D2108" s="75" t="s">
        <v>40</v>
      </c>
      <c r="E2108" s="76">
        <v>434</v>
      </c>
      <c r="F2108" s="77">
        <v>14.42</v>
      </c>
      <c r="G2108" s="75" t="s">
        <v>30</v>
      </c>
      <c r="H2108" s="78" t="s">
        <v>31</v>
      </c>
    </row>
    <row r="2109" spans="1:8" ht="20.100000000000001" customHeight="1">
      <c r="A2109" s="73">
        <v>45621</v>
      </c>
      <c r="B2109" s="74">
        <v>45621.675500543788</v>
      </c>
      <c r="C2109" s="74"/>
      <c r="D2109" s="75" t="s">
        <v>40</v>
      </c>
      <c r="E2109" s="76">
        <v>494</v>
      </c>
      <c r="F2109" s="77">
        <v>14.404999999999999</v>
      </c>
      <c r="G2109" s="75" t="s">
        <v>30</v>
      </c>
      <c r="H2109" s="78" t="s">
        <v>32</v>
      </c>
    </row>
    <row r="2110" spans="1:8" ht="20.100000000000001" customHeight="1">
      <c r="A2110" s="73">
        <v>45621</v>
      </c>
      <c r="B2110" s="74">
        <v>45621.675500520971</v>
      </c>
      <c r="C2110" s="74"/>
      <c r="D2110" s="75" t="s">
        <v>40</v>
      </c>
      <c r="E2110" s="76">
        <v>1404</v>
      </c>
      <c r="F2110" s="77">
        <v>14.404999999999999</v>
      </c>
      <c r="G2110" s="75" t="s">
        <v>30</v>
      </c>
      <c r="H2110" s="78" t="s">
        <v>31</v>
      </c>
    </row>
    <row r="2111" spans="1:8" ht="20.100000000000001" customHeight="1">
      <c r="A2111" s="73">
        <v>45621</v>
      </c>
      <c r="B2111" s="74">
        <v>45621.676007905044</v>
      </c>
      <c r="C2111" s="74"/>
      <c r="D2111" s="75" t="s">
        <v>40</v>
      </c>
      <c r="E2111" s="76">
        <v>341</v>
      </c>
      <c r="F2111" s="77">
        <v>14.4</v>
      </c>
      <c r="G2111" s="75" t="s">
        <v>30</v>
      </c>
      <c r="H2111" s="78" t="s">
        <v>31</v>
      </c>
    </row>
    <row r="2112" spans="1:8" ht="20.100000000000001" customHeight="1">
      <c r="A2112" s="73">
        <v>45621</v>
      </c>
      <c r="B2112" s="74">
        <v>45621.676162523217</v>
      </c>
      <c r="C2112" s="74"/>
      <c r="D2112" s="75" t="s">
        <v>40</v>
      </c>
      <c r="E2112" s="76">
        <v>440</v>
      </c>
      <c r="F2112" s="77">
        <v>14.395</v>
      </c>
      <c r="G2112" s="75" t="s">
        <v>30</v>
      </c>
      <c r="H2112" s="78" t="s">
        <v>31</v>
      </c>
    </row>
    <row r="2113" spans="1:8" ht="20.100000000000001" customHeight="1">
      <c r="A2113" s="73">
        <v>45621</v>
      </c>
      <c r="B2113" s="74">
        <v>45621.676162523217</v>
      </c>
      <c r="C2113" s="74"/>
      <c r="D2113" s="75" t="s">
        <v>40</v>
      </c>
      <c r="E2113" s="76">
        <v>822</v>
      </c>
      <c r="F2113" s="77">
        <v>14.395</v>
      </c>
      <c r="G2113" s="75" t="s">
        <v>30</v>
      </c>
      <c r="H2113" s="78" t="s">
        <v>31</v>
      </c>
    </row>
    <row r="2114" spans="1:8" ht="20.100000000000001" customHeight="1">
      <c r="A2114" s="73">
        <v>45621</v>
      </c>
      <c r="B2114" s="74">
        <v>45621.676162523217</v>
      </c>
      <c r="C2114" s="74"/>
      <c r="D2114" s="75" t="s">
        <v>40</v>
      </c>
      <c r="E2114" s="76">
        <v>263</v>
      </c>
      <c r="F2114" s="77">
        <v>14.395</v>
      </c>
      <c r="G2114" s="75" t="s">
        <v>30</v>
      </c>
      <c r="H2114" s="78" t="s">
        <v>31</v>
      </c>
    </row>
    <row r="2115" spans="1:8" ht="20.100000000000001" customHeight="1">
      <c r="A2115" s="73">
        <v>45621</v>
      </c>
      <c r="B2115" s="74">
        <v>45621.676162523217</v>
      </c>
      <c r="C2115" s="74"/>
      <c r="D2115" s="75" t="s">
        <v>40</v>
      </c>
      <c r="E2115" s="76">
        <v>811</v>
      </c>
      <c r="F2115" s="77">
        <v>14.395</v>
      </c>
      <c r="G2115" s="75" t="s">
        <v>30</v>
      </c>
      <c r="H2115" s="78" t="s">
        <v>31</v>
      </c>
    </row>
    <row r="2116" spans="1:8" ht="20.100000000000001" customHeight="1">
      <c r="A2116" s="73">
        <v>45621</v>
      </c>
      <c r="B2116" s="74">
        <v>45621.676552291494</v>
      </c>
      <c r="C2116" s="74"/>
      <c r="D2116" s="75" t="s">
        <v>40</v>
      </c>
      <c r="E2116" s="76">
        <v>3</v>
      </c>
      <c r="F2116" s="77">
        <v>14.4</v>
      </c>
      <c r="G2116" s="75" t="s">
        <v>30</v>
      </c>
      <c r="H2116" s="78" t="s">
        <v>31</v>
      </c>
    </row>
    <row r="2117" spans="1:8" ht="20.100000000000001" customHeight="1">
      <c r="A2117" s="73">
        <v>45621</v>
      </c>
      <c r="B2117" s="74">
        <v>45621.676638946868</v>
      </c>
      <c r="C2117" s="74"/>
      <c r="D2117" s="75" t="s">
        <v>40</v>
      </c>
      <c r="E2117" s="76">
        <v>79</v>
      </c>
      <c r="F2117" s="77">
        <v>14.404999999999999</v>
      </c>
      <c r="G2117" s="75" t="s">
        <v>30</v>
      </c>
      <c r="H2117" s="78" t="s">
        <v>32</v>
      </c>
    </row>
    <row r="2118" spans="1:8" ht="20.100000000000001" customHeight="1">
      <c r="A2118" s="73">
        <v>45621</v>
      </c>
      <c r="B2118" s="74">
        <v>45621.676638946868</v>
      </c>
      <c r="C2118" s="74"/>
      <c r="D2118" s="75" t="s">
        <v>40</v>
      </c>
      <c r="E2118" s="76">
        <v>624</v>
      </c>
      <c r="F2118" s="77">
        <v>14.404999999999999</v>
      </c>
      <c r="G2118" s="75" t="s">
        <v>30</v>
      </c>
      <c r="H2118" s="78" t="s">
        <v>32</v>
      </c>
    </row>
    <row r="2119" spans="1:8" ht="20.100000000000001" customHeight="1">
      <c r="A2119" s="73">
        <v>45621</v>
      </c>
      <c r="B2119" s="74">
        <v>45621.676638946868</v>
      </c>
      <c r="C2119" s="74"/>
      <c r="D2119" s="75" t="s">
        <v>40</v>
      </c>
      <c r="E2119" s="76">
        <v>1171</v>
      </c>
      <c r="F2119" s="77">
        <v>14.404999999999999</v>
      </c>
      <c r="G2119" s="75" t="s">
        <v>30</v>
      </c>
      <c r="H2119" s="78" t="s">
        <v>32</v>
      </c>
    </row>
    <row r="2120" spans="1:8" ht="20.100000000000001" customHeight="1">
      <c r="A2120" s="73">
        <v>45621</v>
      </c>
      <c r="B2120" s="74">
        <v>45621.676638946868</v>
      </c>
      <c r="C2120" s="74"/>
      <c r="D2120" s="75" t="s">
        <v>40</v>
      </c>
      <c r="E2120" s="76">
        <v>640</v>
      </c>
      <c r="F2120" s="77">
        <v>14.404999999999999</v>
      </c>
      <c r="G2120" s="75" t="s">
        <v>30</v>
      </c>
      <c r="H2120" s="78" t="s">
        <v>32</v>
      </c>
    </row>
    <row r="2121" spans="1:8" ht="20.100000000000001" customHeight="1">
      <c r="A2121" s="73">
        <v>45621</v>
      </c>
      <c r="B2121" s="74">
        <v>45621.676639247686</v>
      </c>
      <c r="C2121" s="74"/>
      <c r="D2121" s="75" t="s">
        <v>40</v>
      </c>
      <c r="E2121" s="76">
        <v>5</v>
      </c>
      <c r="F2121" s="77">
        <v>14.404999999999999</v>
      </c>
      <c r="G2121" s="75" t="s">
        <v>30</v>
      </c>
      <c r="H2121" s="78" t="s">
        <v>31</v>
      </c>
    </row>
    <row r="2122" spans="1:8" ht="20.100000000000001" customHeight="1">
      <c r="A2122" s="73">
        <v>45621</v>
      </c>
      <c r="B2122" s="74">
        <v>45621.676653367933</v>
      </c>
      <c r="C2122" s="74"/>
      <c r="D2122" s="75" t="s">
        <v>40</v>
      </c>
      <c r="E2122" s="76">
        <v>364</v>
      </c>
      <c r="F2122" s="77">
        <v>14.404999999999999</v>
      </c>
      <c r="G2122" s="75" t="s">
        <v>30</v>
      </c>
      <c r="H2122" s="78" t="s">
        <v>31</v>
      </c>
    </row>
    <row r="2123" spans="1:8" ht="20.100000000000001" customHeight="1">
      <c r="A2123" s="73">
        <v>45621</v>
      </c>
      <c r="B2123" s="74">
        <v>45621.6776303472</v>
      </c>
      <c r="C2123" s="74"/>
      <c r="D2123" s="75" t="s">
        <v>40</v>
      </c>
      <c r="E2123" s="76">
        <v>570</v>
      </c>
      <c r="F2123" s="77">
        <v>14.4</v>
      </c>
      <c r="G2123" s="75" t="s">
        <v>30</v>
      </c>
      <c r="H2123" s="78" t="s">
        <v>32</v>
      </c>
    </row>
    <row r="2124" spans="1:8" ht="20.100000000000001" customHeight="1">
      <c r="A2124" s="73">
        <v>45621</v>
      </c>
      <c r="B2124" s="74">
        <v>45621.6776303472</v>
      </c>
      <c r="C2124" s="74"/>
      <c r="D2124" s="75" t="s">
        <v>40</v>
      </c>
      <c r="E2124" s="76">
        <v>595</v>
      </c>
      <c r="F2124" s="77">
        <v>14.4</v>
      </c>
      <c r="G2124" s="75" t="s">
        <v>30</v>
      </c>
      <c r="H2124" s="78" t="s">
        <v>32</v>
      </c>
    </row>
    <row r="2125" spans="1:8" ht="20.100000000000001" customHeight="1">
      <c r="A2125" s="73">
        <v>45621</v>
      </c>
      <c r="B2125" s="74">
        <v>45621.677630312275</v>
      </c>
      <c r="C2125" s="74"/>
      <c r="D2125" s="75" t="s">
        <v>40</v>
      </c>
      <c r="E2125" s="76">
        <v>825</v>
      </c>
      <c r="F2125" s="77">
        <v>14.4</v>
      </c>
      <c r="G2125" s="75" t="s">
        <v>30</v>
      </c>
      <c r="H2125" s="78" t="s">
        <v>31</v>
      </c>
    </row>
    <row r="2126" spans="1:8" ht="20.100000000000001" customHeight="1">
      <c r="A2126" s="73">
        <v>45621</v>
      </c>
      <c r="B2126" s="74">
        <v>45621.677630312275</v>
      </c>
      <c r="C2126" s="74"/>
      <c r="D2126" s="75" t="s">
        <v>40</v>
      </c>
      <c r="E2126" s="76">
        <v>762</v>
      </c>
      <c r="F2126" s="77">
        <v>14.4</v>
      </c>
      <c r="G2126" s="75" t="s">
        <v>30</v>
      </c>
      <c r="H2126" s="78" t="s">
        <v>31</v>
      </c>
    </row>
    <row r="2127" spans="1:8" ht="20.100000000000001" customHeight="1">
      <c r="A2127" s="73">
        <v>45621</v>
      </c>
      <c r="B2127" s="74">
        <v>45621.677630312275</v>
      </c>
      <c r="C2127" s="74"/>
      <c r="D2127" s="75" t="s">
        <v>40</v>
      </c>
      <c r="E2127" s="76">
        <v>1679</v>
      </c>
      <c r="F2127" s="77">
        <v>14.4</v>
      </c>
      <c r="G2127" s="75" t="s">
        <v>30</v>
      </c>
      <c r="H2127" s="78" t="s">
        <v>31</v>
      </c>
    </row>
    <row r="2128" spans="1:8" ht="20.100000000000001" customHeight="1">
      <c r="A2128" s="73">
        <v>45621</v>
      </c>
      <c r="B2128" s="74">
        <v>45621.677630312275</v>
      </c>
      <c r="C2128" s="74"/>
      <c r="D2128" s="75" t="s">
        <v>40</v>
      </c>
      <c r="E2128" s="76">
        <v>1752</v>
      </c>
      <c r="F2128" s="77">
        <v>14.4</v>
      </c>
      <c r="G2128" s="75" t="s">
        <v>30</v>
      </c>
      <c r="H2128" s="78" t="s">
        <v>31</v>
      </c>
    </row>
    <row r="2129" spans="1:8" ht="20.100000000000001" customHeight="1">
      <c r="A2129" s="73">
        <v>45621</v>
      </c>
      <c r="B2129" s="74">
        <v>45621.677753796335</v>
      </c>
      <c r="C2129" s="74"/>
      <c r="D2129" s="75" t="s">
        <v>40</v>
      </c>
      <c r="E2129" s="76">
        <v>485</v>
      </c>
      <c r="F2129" s="77">
        <v>14.4</v>
      </c>
      <c r="G2129" s="75" t="s">
        <v>30</v>
      </c>
      <c r="H2129" s="78" t="s">
        <v>32</v>
      </c>
    </row>
    <row r="2130" spans="1:8" ht="20.100000000000001" customHeight="1">
      <c r="A2130" s="73">
        <v>45621</v>
      </c>
      <c r="B2130" s="74">
        <v>45621.677753842436</v>
      </c>
      <c r="C2130" s="74"/>
      <c r="D2130" s="75" t="s">
        <v>40</v>
      </c>
      <c r="E2130" s="76">
        <v>1377</v>
      </c>
      <c r="F2130" s="77">
        <v>14.4</v>
      </c>
      <c r="G2130" s="75" t="s">
        <v>30</v>
      </c>
      <c r="H2130" s="78" t="s">
        <v>31</v>
      </c>
    </row>
    <row r="2131" spans="1:8" ht="20.100000000000001" customHeight="1">
      <c r="A2131" s="73">
        <v>45621</v>
      </c>
      <c r="B2131" s="74">
        <v>45621.678058912046</v>
      </c>
      <c r="C2131" s="74"/>
      <c r="D2131" s="75" t="s">
        <v>40</v>
      </c>
      <c r="E2131" s="76">
        <v>20</v>
      </c>
      <c r="F2131" s="77">
        <v>14.404999999999999</v>
      </c>
      <c r="G2131" s="75" t="s">
        <v>30</v>
      </c>
      <c r="H2131" s="78" t="s">
        <v>32</v>
      </c>
    </row>
    <row r="2132" spans="1:8" ht="20.100000000000001" customHeight="1">
      <c r="A2132" s="73">
        <v>45621</v>
      </c>
      <c r="B2132" s="74">
        <v>45621.678058912046</v>
      </c>
      <c r="C2132" s="74"/>
      <c r="D2132" s="75" t="s">
        <v>40</v>
      </c>
      <c r="E2132" s="76">
        <v>199</v>
      </c>
      <c r="F2132" s="77">
        <v>14.404999999999999</v>
      </c>
      <c r="G2132" s="75" t="s">
        <v>30</v>
      </c>
      <c r="H2132" s="78" t="s">
        <v>32</v>
      </c>
    </row>
    <row r="2133" spans="1:8" ht="20.100000000000001" customHeight="1">
      <c r="A2133" s="73">
        <v>45621</v>
      </c>
      <c r="B2133" s="74">
        <v>45621.678611029871</v>
      </c>
      <c r="C2133" s="74"/>
      <c r="D2133" s="75" t="s">
        <v>40</v>
      </c>
      <c r="E2133" s="76">
        <v>324</v>
      </c>
      <c r="F2133" s="77">
        <v>14.414999999999999</v>
      </c>
      <c r="G2133" s="75" t="s">
        <v>30</v>
      </c>
      <c r="H2133" s="78" t="s">
        <v>32</v>
      </c>
    </row>
    <row r="2134" spans="1:8" ht="20.100000000000001" customHeight="1">
      <c r="A2134" s="73">
        <v>45621</v>
      </c>
      <c r="B2134" s="74">
        <v>45621.678845509421</v>
      </c>
      <c r="C2134" s="74"/>
      <c r="D2134" s="75" t="s">
        <v>40</v>
      </c>
      <c r="E2134" s="76">
        <v>727</v>
      </c>
      <c r="F2134" s="77">
        <v>14.414999999999999</v>
      </c>
      <c r="G2134" s="75" t="s">
        <v>30</v>
      </c>
      <c r="H2134" s="78" t="s">
        <v>32</v>
      </c>
    </row>
    <row r="2135" spans="1:8" ht="20.100000000000001" customHeight="1">
      <c r="A2135" s="73">
        <v>45621</v>
      </c>
      <c r="B2135" s="74">
        <v>45621.678845590446</v>
      </c>
      <c r="C2135" s="74"/>
      <c r="D2135" s="75" t="s">
        <v>40</v>
      </c>
      <c r="E2135" s="76">
        <v>271</v>
      </c>
      <c r="F2135" s="77">
        <v>14.41</v>
      </c>
      <c r="G2135" s="75" t="s">
        <v>30</v>
      </c>
      <c r="H2135" s="78" t="s">
        <v>32</v>
      </c>
    </row>
    <row r="2136" spans="1:8" ht="20.100000000000001" customHeight="1">
      <c r="A2136" s="73">
        <v>45621</v>
      </c>
      <c r="B2136" s="74">
        <v>45621.678845636547</v>
      </c>
      <c r="C2136" s="74"/>
      <c r="D2136" s="75" t="s">
        <v>40</v>
      </c>
      <c r="E2136" s="76">
        <v>954</v>
      </c>
      <c r="F2136" s="77">
        <v>14.41</v>
      </c>
      <c r="G2136" s="75" t="s">
        <v>30</v>
      </c>
      <c r="H2136" s="78" t="s">
        <v>31</v>
      </c>
    </row>
    <row r="2137" spans="1:8" ht="20.100000000000001" customHeight="1">
      <c r="A2137" s="73">
        <v>45621</v>
      </c>
      <c r="B2137" s="74">
        <v>45621.678845636547</v>
      </c>
      <c r="C2137" s="74"/>
      <c r="D2137" s="75" t="s">
        <v>40</v>
      </c>
      <c r="E2137" s="76">
        <v>750</v>
      </c>
      <c r="F2137" s="77">
        <v>14.41</v>
      </c>
      <c r="G2137" s="75" t="s">
        <v>30</v>
      </c>
      <c r="H2137" s="78" t="s">
        <v>31</v>
      </c>
    </row>
    <row r="2138" spans="1:8" ht="20.100000000000001" customHeight="1">
      <c r="A2138" s="73">
        <v>45621</v>
      </c>
      <c r="B2138" s="74">
        <v>45621.678845636547</v>
      </c>
      <c r="C2138" s="74"/>
      <c r="D2138" s="75" t="s">
        <v>40</v>
      </c>
      <c r="E2138" s="76">
        <v>229</v>
      </c>
      <c r="F2138" s="77">
        <v>14.41</v>
      </c>
      <c r="G2138" s="75" t="s">
        <v>30</v>
      </c>
      <c r="H2138" s="78" t="s">
        <v>31</v>
      </c>
    </row>
    <row r="2139" spans="1:8" ht="20.100000000000001" customHeight="1">
      <c r="A2139" s="73">
        <v>45621</v>
      </c>
      <c r="B2139" s="74">
        <v>45621.678845532238</v>
      </c>
      <c r="C2139" s="74"/>
      <c r="D2139" s="75" t="s">
        <v>40</v>
      </c>
      <c r="E2139" s="76">
        <v>1308</v>
      </c>
      <c r="F2139" s="77">
        <v>14.414999999999999</v>
      </c>
      <c r="G2139" s="75" t="s">
        <v>30</v>
      </c>
      <c r="H2139" s="78" t="s">
        <v>31</v>
      </c>
    </row>
    <row r="2140" spans="1:8" ht="20.100000000000001" customHeight="1">
      <c r="A2140" s="73">
        <v>45621</v>
      </c>
      <c r="B2140" s="74">
        <v>45621.678845532238</v>
      </c>
      <c r="C2140" s="74"/>
      <c r="D2140" s="75" t="s">
        <v>40</v>
      </c>
      <c r="E2140" s="76">
        <v>637</v>
      </c>
      <c r="F2140" s="77">
        <v>14.414999999999999</v>
      </c>
      <c r="G2140" s="75" t="s">
        <v>30</v>
      </c>
      <c r="H2140" s="78" t="s">
        <v>31</v>
      </c>
    </row>
    <row r="2141" spans="1:8" ht="20.100000000000001" customHeight="1">
      <c r="A2141" s="73">
        <v>45621</v>
      </c>
      <c r="B2141" s="74">
        <v>45621.67884570593</v>
      </c>
      <c r="C2141" s="74"/>
      <c r="D2141" s="75" t="s">
        <v>40</v>
      </c>
      <c r="E2141" s="76">
        <v>633</v>
      </c>
      <c r="F2141" s="77">
        <v>14.41</v>
      </c>
      <c r="G2141" s="75" t="s">
        <v>30</v>
      </c>
      <c r="H2141" s="78" t="s">
        <v>31</v>
      </c>
    </row>
    <row r="2142" spans="1:8" ht="20.100000000000001" customHeight="1">
      <c r="A2142" s="73">
        <v>45621</v>
      </c>
      <c r="B2142" s="74">
        <v>45621.679497580975</v>
      </c>
      <c r="C2142" s="74"/>
      <c r="D2142" s="75" t="s">
        <v>40</v>
      </c>
      <c r="E2142" s="76">
        <v>373</v>
      </c>
      <c r="F2142" s="77">
        <v>14.41</v>
      </c>
      <c r="G2142" s="75" t="s">
        <v>30</v>
      </c>
      <c r="H2142" s="78" t="s">
        <v>32</v>
      </c>
    </row>
    <row r="2143" spans="1:8" ht="20.100000000000001" customHeight="1">
      <c r="A2143" s="73">
        <v>45621</v>
      </c>
      <c r="B2143" s="74">
        <v>45621.679497719742</v>
      </c>
      <c r="C2143" s="74"/>
      <c r="D2143" s="75" t="s">
        <v>40</v>
      </c>
      <c r="E2143" s="76">
        <v>9</v>
      </c>
      <c r="F2143" s="77">
        <v>14.41</v>
      </c>
      <c r="G2143" s="75" t="s">
        <v>30</v>
      </c>
      <c r="H2143" s="78" t="s">
        <v>32</v>
      </c>
    </row>
    <row r="2144" spans="1:8" ht="20.100000000000001" customHeight="1">
      <c r="A2144" s="73">
        <v>45621</v>
      </c>
      <c r="B2144" s="74">
        <v>45621.679973206017</v>
      </c>
      <c r="C2144" s="74"/>
      <c r="D2144" s="75" t="s">
        <v>40</v>
      </c>
      <c r="E2144" s="76">
        <v>2625</v>
      </c>
      <c r="F2144" s="77">
        <v>14.414999999999999</v>
      </c>
      <c r="G2144" s="75" t="s">
        <v>30</v>
      </c>
      <c r="H2144" s="78" t="s">
        <v>32</v>
      </c>
    </row>
    <row r="2145" spans="1:8" ht="20.100000000000001" customHeight="1">
      <c r="A2145" s="73">
        <v>45621</v>
      </c>
      <c r="B2145" s="74">
        <v>45621.679973206017</v>
      </c>
      <c r="C2145" s="74"/>
      <c r="D2145" s="75" t="s">
        <v>40</v>
      </c>
      <c r="E2145" s="76">
        <v>1303</v>
      </c>
      <c r="F2145" s="77">
        <v>14.414999999999999</v>
      </c>
      <c r="G2145" s="75" t="s">
        <v>30</v>
      </c>
      <c r="H2145" s="78" t="s">
        <v>32</v>
      </c>
    </row>
    <row r="2146" spans="1:8" ht="20.100000000000001" customHeight="1">
      <c r="A2146" s="73">
        <v>45621</v>
      </c>
      <c r="B2146" s="74">
        <v>45621.679973206017</v>
      </c>
      <c r="C2146" s="74"/>
      <c r="D2146" s="75" t="s">
        <v>40</v>
      </c>
      <c r="E2146" s="76">
        <v>248</v>
      </c>
      <c r="F2146" s="77">
        <v>14.414999999999999</v>
      </c>
      <c r="G2146" s="75" t="s">
        <v>30</v>
      </c>
      <c r="H2146" s="78" t="s">
        <v>32</v>
      </c>
    </row>
    <row r="2147" spans="1:8" ht="20.100000000000001" customHeight="1">
      <c r="A2147" s="73">
        <v>45621</v>
      </c>
      <c r="B2147" s="74">
        <v>45621.679973298684</v>
      </c>
      <c r="C2147" s="74"/>
      <c r="D2147" s="75" t="s">
        <v>40</v>
      </c>
      <c r="E2147" s="76">
        <v>663</v>
      </c>
      <c r="F2147" s="77">
        <v>14.414999999999999</v>
      </c>
      <c r="G2147" s="75" t="s">
        <v>30</v>
      </c>
      <c r="H2147" s="78" t="s">
        <v>32</v>
      </c>
    </row>
    <row r="2148" spans="1:8" ht="20.100000000000001" customHeight="1">
      <c r="A2148" s="73">
        <v>45621</v>
      </c>
      <c r="B2148" s="74">
        <v>45621.680570323952</v>
      </c>
      <c r="C2148" s="74"/>
      <c r="D2148" s="75" t="s">
        <v>40</v>
      </c>
      <c r="E2148" s="76">
        <v>851</v>
      </c>
      <c r="F2148" s="77">
        <v>14.414999999999999</v>
      </c>
      <c r="G2148" s="75" t="s">
        <v>30</v>
      </c>
      <c r="H2148" s="78" t="s">
        <v>32</v>
      </c>
    </row>
    <row r="2149" spans="1:8" ht="20.100000000000001" customHeight="1">
      <c r="A2149" s="73">
        <v>45621</v>
      </c>
      <c r="B2149" s="74">
        <v>45621.680570323952</v>
      </c>
      <c r="C2149" s="74"/>
      <c r="D2149" s="75" t="s">
        <v>40</v>
      </c>
      <c r="E2149" s="76">
        <v>176</v>
      </c>
      <c r="F2149" s="77">
        <v>14.414999999999999</v>
      </c>
      <c r="G2149" s="75" t="s">
        <v>30</v>
      </c>
      <c r="H2149" s="78" t="s">
        <v>32</v>
      </c>
    </row>
    <row r="2150" spans="1:8" ht="20.100000000000001" customHeight="1">
      <c r="A2150" s="73">
        <v>45621</v>
      </c>
      <c r="B2150" s="74">
        <v>45621.680570393335</v>
      </c>
      <c r="C2150" s="74"/>
      <c r="D2150" s="75" t="s">
        <v>40</v>
      </c>
      <c r="E2150" s="76">
        <v>516</v>
      </c>
      <c r="F2150" s="77">
        <v>14.414999999999999</v>
      </c>
      <c r="G2150" s="75" t="s">
        <v>30</v>
      </c>
      <c r="H2150" s="78" t="s">
        <v>32</v>
      </c>
    </row>
    <row r="2151" spans="1:8" ht="20.100000000000001" customHeight="1">
      <c r="A2151" s="73">
        <v>45621</v>
      </c>
      <c r="B2151" s="74">
        <v>45621.68057159707</v>
      </c>
      <c r="C2151" s="74"/>
      <c r="D2151" s="75" t="s">
        <v>40</v>
      </c>
      <c r="E2151" s="76">
        <v>449</v>
      </c>
      <c r="F2151" s="77">
        <v>14.414999999999999</v>
      </c>
      <c r="G2151" s="75" t="s">
        <v>30</v>
      </c>
      <c r="H2151" s="78" t="s">
        <v>31</v>
      </c>
    </row>
    <row r="2152" spans="1:8" ht="20.100000000000001" customHeight="1">
      <c r="A2152" s="73">
        <v>45621</v>
      </c>
      <c r="B2152" s="74">
        <v>45621.680572060402</v>
      </c>
      <c r="C2152" s="74"/>
      <c r="D2152" s="75" t="s">
        <v>40</v>
      </c>
      <c r="E2152" s="76">
        <v>1501</v>
      </c>
      <c r="F2152" s="77">
        <v>14.42</v>
      </c>
      <c r="G2152" s="75" t="s">
        <v>30</v>
      </c>
      <c r="H2152" s="78" t="s">
        <v>31</v>
      </c>
    </row>
    <row r="2153" spans="1:8" ht="20.100000000000001" customHeight="1">
      <c r="A2153" s="73">
        <v>45621</v>
      </c>
      <c r="B2153" s="74">
        <v>45621.680683217477</v>
      </c>
      <c r="C2153" s="74"/>
      <c r="D2153" s="75" t="s">
        <v>40</v>
      </c>
      <c r="E2153" s="76">
        <v>1943</v>
      </c>
      <c r="F2153" s="77">
        <v>14.42</v>
      </c>
      <c r="G2153" s="75" t="s">
        <v>30</v>
      </c>
      <c r="H2153" s="78" t="s">
        <v>31</v>
      </c>
    </row>
    <row r="2154" spans="1:8" ht="20.100000000000001" customHeight="1">
      <c r="A2154" s="73">
        <v>45621</v>
      </c>
      <c r="B2154" s="74">
        <v>45621.680930428207</v>
      </c>
      <c r="C2154" s="74"/>
      <c r="D2154" s="75" t="s">
        <v>40</v>
      </c>
      <c r="E2154" s="76">
        <v>388</v>
      </c>
      <c r="F2154" s="77">
        <v>14.414999999999999</v>
      </c>
      <c r="G2154" s="75" t="s">
        <v>30</v>
      </c>
      <c r="H2154" s="78" t="s">
        <v>32</v>
      </c>
    </row>
    <row r="2155" spans="1:8" ht="20.100000000000001" customHeight="1">
      <c r="A2155" s="73">
        <v>45621</v>
      </c>
      <c r="B2155" s="74">
        <v>45621.680930428207</v>
      </c>
      <c r="C2155" s="74"/>
      <c r="D2155" s="75" t="s">
        <v>40</v>
      </c>
      <c r="E2155" s="76">
        <v>1103</v>
      </c>
      <c r="F2155" s="77">
        <v>14.414999999999999</v>
      </c>
      <c r="G2155" s="75" t="s">
        <v>30</v>
      </c>
      <c r="H2155" s="78" t="s">
        <v>32</v>
      </c>
    </row>
    <row r="2156" spans="1:8" ht="20.100000000000001" customHeight="1">
      <c r="A2156" s="73">
        <v>45621</v>
      </c>
      <c r="B2156" s="74">
        <v>45621.680930428207</v>
      </c>
      <c r="C2156" s="74"/>
      <c r="D2156" s="75" t="s">
        <v>40</v>
      </c>
      <c r="E2156" s="76">
        <v>230</v>
      </c>
      <c r="F2156" s="77">
        <v>14.414999999999999</v>
      </c>
      <c r="G2156" s="75" t="s">
        <v>30</v>
      </c>
      <c r="H2156" s="78" t="s">
        <v>32</v>
      </c>
    </row>
    <row r="2157" spans="1:8" ht="20.100000000000001" customHeight="1">
      <c r="A2157" s="73">
        <v>45621</v>
      </c>
      <c r="B2157" s="74">
        <v>45621.680930428207</v>
      </c>
      <c r="C2157" s="74"/>
      <c r="D2157" s="75" t="s">
        <v>40</v>
      </c>
      <c r="E2157" s="76">
        <v>1</v>
      </c>
      <c r="F2157" s="77">
        <v>14.414999999999999</v>
      </c>
      <c r="G2157" s="75" t="s">
        <v>30</v>
      </c>
      <c r="H2157" s="78" t="s">
        <v>31</v>
      </c>
    </row>
    <row r="2158" spans="1:8" ht="20.100000000000001" customHeight="1">
      <c r="A2158" s="73">
        <v>45621</v>
      </c>
      <c r="B2158" s="74">
        <v>45621.680930590257</v>
      </c>
      <c r="C2158" s="74"/>
      <c r="D2158" s="75" t="s">
        <v>40</v>
      </c>
      <c r="E2158" s="76">
        <v>6</v>
      </c>
      <c r="F2158" s="77">
        <v>14.414999999999999</v>
      </c>
      <c r="G2158" s="75" t="s">
        <v>30</v>
      </c>
      <c r="H2158" s="78" t="s">
        <v>31</v>
      </c>
    </row>
    <row r="2159" spans="1:8" ht="20.100000000000001" customHeight="1">
      <c r="A2159" s="73">
        <v>45621</v>
      </c>
      <c r="B2159" s="74">
        <v>45621.680930590257</v>
      </c>
      <c r="C2159" s="74"/>
      <c r="D2159" s="75" t="s">
        <v>40</v>
      </c>
      <c r="E2159" s="76">
        <v>10</v>
      </c>
      <c r="F2159" s="77">
        <v>14.414999999999999</v>
      </c>
      <c r="G2159" s="75" t="s">
        <v>30</v>
      </c>
      <c r="H2159" s="78" t="s">
        <v>31</v>
      </c>
    </row>
    <row r="2160" spans="1:8" ht="20.100000000000001" customHeight="1">
      <c r="A2160" s="73">
        <v>45621</v>
      </c>
      <c r="B2160" s="74">
        <v>45621.680930659641</v>
      </c>
      <c r="C2160" s="74"/>
      <c r="D2160" s="75" t="s">
        <v>40</v>
      </c>
      <c r="E2160" s="76">
        <v>98</v>
      </c>
      <c r="F2160" s="77">
        <v>14.414999999999999</v>
      </c>
      <c r="G2160" s="75" t="s">
        <v>30</v>
      </c>
      <c r="H2160" s="78" t="s">
        <v>31</v>
      </c>
    </row>
    <row r="2161" spans="1:8" ht="20.100000000000001" customHeight="1">
      <c r="A2161" s="73">
        <v>45621</v>
      </c>
      <c r="B2161" s="74">
        <v>45621.680988240521</v>
      </c>
      <c r="C2161" s="74"/>
      <c r="D2161" s="75" t="s">
        <v>40</v>
      </c>
      <c r="E2161" s="76">
        <v>276</v>
      </c>
      <c r="F2161" s="77">
        <v>14.41</v>
      </c>
      <c r="G2161" s="75" t="s">
        <v>30</v>
      </c>
      <c r="H2161" s="78" t="s">
        <v>32</v>
      </c>
    </row>
    <row r="2162" spans="1:8" ht="20.100000000000001" customHeight="1">
      <c r="A2162" s="73">
        <v>45621</v>
      </c>
      <c r="B2162" s="74">
        <v>45621.680988321546</v>
      </c>
      <c r="C2162" s="74"/>
      <c r="D2162" s="75" t="s">
        <v>40</v>
      </c>
      <c r="E2162" s="76">
        <v>418</v>
      </c>
      <c r="F2162" s="77">
        <v>14.41</v>
      </c>
      <c r="G2162" s="75" t="s">
        <v>30</v>
      </c>
      <c r="H2162" s="78" t="s">
        <v>31</v>
      </c>
    </row>
    <row r="2163" spans="1:8" ht="20.100000000000001" customHeight="1">
      <c r="A2163" s="73">
        <v>45621</v>
      </c>
      <c r="B2163" s="74">
        <v>45621.680988321546</v>
      </c>
      <c r="C2163" s="74"/>
      <c r="D2163" s="75" t="s">
        <v>40</v>
      </c>
      <c r="E2163" s="76">
        <v>330</v>
      </c>
      <c r="F2163" s="77">
        <v>14.41</v>
      </c>
      <c r="G2163" s="75" t="s">
        <v>30</v>
      </c>
      <c r="H2163" s="78" t="s">
        <v>31</v>
      </c>
    </row>
    <row r="2164" spans="1:8" ht="20.100000000000001" customHeight="1">
      <c r="A2164" s="73">
        <v>45621</v>
      </c>
      <c r="B2164" s="74">
        <v>45621.680988321546</v>
      </c>
      <c r="C2164" s="74"/>
      <c r="D2164" s="75" t="s">
        <v>40</v>
      </c>
      <c r="E2164" s="76">
        <v>444</v>
      </c>
      <c r="F2164" s="77">
        <v>14.41</v>
      </c>
      <c r="G2164" s="75" t="s">
        <v>30</v>
      </c>
      <c r="H2164" s="78" t="s">
        <v>31</v>
      </c>
    </row>
    <row r="2165" spans="1:8" ht="20.100000000000001" customHeight="1">
      <c r="A2165" s="73">
        <v>45621</v>
      </c>
      <c r="B2165" s="74">
        <v>45621.680988321546</v>
      </c>
      <c r="C2165" s="74"/>
      <c r="D2165" s="75" t="s">
        <v>40</v>
      </c>
      <c r="E2165" s="76">
        <v>319</v>
      </c>
      <c r="F2165" s="77">
        <v>14.41</v>
      </c>
      <c r="G2165" s="75" t="s">
        <v>30</v>
      </c>
      <c r="H2165" s="78" t="s">
        <v>31</v>
      </c>
    </row>
    <row r="2166" spans="1:8" ht="20.100000000000001" customHeight="1">
      <c r="A2166" s="73">
        <v>45621</v>
      </c>
      <c r="B2166" s="74">
        <v>45621.681135324296</v>
      </c>
      <c r="C2166" s="74"/>
      <c r="D2166" s="75" t="s">
        <v>40</v>
      </c>
      <c r="E2166" s="76">
        <v>1</v>
      </c>
      <c r="F2166" s="77">
        <v>14.395</v>
      </c>
      <c r="G2166" s="75" t="s">
        <v>30</v>
      </c>
      <c r="H2166" s="78" t="s">
        <v>31</v>
      </c>
    </row>
    <row r="2167" spans="1:8" ht="20.100000000000001" customHeight="1">
      <c r="A2167" s="73">
        <v>45621</v>
      </c>
      <c r="B2167" s="74">
        <v>45621.681578113232</v>
      </c>
      <c r="C2167" s="74"/>
      <c r="D2167" s="75" t="s">
        <v>40</v>
      </c>
      <c r="E2167" s="76">
        <v>216</v>
      </c>
      <c r="F2167" s="77">
        <v>14.395</v>
      </c>
      <c r="G2167" s="75" t="s">
        <v>30</v>
      </c>
      <c r="H2167" s="78" t="s">
        <v>32</v>
      </c>
    </row>
    <row r="2168" spans="1:8" ht="20.100000000000001" customHeight="1">
      <c r="A2168" s="73">
        <v>45621</v>
      </c>
      <c r="B2168" s="74">
        <v>45621.681578113232</v>
      </c>
      <c r="C2168" s="74"/>
      <c r="D2168" s="75" t="s">
        <v>40</v>
      </c>
      <c r="E2168" s="76">
        <v>47</v>
      </c>
      <c r="F2168" s="77">
        <v>14.395</v>
      </c>
      <c r="G2168" s="75" t="s">
        <v>30</v>
      </c>
      <c r="H2168" s="78" t="s">
        <v>32</v>
      </c>
    </row>
    <row r="2169" spans="1:8" ht="20.100000000000001" customHeight="1">
      <c r="A2169" s="73">
        <v>45621</v>
      </c>
      <c r="B2169" s="74">
        <v>45621.681578113232</v>
      </c>
      <c r="C2169" s="74"/>
      <c r="D2169" s="75" t="s">
        <v>40</v>
      </c>
      <c r="E2169" s="76">
        <v>1578</v>
      </c>
      <c r="F2169" s="77">
        <v>14.395</v>
      </c>
      <c r="G2169" s="75" t="s">
        <v>30</v>
      </c>
      <c r="H2169" s="78" t="s">
        <v>32</v>
      </c>
    </row>
    <row r="2170" spans="1:8" ht="20.100000000000001" customHeight="1">
      <c r="A2170" s="73">
        <v>45621</v>
      </c>
      <c r="B2170" s="74">
        <v>45621.681969236117</v>
      </c>
      <c r="C2170" s="74"/>
      <c r="D2170" s="75" t="s">
        <v>40</v>
      </c>
      <c r="E2170" s="76">
        <v>19</v>
      </c>
      <c r="F2170" s="77">
        <v>14.395</v>
      </c>
      <c r="G2170" s="75" t="s">
        <v>30</v>
      </c>
      <c r="H2170" s="78" t="s">
        <v>32</v>
      </c>
    </row>
    <row r="2171" spans="1:8" ht="20.100000000000001" customHeight="1">
      <c r="A2171" s="73">
        <v>45621</v>
      </c>
      <c r="B2171" s="74">
        <v>45621.681969236117</v>
      </c>
      <c r="C2171" s="74"/>
      <c r="D2171" s="75" t="s">
        <v>40</v>
      </c>
      <c r="E2171" s="76">
        <v>1923</v>
      </c>
      <c r="F2171" s="77">
        <v>14.395</v>
      </c>
      <c r="G2171" s="75" t="s">
        <v>30</v>
      </c>
      <c r="H2171" s="78" t="s">
        <v>31</v>
      </c>
    </row>
    <row r="2172" spans="1:8" ht="20.100000000000001" customHeight="1">
      <c r="A2172" s="73">
        <v>45621</v>
      </c>
      <c r="B2172" s="74">
        <v>45621.682075983845</v>
      </c>
      <c r="C2172" s="74"/>
      <c r="D2172" s="75" t="s">
        <v>40</v>
      </c>
      <c r="E2172" s="76">
        <v>28</v>
      </c>
      <c r="F2172" s="77">
        <v>14.395</v>
      </c>
      <c r="G2172" s="75" t="s">
        <v>30</v>
      </c>
      <c r="H2172" s="78" t="s">
        <v>32</v>
      </c>
    </row>
    <row r="2173" spans="1:8" ht="20.100000000000001" customHeight="1">
      <c r="A2173" s="73">
        <v>45621</v>
      </c>
      <c r="B2173" s="74">
        <v>45621.682075983845</v>
      </c>
      <c r="C2173" s="74"/>
      <c r="D2173" s="75" t="s">
        <v>40</v>
      </c>
      <c r="E2173" s="76">
        <v>1520</v>
      </c>
      <c r="F2173" s="77">
        <v>14.395</v>
      </c>
      <c r="G2173" s="75" t="s">
        <v>30</v>
      </c>
      <c r="H2173" s="78" t="s">
        <v>31</v>
      </c>
    </row>
    <row r="2174" spans="1:8" ht="20.100000000000001" customHeight="1">
      <c r="A2174" s="73">
        <v>45621</v>
      </c>
      <c r="B2174" s="74">
        <v>45621.68207611097</v>
      </c>
      <c r="C2174" s="74"/>
      <c r="D2174" s="75" t="s">
        <v>40</v>
      </c>
      <c r="E2174" s="76">
        <v>16</v>
      </c>
      <c r="F2174" s="77">
        <v>14.395</v>
      </c>
      <c r="G2174" s="75" t="s">
        <v>30</v>
      </c>
      <c r="H2174" s="78" t="s">
        <v>31</v>
      </c>
    </row>
    <row r="2175" spans="1:8" ht="20.100000000000001" customHeight="1">
      <c r="A2175" s="73">
        <v>45621</v>
      </c>
      <c r="B2175" s="74">
        <v>45621.682317048777</v>
      </c>
      <c r="C2175" s="74"/>
      <c r="D2175" s="75" t="s">
        <v>40</v>
      </c>
      <c r="E2175" s="76">
        <v>2</v>
      </c>
      <c r="F2175" s="77">
        <v>14.39</v>
      </c>
      <c r="G2175" s="75" t="s">
        <v>30</v>
      </c>
      <c r="H2175" s="78" t="s">
        <v>31</v>
      </c>
    </row>
    <row r="2176" spans="1:8" ht="20.100000000000001" customHeight="1">
      <c r="A2176" s="73">
        <v>45621</v>
      </c>
      <c r="B2176" s="74">
        <v>45621.682317048777</v>
      </c>
      <c r="C2176" s="74"/>
      <c r="D2176" s="75" t="s">
        <v>40</v>
      </c>
      <c r="E2176" s="76">
        <v>70</v>
      </c>
      <c r="F2176" s="77">
        <v>14.39</v>
      </c>
      <c r="G2176" s="75" t="s">
        <v>30</v>
      </c>
      <c r="H2176" s="78" t="s">
        <v>31</v>
      </c>
    </row>
    <row r="2177" spans="1:8" ht="20.100000000000001" customHeight="1">
      <c r="A2177" s="73">
        <v>45621</v>
      </c>
      <c r="B2177" s="74">
        <v>45621.682317048777</v>
      </c>
      <c r="C2177" s="74"/>
      <c r="D2177" s="75" t="s">
        <v>40</v>
      </c>
      <c r="E2177" s="76">
        <v>247</v>
      </c>
      <c r="F2177" s="77">
        <v>14.39</v>
      </c>
      <c r="G2177" s="75" t="s">
        <v>30</v>
      </c>
      <c r="H2177" s="78" t="s">
        <v>31</v>
      </c>
    </row>
    <row r="2178" spans="1:8" ht="20.100000000000001" customHeight="1">
      <c r="A2178" s="73">
        <v>45621</v>
      </c>
      <c r="B2178" s="74">
        <v>45621.682317048777</v>
      </c>
      <c r="C2178" s="74"/>
      <c r="D2178" s="75" t="s">
        <v>40</v>
      </c>
      <c r="E2178" s="76">
        <v>235</v>
      </c>
      <c r="F2178" s="77">
        <v>14.39</v>
      </c>
      <c r="G2178" s="75" t="s">
        <v>30</v>
      </c>
      <c r="H2178" s="78" t="s">
        <v>31</v>
      </c>
    </row>
    <row r="2179" spans="1:8" ht="20.100000000000001" customHeight="1">
      <c r="A2179" s="73">
        <v>45621</v>
      </c>
      <c r="B2179" s="74">
        <v>45621.682820601854</v>
      </c>
      <c r="C2179" s="74"/>
      <c r="D2179" s="75" t="s">
        <v>40</v>
      </c>
      <c r="E2179" s="76">
        <v>874</v>
      </c>
      <c r="F2179" s="77">
        <v>14.39</v>
      </c>
      <c r="G2179" s="75" t="s">
        <v>30</v>
      </c>
      <c r="H2179" s="78" t="s">
        <v>31</v>
      </c>
    </row>
    <row r="2180" spans="1:8" ht="20.100000000000001" customHeight="1">
      <c r="A2180" s="73">
        <v>45621</v>
      </c>
      <c r="B2180" s="74">
        <v>45621.682820601854</v>
      </c>
      <c r="C2180" s="74"/>
      <c r="D2180" s="75" t="s">
        <v>40</v>
      </c>
      <c r="E2180" s="76">
        <v>447</v>
      </c>
      <c r="F2180" s="77">
        <v>14.39</v>
      </c>
      <c r="G2180" s="75" t="s">
        <v>30</v>
      </c>
      <c r="H2180" s="78" t="s">
        <v>31</v>
      </c>
    </row>
    <row r="2181" spans="1:8" ht="20.100000000000001" customHeight="1">
      <c r="A2181" s="73">
        <v>45621</v>
      </c>
      <c r="B2181" s="74">
        <v>45621.682820601854</v>
      </c>
      <c r="C2181" s="74"/>
      <c r="D2181" s="75" t="s">
        <v>40</v>
      </c>
      <c r="E2181" s="76">
        <v>821</v>
      </c>
      <c r="F2181" s="77">
        <v>14.39</v>
      </c>
      <c r="G2181" s="75" t="s">
        <v>30</v>
      </c>
      <c r="H2181" s="78" t="s">
        <v>31</v>
      </c>
    </row>
    <row r="2182" spans="1:8" ht="20.100000000000001" customHeight="1">
      <c r="A2182" s="73">
        <v>45621</v>
      </c>
      <c r="B2182" s="74">
        <v>45621.682820601854</v>
      </c>
      <c r="C2182" s="74"/>
      <c r="D2182" s="75" t="s">
        <v>40</v>
      </c>
      <c r="E2182" s="76">
        <v>754</v>
      </c>
      <c r="F2182" s="77">
        <v>14.39</v>
      </c>
      <c r="G2182" s="75" t="s">
        <v>30</v>
      </c>
      <c r="H2182" s="78" t="s">
        <v>31</v>
      </c>
    </row>
    <row r="2183" spans="1:8" ht="20.100000000000001" customHeight="1">
      <c r="A2183" s="73">
        <v>45621</v>
      </c>
      <c r="B2183" s="74">
        <v>45621.683047222439</v>
      </c>
      <c r="C2183" s="74"/>
      <c r="D2183" s="75" t="s">
        <v>40</v>
      </c>
      <c r="E2183" s="76">
        <v>551</v>
      </c>
      <c r="F2183" s="77">
        <v>14.395</v>
      </c>
      <c r="G2183" s="75" t="s">
        <v>30</v>
      </c>
      <c r="H2183" s="78" t="s">
        <v>32</v>
      </c>
    </row>
    <row r="2184" spans="1:8" ht="20.100000000000001" customHeight="1">
      <c r="A2184" s="73">
        <v>45621</v>
      </c>
      <c r="B2184" s="74">
        <v>45621.683047222439</v>
      </c>
      <c r="C2184" s="74"/>
      <c r="D2184" s="75" t="s">
        <v>40</v>
      </c>
      <c r="E2184" s="76">
        <v>928</v>
      </c>
      <c r="F2184" s="77">
        <v>14.395</v>
      </c>
      <c r="G2184" s="75" t="s">
        <v>30</v>
      </c>
      <c r="H2184" s="78" t="s">
        <v>32</v>
      </c>
    </row>
    <row r="2185" spans="1:8" ht="20.100000000000001" customHeight="1">
      <c r="A2185" s="73">
        <v>45621</v>
      </c>
      <c r="B2185" s="74">
        <v>45621.683047222439</v>
      </c>
      <c r="C2185" s="74"/>
      <c r="D2185" s="75" t="s">
        <v>40</v>
      </c>
      <c r="E2185" s="76">
        <v>96</v>
      </c>
      <c r="F2185" s="77">
        <v>14.395</v>
      </c>
      <c r="G2185" s="75" t="s">
        <v>30</v>
      </c>
      <c r="H2185" s="78" t="s">
        <v>32</v>
      </c>
    </row>
    <row r="2186" spans="1:8" ht="20.100000000000001" customHeight="1">
      <c r="A2186" s="73">
        <v>45621</v>
      </c>
      <c r="B2186" s="74">
        <v>45621.683047222439</v>
      </c>
      <c r="C2186" s="74"/>
      <c r="D2186" s="75" t="s">
        <v>40</v>
      </c>
      <c r="E2186" s="76">
        <v>611</v>
      </c>
      <c r="F2186" s="77">
        <v>14.395</v>
      </c>
      <c r="G2186" s="75" t="s">
        <v>30</v>
      </c>
      <c r="H2186" s="78" t="s">
        <v>32</v>
      </c>
    </row>
    <row r="2187" spans="1:8" ht="20.100000000000001" customHeight="1">
      <c r="A2187" s="73">
        <v>45621</v>
      </c>
      <c r="B2187" s="74">
        <v>45621.683569270652</v>
      </c>
      <c r="C2187" s="74"/>
      <c r="D2187" s="75" t="s">
        <v>40</v>
      </c>
      <c r="E2187" s="76">
        <v>198</v>
      </c>
      <c r="F2187" s="77">
        <v>14.404999999999999</v>
      </c>
      <c r="G2187" s="75" t="s">
        <v>30</v>
      </c>
      <c r="H2187" s="78" t="s">
        <v>31</v>
      </c>
    </row>
    <row r="2188" spans="1:8" ht="20.100000000000001" customHeight="1">
      <c r="A2188" s="73">
        <v>45621</v>
      </c>
      <c r="B2188" s="74">
        <v>45621.683569398243</v>
      </c>
      <c r="C2188" s="74"/>
      <c r="D2188" s="75" t="s">
        <v>40</v>
      </c>
      <c r="E2188" s="76">
        <v>198</v>
      </c>
      <c r="F2188" s="77">
        <v>14.404999999999999</v>
      </c>
      <c r="G2188" s="75" t="s">
        <v>30</v>
      </c>
      <c r="H2188" s="78" t="s">
        <v>31</v>
      </c>
    </row>
    <row r="2189" spans="1:8" ht="20.100000000000001" customHeight="1">
      <c r="A2189" s="73">
        <v>45621</v>
      </c>
      <c r="B2189" s="74">
        <v>45621.684204594698</v>
      </c>
      <c r="C2189" s="74"/>
      <c r="D2189" s="75" t="s">
        <v>40</v>
      </c>
      <c r="E2189" s="76">
        <v>1969</v>
      </c>
      <c r="F2189" s="77">
        <v>14.414999999999999</v>
      </c>
      <c r="G2189" s="75" t="s">
        <v>30</v>
      </c>
      <c r="H2189" s="78" t="s">
        <v>31</v>
      </c>
    </row>
    <row r="2190" spans="1:8" ht="20.100000000000001" customHeight="1">
      <c r="A2190" s="73">
        <v>45621</v>
      </c>
      <c r="B2190" s="74">
        <v>45621.684204594698</v>
      </c>
      <c r="C2190" s="74"/>
      <c r="D2190" s="75" t="s">
        <v>40</v>
      </c>
      <c r="E2190" s="76">
        <v>1238</v>
      </c>
      <c r="F2190" s="77">
        <v>14.414999999999999</v>
      </c>
      <c r="G2190" s="75" t="s">
        <v>30</v>
      </c>
      <c r="H2190" s="78" t="s">
        <v>31</v>
      </c>
    </row>
    <row r="2191" spans="1:8" ht="20.100000000000001" customHeight="1">
      <c r="A2191" s="73">
        <v>45621</v>
      </c>
      <c r="B2191" s="74">
        <v>45621.684586192016</v>
      </c>
      <c r="C2191" s="74"/>
      <c r="D2191" s="75" t="s">
        <v>40</v>
      </c>
      <c r="E2191" s="76">
        <v>2368</v>
      </c>
      <c r="F2191" s="77">
        <v>14.414999999999999</v>
      </c>
      <c r="G2191" s="75" t="s">
        <v>30</v>
      </c>
      <c r="H2191" s="78" t="s">
        <v>31</v>
      </c>
    </row>
    <row r="2192" spans="1:8" ht="20.100000000000001" customHeight="1">
      <c r="A2192" s="73">
        <v>45621</v>
      </c>
      <c r="B2192" s="74">
        <v>45621.684586192016</v>
      </c>
      <c r="C2192" s="74"/>
      <c r="D2192" s="75" t="s">
        <v>40</v>
      </c>
      <c r="E2192" s="76">
        <v>18</v>
      </c>
      <c r="F2192" s="77">
        <v>14.414999999999999</v>
      </c>
      <c r="G2192" s="75" t="s">
        <v>30</v>
      </c>
      <c r="H2192" s="78" t="s">
        <v>31</v>
      </c>
    </row>
    <row r="2193" spans="1:8" ht="20.100000000000001" customHeight="1">
      <c r="A2193" s="73">
        <v>45621</v>
      </c>
      <c r="B2193" s="74">
        <v>45621.684586192016</v>
      </c>
      <c r="C2193" s="74"/>
      <c r="D2193" s="75" t="s">
        <v>40</v>
      </c>
      <c r="E2193" s="76">
        <v>863</v>
      </c>
      <c r="F2193" s="77">
        <v>14.414999999999999</v>
      </c>
      <c r="G2193" s="75" t="s">
        <v>30</v>
      </c>
      <c r="H2193" s="78" t="s">
        <v>31</v>
      </c>
    </row>
    <row r="2194" spans="1:8" ht="20.100000000000001" customHeight="1">
      <c r="A2194" s="73">
        <v>45621</v>
      </c>
      <c r="B2194" s="74">
        <v>45621.684586192016</v>
      </c>
      <c r="C2194" s="74"/>
      <c r="D2194" s="75" t="s">
        <v>40</v>
      </c>
      <c r="E2194" s="76">
        <v>897</v>
      </c>
      <c r="F2194" s="77">
        <v>14.414999999999999</v>
      </c>
      <c r="G2194" s="75" t="s">
        <v>30</v>
      </c>
      <c r="H2194" s="78" t="s">
        <v>31</v>
      </c>
    </row>
    <row r="2195" spans="1:8" ht="20.100000000000001" customHeight="1">
      <c r="A2195" s="73">
        <v>45621</v>
      </c>
      <c r="B2195" s="74">
        <v>45621.684586192016</v>
      </c>
      <c r="C2195" s="74"/>
      <c r="D2195" s="75" t="s">
        <v>40</v>
      </c>
      <c r="E2195" s="76">
        <v>933</v>
      </c>
      <c r="F2195" s="77">
        <v>14.414999999999999</v>
      </c>
      <c r="G2195" s="75" t="s">
        <v>30</v>
      </c>
      <c r="H2195" s="78" t="s">
        <v>31</v>
      </c>
    </row>
    <row r="2196" spans="1:8" ht="20.100000000000001" customHeight="1">
      <c r="A2196" s="73">
        <v>45621</v>
      </c>
      <c r="B2196" s="74">
        <v>45621.684814004693</v>
      </c>
      <c r="C2196" s="74"/>
      <c r="D2196" s="75" t="s">
        <v>40</v>
      </c>
      <c r="E2196" s="76">
        <v>7</v>
      </c>
      <c r="F2196" s="77">
        <v>14.414999999999999</v>
      </c>
      <c r="G2196" s="75" t="s">
        <v>30</v>
      </c>
      <c r="H2196" s="78" t="s">
        <v>32</v>
      </c>
    </row>
    <row r="2197" spans="1:8" ht="20.100000000000001" customHeight="1">
      <c r="A2197" s="73">
        <v>45621</v>
      </c>
      <c r="B2197" s="74">
        <v>45621.684814004693</v>
      </c>
      <c r="C2197" s="74"/>
      <c r="D2197" s="75" t="s">
        <v>40</v>
      </c>
      <c r="E2197" s="76">
        <v>10</v>
      </c>
      <c r="F2197" s="77">
        <v>14.414999999999999</v>
      </c>
      <c r="G2197" s="75" t="s">
        <v>30</v>
      </c>
      <c r="H2197" s="78" t="s">
        <v>32</v>
      </c>
    </row>
    <row r="2198" spans="1:8" ht="20.100000000000001" customHeight="1">
      <c r="A2198" s="73">
        <v>45621</v>
      </c>
      <c r="B2198" s="74">
        <v>45621.684814004693</v>
      </c>
      <c r="C2198" s="74"/>
      <c r="D2198" s="75" t="s">
        <v>40</v>
      </c>
      <c r="E2198" s="76">
        <v>3</v>
      </c>
      <c r="F2198" s="77">
        <v>14.414999999999999</v>
      </c>
      <c r="G2198" s="75" t="s">
        <v>30</v>
      </c>
      <c r="H2198" s="78" t="s">
        <v>32</v>
      </c>
    </row>
    <row r="2199" spans="1:8" ht="20.100000000000001" customHeight="1">
      <c r="A2199" s="73">
        <v>45621</v>
      </c>
      <c r="B2199" s="74">
        <v>45621.684814004693</v>
      </c>
      <c r="C2199" s="74"/>
      <c r="D2199" s="75" t="s">
        <v>40</v>
      </c>
      <c r="E2199" s="76">
        <v>216</v>
      </c>
      <c r="F2199" s="77">
        <v>14.414999999999999</v>
      </c>
      <c r="G2199" s="75" t="s">
        <v>30</v>
      </c>
      <c r="H2199" s="78" t="s">
        <v>32</v>
      </c>
    </row>
    <row r="2200" spans="1:8" ht="20.100000000000001" customHeight="1">
      <c r="A2200" s="73">
        <v>45621</v>
      </c>
      <c r="B2200" s="74">
        <v>45621.684814004693</v>
      </c>
      <c r="C2200" s="74"/>
      <c r="D2200" s="75" t="s">
        <v>40</v>
      </c>
      <c r="E2200" s="76">
        <v>681</v>
      </c>
      <c r="F2200" s="77">
        <v>14.414999999999999</v>
      </c>
      <c r="G2200" s="75" t="s">
        <v>30</v>
      </c>
      <c r="H2200" s="78" t="s">
        <v>31</v>
      </c>
    </row>
    <row r="2201" spans="1:8" ht="20.100000000000001" customHeight="1">
      <c r="A2201" s="73">
        <v>45621</v>
      </c>
      <c r="B2201" s="74">
        <v>45621.685078182723</v>
      </c>
      <c r="C2201" s="74"/>
      <c r="D2201" s="75" t="s">
        <v>40</v>
      </c>
      <c r="E2201" s="76">
        <v>687</v>
      </c>
      <c r="F2201" s="77">
        <v>14.414999999999999</v>
      </c>
      <c r="G2201" s="75" t="s">
        <v>30</v>
      </c>
      <c r="H2201" s="78" t="s">
        <v>31</v>
      </c>
    </row>
    <row r="2202" spans="1:8" ht="20.100000000000001" customHeight="1">
      <c r="A2202" s="73">
        <v>45621</v>
      </c>
      <c r="B2202" s="74">
        <v>45621.685609085485</v>
      </c>
      <c r="C2202" s="74"/>
      <c r="D2202" s="75" t="s">
        <v>40</v>
      </c>
      <c r="E2202" s="76">
        <v>17</v>
      </c>
      <c r="F2202" s="77">
        <v>14.42</v>
      </c>
      <c r="G2202" s="75" t="s">
        <v>30</v>
      </c>
      <c r="H2202" s="78" t="s">
        <v>31</v>
      </c>
    </row>
    <row r="2203" spans="1:8" ht="20.100000000000001" customHeight="1">
      <c r="A2203" s="73">
        <v>45621</v>
      </c>
      <c r="B2203" s="74">
        <v>45621.685611736029</v>
      </c>
      <c r="C2203" s="74"/>
      <c r="D2203" s="75" t="s">
        <v>40</v>
      </c>
      <c r="E2203" s="76">
        <v>8</v>
      </c>
      <c r="F2203" s="77">
        <v>14.42</v>
      </c>
      <c r="G2203" s="75" t="s">
        <v>30</v>
      </c>
      <c r="H2203" s="78" t="s">
        <v>31</v>
      </c>
    </row>
    <row r="2204" spans="1:8" ht="20.100000000000001" customHeight="1">
      <c r="A2204" s="73">
        <v>45621</v>
      </c>
      <c r="B2204" s="74">
        <v>45621.685616446659</v>
      </c>
      <c r="C2204" s="74"/>
      <c r="D2204" s="75" t="s">
        <v>40</v>
      </c>
      <c r="E2204" s="76">
        <v>680</v>
      </c>
      <c r="F2204" s="77">
        <v>14.42</v>
      </c>
      <c r="G2204" s="75" t="s">
        <v>30</v>
      </c>
      <c r="H2204" s="78" t="s">
        <v>32</v>
      </c>
    </row>
    <row r="2205" spans="1:8" ht="20.100000000000001" customHeight="1">
      <c r="A2205" s="73">
        <v>45621</v>
      </c>
      <c r="B2205" s="74">
        <v>45621.685616620351</v>
      </c>
      <c r="C2205" s="74"/>
      <c r="D2205" s="75" t="s">
        <v>40</v>
      </c>
      <c r="E2205" s="76">
        <v>183</v>
      </c>
      <c r="F2205" s="77">
        <v>14.42</v>
      </c>
      <c r="G2205" s="75" t="s">
        <v>30</v>
      </c>
      <c r="H2205" s="78" t="s">
        <v>32</v>
      </c>
    </row>
    <row r="2206" spans="1:8" ht="20.100000000000001" customHeight="1">
      <c r="A2206" s="73">
        <v>45621</v>
      </c>
      <c r="B2206" s="74">
        <v>45621.685616643634</v>
      </c>
      <c r="C2206" s="74"/>
      <c r="D2206" s="75" t="s">
        <v>40</v>
      </c>
      <c r="E2206" s="76">
        <v>2185</v>
      </c>
      <c r="F2206" s="77">
        <v>14.42</v>
      </c>
      <c r="G2206" s="75" t="s">
        <v>30</v>
      </c>
      <c r="H2206" s="78" t="s">
        <v>31</v>
      </c>
    </row>
    <row r="2207" spans="1:8" ht="20.100000000000001" customHeight="1">
      <c r="A2207" s="73">
        <v>45621</v>
      </c>
      <c r="B2207" s="74">
        <v>45621.685632210691</v>
      </c>
      <c r="C2207" s="74"/>
      <c r="D2207" s="75" t="s">
        <v>40</v>
      </c>
      <c r="E2207" s="76">
        <v>492</v>
      </c>
      <c r="F2207" s="77">
        <v>14.414999999999999</v>
      </c>
      <c r="G2207" s="75" t="s">
        <v>30</v>
      </c>
      <c r="H2207" s="78" t="s">
        <v>31</v>
      </c>
    </row>
    <row r="2208" spans="1:8" ht="20.100000000000001" customHeight="1">
      <c r="A2208" s="73">
        <v>45621</v>
      </c>
      <c r="B2208" s="74">
        <v>45621.685873333365</v>
      </c>
      <c r="C2208" s="74"/>
      <c r="D2208" s="75" t="s">
        <v>40</v>
      </c>
      <c r="E2208" s="76">
        <v>3</v>
      </c>
      <c r="F2208" s="77">
        <v>14.42</v>
      </c>
      <c r="G2208" s="75" t="s">
        <v>30</v>
      </c>
      <c r="H2208" s="78" t="s">
        <v>32</v>
      </c>
    </row>
    <row r="2209" spans="1:8" ht="20.100000000000001" customHeight="1">
      <c r="A2209" s="73">
        <v>45621</v>
      </c>
      <c r="B2209" s="74">
        <v>45621.685873333365</v>
      </c>
      <c r="C2209" s="74"/>
      <c r="D2209" s="75" t="s">
        <v>40</v>
      </c>
      <c r="E2209" s="76">
        <v>6</v>
      </c>
      <c r="F2209" s="77">
        <v>14.42</v>
      </c>
      <c r="G2209" s="75" t="s">
        <v>30</v>
      </c>
      <c r="H2209" s="78" t="s">
        <v>32</v>
      </c>
    </row>
    <row r="2210" spans="1:8" ht="20.100000000000001" customHeight="1">
      <c r="A2210" s="73">
        <v>45621</v>
      </c>
      <c r="B2210" s="74">
        <v>45621.685873333365</v>
      </c>
      <c r="C2210" s="74"/>
      <c r="D2210" s="75" t="s">
        <v>40</v>
      </c>
      <c r="E2210" s="76">
        <v>1821</v>
      </c>
      <c r="F2210" s="77">
        <v>14.42</v>
      </c>
      <c r="G2210" s="75" t="s">
        <v>30</v>
      </c>
      <c r="H2210" s="78" t="s">
        <v>31</v>
      </c>
    </row>
    <row r="2211" spans="1:8" ht="20.100000000000001" customHeight="1">
      <c r="A2211" s="73">
        <v>45621</v>
      </c>
      <c r="B2211" s="74">
        <v>45621.686239722185</v>
      </c>
      <c r="C2211" s="74"/>
      <c r="D2211" s="75" t="s">
        <v>40</v>
      </c>
      <c r="E2211" s="76">
        <v>1636</v>
      </c>
      <c r="F2211" s="77">
        <v>14.42</v>
      </c>
      <c r="G2211" s="75" t="s">
        <v>30</v>
      </c>
      <c r="H2211" s="78" t="s">
        <v>31</v>
      </c>
    </row>
    <row r="2212" spans="1:8" ht="20.100000000000001" customHeight="1">
      <c r="A2212" s="73">
        <v>45621</v>
      </c>
      <c r="B2212" s="74">
        <v>45621.686480983626</v>
      </c>
      <c r="C2212" s="74"/>
      <c r="D2212" s="75" t="s">
        <v>40</v>
      </c>
      <c r="E2212" s="76">
        <v>428</v>
      </c>
      <c r="F2212" s="77">
        <v>14.425000000000001</v>
      </c>
      <c r="G2212" s="75" t="s">
        <v>30</v>
      </c>
      <c r="H2212" s="78" t="s">
        <v>32</v>
      </c>
    </row>
    <row r="2213" spans="1:8" ht="20.100000000000001" customHeight="1">
      <c r="A2213" s="73">
        <v>45621</v>
      </c>
      <c r="B2213" s="74">
        <v>45621.686480983626</v>
      </c>
      <c r="C2213" s="74"/>
      <c r="D2213" s="75" t="s">
        <v>40</v>
      </c>
      <c r="E2213" s="76">
        <v>137</v>
      </c>
      <c r="F2213" s="77">
        <v>14.425000000000001</v>
      </c>
      <c r="G2213" s="75" t="s">
        <v>30</v>
      </c>
      <c r="H2213" s="78" t="s">
        <v>32</v>
      </c>
    </row>
    <row r="2214" spans="1:8" ht="20.100000000000001" customHeight="1">
      <c r="A2214" s="73">
        <v>45621</v>
      </c>
      <c r="B2214" s="74">
        <v>45621.686480983626</v>
      </c>
      <c r="C2214" s="74"/>
      <c r="D2214" s="75" t="s">
        <v>40</v>
      </c>
      <c r="E2214" s="76">
        <v>84</v>
      </c>
      <c r="F2214" s="77">
        <v>14.425000000000001</v>
      </c>
      <c r="G2214" s="75" t="s">
        <v>30</v>
      </c>
      <c r="H2214" s="78" t="s">
        <v>32</v>
      </c>
    </row>
    <row r="2215" spans="1:8" ht="20.100000000000001" customHeight="1">
      <c r="A2215" s="73">
        <v>45621</v>
      </c>
      <c r="B2215" s="74">
        <v>45621.686480995268</v>
      </c>
      <c r="C2215" s="74"/>
      <c r="D2215" s="75" t="s">
        <v>40</v>
      </c>
      <c r="E2215" s="76">
        <v>83</v>
      </c>
      <c r="F2215" s="77">
        <v>14.425000000000001</v>
      </c>
      <c r="G2215" s="75" t="s">
        <v>30</v>
      </c>
      <c r="H2215" s="78" t="s">
        <v>32</v>
      </c>
    </row>
    <row r="2216" spans="1:8" ht="20.100000000000001" customHeight="1">
      <c r="A2216" s="73">
        <v>45621</v>
      </c>
      <c r="B2216" s="74">
        <v>45621.686480995268</v>
      </c>
      <c r="C2216" s="74"/>
      <c r="D2216" s="75" t="s">
        <v>40</v>
      </c>
      <c r="E2216" s="76">
        <v>345</v>
      </c>
      <c r="F2216" s="77">
        <v>14.425000000000001</v>
      </c>
      <c r="G2216" s="75" t="s">
        <v>30</v>
      </c>
      <c r="H2216" s="78" t="s">
        <v>32</v>
      </c>
    </row>
    <row r="2217" spans="1:8" ht="20.100000000000001" customHeight="1">
      <c r="A2217" s="73">
        <v>45621</v>
      </c>
      <c r="B2217" s="74">
        <v>45621.686481099576</v>
      </c>
      <c r="C2217" s="74"/>
      <c r="D2217" s="75" t="s">
        <v>40</v>
      </c>
      <c r="E2217" s="76">
        <v>6</v>
      </c>
      <c r="F2217" s="77">
        <v>14.425000000000001</v>
      </c>
      <c r="G2217" s="75" t="s">
        <v>30</v>
      </c>
      <c r="H2217" s="78" t="s">
        <v>31</v>
      </c>
    </row>
    <row r="2218" spans="1:8" ht="20.100000000000001" customHeight="1">
      <c r="A2218" s="73">
        <v>45621</v>
      </c>
      <c r="B2218" s="74">
        <v>45621.686481099576</v>
      </c>
      <c r="C2218" s="74"/>
      <c r="D2218" s="75" t="s">
        <v>40</v>
      </c>
      <c r="E2218" s="76">
        <v>4</v>
      </c>
      <c r="F2218" s="77">
        <v>14.425000000000001</v>
      </c>
      <c r="G2218" s="75" t="s">
        <v>30</v>
      </c>
      <c r="H2218" s="78" t="s">
        <v>31</v>
      </c>
    </row>
    <row r="2219" spans="1:8" ht="20.100000000000001" customHeight="1">
      <c r="A2219" s="73">
        <v>45621</v>
      </c>
      <c r="B2219" s="74">
        <v>45621.686803356279</v>
      </c>
      <c r="C2219" s="74"/>
      <c r="D2219" s="75" t="s">
        <v>40</v>
      </c>
      <c r="E2219" s="76">
        <v>706</v>
      </c>
      <c r="F2219" s="77">
        <v>14.45</v>
      </c>
      <c r="G2219" s="75" t="s">
        <v>30</v>
      </c>
      <c r="H2219" s="78" t="s">
        <v>31</v>
      </c>
    </row>
    <row r="2220" spans="1:8" ht="20.100000000000001" customHeight="1">
      <c r="A2220" s="73">
        <v>45621</v>
      </c>
      <c r="B2220" s="74">
        <v>45621.68695528945</v>
      </c>
      <c r="C2220" s="74"/>
      <c r="D2220" s="75" t="s">
        <v>40</v>
      </c>
      <c r="E2220" s="76">
        <v>1805</v>
      </c>
      <c r="F2220" s="77">
        <v>14.46</v>
      </c>
      <c r="G2220" s="75" t="s">
        <v>30</v>
      </c>
      <c r="H2220" s="78" t="s">
        <v>32</v>
      </c>
    </row>
    <row r="2221" spans="1:8" ht="20.100000000000001" customHeight="1">
      <c r="A2221" s="73">
        <v>45621</v>
      </c>
      <c r="B2221" s="74">
        <v>45621.68695528945</v>
      </c>
      <c r="C2221" s="74"/>
      <c r="D2221" s="75" t="s">
        <v>40</v>
      </c>
      <c r="E2221" s="76">
        <v>2188</v>
      </c>
      <c r="F2221" s="77">
        <v>14.46</v>
      </c>
      <c r="G2221" s="75" t="s">
        <v>30</v>
      </c>
      <c r="H2221" s="78" t="s">
        <v>32</v>
      </c>
    </row>
    <row r="2222" spans="1:8" ht="20.100000000000001" customHeight="1">
      <c r="A2222" s="73">
        <v>45621</v>
      </c>
      <c r="B2222" s="74">
        <v>45621.687083981466</v>
      </c>
      <c r="C2222" s="74"/>
      <c r="D2222" s="75" t="s">
        <v>40</v>
      </c>
      <c r="E2222" s="76">
        <v>131</v>
      </c>
      <c r="F2222" s="77">
        <v>14.455</v>
      </c>
      <c r="G2222" s="75" t="s">
        <v>30</v>
      </c>
      <c r="H2222" s="78" t="s">
        <v>31</v>
      </c>
    </row>
    <row r="2223" spans="1:8" ht="20.100000000000001" customHeight="1">
      <c r="A2223" s="73">
        <v>45621</v>
      </c>
      <c r="B2223" s="74">
        <v>45621.687083981466</v>
      </c>
      <c r="C2223" s="74"/>
      <c r="D2223" s="75" t="s">
        <v>40</v>
      </c>
      <c r="E2223" s="76">
        <v>738</v>
      </c>
      <c r="F2223" s="77">
        <v>14.455</v>
      </c>
      <c r="G2223" s="75" t="s">
        <v>30</v>
      </c>
      <c r="H2223" s="78" t="s">
        <v>31</v>
      </c>
    </row>
    <row r="2224" spans="1:8" ht="20.100000000000001" customHeight="1">
      <c r="A2224" s="73">
        <v>45621</v>
      </c>
      <c r="B2224" s="74">
        <v>45621.687454432715</v>
      </c>
      <c r="C2224" s="74"/>
      <c r="D2224" s="75" t="s">
        <v>40</v>
      </c>
      <c r="E2224" s="76">
        <v>841</v>
      </c>
      <c r="F2224" s="77">
        <v>14.48</v>
      </c>
      <c r="G2224" s="75" t="s">
        <v>30</v>
      </c>
      <c r="H2224" s="78" t="s">
        <v>31</v>
      </c>
    </row>
    <row r="2225" spans="1:8" ht="20.100000000000001" customHeight="1">
      <c r="A2225" s="73">
        <v>45621</v>
      </c>
      <c r="B2225" s="74">
        <v>45621.687454432715</v>
      </c>
      <c r="C2225" s="74"/>
      <c r="D2225" s="75" t="s">
        <v>40</v>
      </c>
      <c r="E2225" s="76">
        <v>743</v>
      </c>
      <c r="F2225" s="77">
        <v>14.48</v>
      </c>
      <c r="G2225" s="75" t="s">
        <v>30</v>
      </c>
      <c r="H2225" s="78" t="s">
        <v>31</v>
      </c>
    </row>
    <row r="2226" spans="1:8" ht="20.100000000000001" customHeight="1">
      <c r="A2226" s="73">
        <v>45621</v>
      </c>
      <c r="B2226" s="74">
        <v>45621.687454432715</v>
      </c>
      <c r="C2226" s="74"/>
      <c r="D2226" s="75" t="s">
        <v>40</v>
      </c>
      <c r="E2226" s="76">
        <v>735</v>
      </c>
      <c r="F2226" s="77">
        <v>14.48</v>
      </c>
      <c r="G2226" s="75" t="s">
        <v>30</v>
      </c>
      <c r="H2226" s="78" t="s">
        <v>31</v>
      </c>
    </row>
    <row r="2227" spans="1:8" ht="20.100000000000001" customHeight="1">
      <c r="A2227" s="73">
        <v>45621</v>
      </c>
      <c r="B2227" s="74">
        <v>45621.687454432715</v>
      </c>
      <c r="C2227" s="74"/>
      <c r="D2227" s="75" t="s">
        <v>40</v>
      </c>
      <c r="E2227" s="76">
        <v>832</v>
      </c>
      <c r="F2227" s="77">
        <v>14.48</v>
      </c>
      <c r="G2227" s="75" t="s">
        <v>30</v>
      </c>
      <c r="H2227" s="78" t="s">
        <v>31</v>
      </c>
    </row>
    <row r="2228" spans="1:8" ht="20.100000000000001" customHeight="1">
      <c r="A2228" s="73">
        <v>45621</v>
      </c>
      <c r="B2228" s="74">
        <v>45621.687800821848</v>
      </c>
      <c r="C2228" s="74"/>
      <c r="D2228" s="75" t="s">
        <v>40</v>
      </c>
      <c r="E2228" s="76">
        <v>417</v>
      </c>
      <c r="F2228" s="77">
        <v>14.47</v>
      </c>
      <c r="G2228" s="75" t="s">
        <v>30</v>
      </c>
      <c r="H2228" s="78" t="s">
        <v>32</v>
      </c>
    </row>
    <row r="2229" spans="1:8" ht="20.100000000000001" customHeight="1">
      <c r="A2229" s="73">
        <v>45621</v>
      </c>
      <c r="B2229" s="74">
        <v>45621.688049791846</v>
      </c>
      <c r="C2229" s="74"/>
      <c r="D2229" s="75" t="s">
        <v>40</v>
      </c>
      <c r="E2229" s="76">
        <v>2150</v>
      </c>
      <c r="F2229" s="77">
        <v>14.475</v>
      </c>
      <c r="G2229" s="75" t="s">
        <v>30</v>
      </c>
      <c r="H2229" s="78" t="s">
        <v>31</v>
      </c>
    </row>
    <row r="2230" spans="1:8" ht="20.100000000000001" customHeight="1">
      <c r="A2230" s="73">
        <v>45621</v>
      </c>
      <c r="B2230" s="74">
        <v>45621.688282152638</v>
      </c>
      <c r="C2230" s="74"/>
      <c r="D2230" s="75" t="s">
        <v>40</v>
      </c>
      <c r="E2230" s="76">
        <v>132</v>
      </c>
      <c r="F2230" s="77">
        <v>14.465</v>
      </c>
      <c r="G2230" s="75" t="s">
        <v>30</v>
      </c>
      <c r="H2230" s="78" t="s">
        <v>31</v>
      </c>
    </row>
    <row r="2231" spans="1:8" ht="20.100000000000001" customHeight="1">
      <c r="A2231" s="73">
        <v>45621</v>
      </c>
      <c r="B2231" s="74">
        <v>45621.688282152638</v>
      </c>
      <c r="C2231" s="74"/>
      <c r="D2231" s="75" t="s">
        <v>40</v>
      </c>
      <c r="E2231" s="76">
        <v>505</v>
      </c>
      <c r="F2231" s="77">
        <v>14.465</v>
      </c>
      <c r="G2231" s="75" t="s">
        <v>30</v>
      </c>
      <c r="H2231" s="78" t="s">
        <v>31</v>
      </c>
    </row>
    <row r="2232" spans="1:8" ht="20.100000000000001" customHeight="1">
      <c r="A2232" s="73">
        <v>45621</v>
      </c>
      <c r="B2232" s="74">
        <v>45621.688282152638</v>
      </c>
      <c r="C2232" s="74"/>
      <c r="D2232" s="75" t="s">
        <v>40</v>
      </c>
      <c r="E2232" s="76">
        <v>288</v>
      </c>
      <c r="F2232" s="77">
        <v>14.465</v>
      </c>
      <c r="G2232" s="75" t="s">
        <v>30</v>
      </c>
      <c r="H2232" s="78" t="s">
        <v>31</v>
      </c>
    </row>
    <row r="2233" spans="1:8" ht="20.100000000000001" customHeight="1">
      <c r="A2233" s="73">
        <v>45621</v>
      </c>
      <c r="B2233" s="74">
        <v>45621.688282152638</v>
      </c>
      <c r="C2233" s="74"/>
      <c r="D2233" s="75" t="s">
        <v>40</v>
      </c>
      <c r="E2233" s="76">
        <v>500</v>
      </c>
      <c r="F2233" s="77">
        <v>14.465</v>
      </c>
      <c r="G2233" s="75" t="s">
        <v>30</v>
      </c>
      <c r="H2233" s="78" t="s">
        <v>31</v>
      </c>
    </row>
    <row r="2234" spans="1:8" ht="20.100000000000001" customHeight="1">
      <c r="A2234" s="73">
        <v>45621</v>
      </c>
      <c r="B2234" s="74">
        <v>45621.688796585426</v>
      </c>
      <c r="C2234" s="74"/>
      <c r="D2234" s="75" t="s">
        <v>40</v>
      </c>
      <c r="E2234" s="76">
        <v>10</v>
      </c>
      <c r="F2234" s="77">
        <v>14.46</v>
      </c>
      <c r="G2234" s="75" t="s">
        <v>30</v>
      </c>
      <c r="H2234" s="78" t="s">
        <v>32</v>
      </c>
    </row>
    <row r="2235" spans="1:8" ht="20.100000000000001" customHeight="1">
      <c r="A2235" s="73">
        <v>45621</v>
      </c>
      <c r="B2235" s="74">
        <v>45621.688796585426</v>
      </c>
      <c r="C2235" s="74"/>
      <c r="D2235" s="75" t="s">
        <v>40</v>
      </c>
      <c r="E2235" s="76">
        <v>7</v>
      </c>
      <c r="F2235" s="77">
        <v>14.46</v>
      </c>
      <c r="G2235" s="75" t="s">
        <v>30</v>
      </c>
      <c r="H2235" s="78" t="s">
        <v>32</v>
      </c>
    </row>
    <row r="2236" spans="1:8" ht="20.100000000000001" customHeight="1">
      <c r="A2236" s="73">
        <v>45621</v>
      </c>
      <c r="B2236" s="74">
        <v>45621.688796585426</v>
      </c>
      <c r="C2236" s="74"/>
      <c r="D2236" s="75" t="s">
        <v>40</v>
      </c>
      <c r="E2236" s="76">
        <v>13</v>
      </c>
      <c r="F2236" s="77">
        <v>14.46</v>
      </c>
      <c r="G2236" s="75" t="s">
        <v>30</v>
      </c>
      <c r="H2236" s="78" t="s">
        <v>32</v>
      </c>
    </row>
    <row r="2237" spans="1:8" ht="20.100000000000001" customHeight="1">
      <c r="A2237" s="73">
        <v>45621</v>
      </c>
      <c r="B2237" s="74">
        <v>45621.688796585426</v>
      </c>
      <c r="C2237" s="74"/>
      <c r="D2237" s="75" t="s">
        <v>40</v>
      </c>
      <c r="E2237" s="76">
        <v>6</v>
      </c>
      <c r="F2237" s="77">
        <v>14.46</v>
      </c>
      <c r="G2237" s="75" t="s">
        <v>30</v>
      </c>
      <c r="H2237" s="78" t="s">
        <v>32</v>
      </c>
    </row>
    <row r="2238" spans="1:8" ht="20.100000000000001" customHeight="1">
      <c r="A2238" s="73">
        <v>45621</v>
      </c>
      <c r="B2238" s="74">
        <v>45621.688796585426</v>
      </c>
      <c r="C2238" s="74"/>
      <c r="D2238" s="75" t="s">
        <v>40</v>
      </c>
      <c r="E2238" s="76">
        <v>1749</v>
      </c>
      <c r="F2238" s="77">
        <v>14.46</v>
      </c>
      <c r="G2238" s="75" t="s">
        <v>30</v>
      </c>
      <c r="H2238" s="78" t="s">
        <v>31</v>
      </c>
    </row>
    <row r="2239" spans="1:8" ht="20.100000000000001" customHeight="1">
      <c r="A2239" s="73">
        <v>45621</v>
      </c>
      <c r="B2239" s="74">
        <v>45621.688796701375</v>
      </c>
      <c r="C2239" s="74"/>
      <c r="D2239" s="75" t="s">
        <v>40</v>
      </c>
      <c r="E2239" s="76">
        <v>172</v>
      </c>
      <c r="F2239" s="77">
        <v>14.46</v>
      </c>
      <c r="G2239" s="75" t="s">
        <v>30</v>
      </c>
      <c r="H2239" s="78" t="s">
        <v>31</v>
      </c>
    </row>
    <row r="2240" spans="1:8" ht="20.100000000000001" customHeight="1">
      <c r="A2240" s="73">
        <v>45621</v>
      </c>
      <c r="B2240" s="74">
        <v>45621.688998576254</v>
      </c>
      <c r="C2240" s="74"/>
      <c r="D2240" s="75" t="s">
        <v>40</v>
      </c>
      <c r="E2240" s="76">
        <v>297</v>
      </c>
      <c r="F2240" s="77">
        <v>14.455</v>
      </c>
      <c r="G2240" s="75" t="s">
        <v>30</v>
      </c>
      <c r="H2240" s="78" t="s">
        <v>31</v>
      </c>
    </row>
    <row r="2241" spans="1:8" ht="20.100000000000001" customHeight="1">
      <c r="A2241" s="73">
        <v>45621</v>
      </c>
      <c r="B2241" s="74">
        <v>45621.688998576254</v>
      </c>
      <c r="C2241" s="74"/>
      <c r="D2241" s="75" t="s">
        <v>40</v>
      </c>
      <c r="E2241" s="76">
        <v>578</v>
      </c>
      <c r="F2241" s="77">
        <v>14.455</v>
      </c>
      <c r="G2241" s="75" t="s">
        <v>30</v>
      </c>
      <c r="H2241" s="78" t="s">
        <v>31</v>
      </c>
    </row>
    <row r="2242" spans="1:8" ht="20.100000000000001" customHeight="1">
      <c r="A2242" s="73">
        <v>45621</v>
      </c>
      <c r="B2242" s="74">
        <v>45621.688998576254</v>
      </c>
      <c r="C2242" s="74"/>
      <c r="D2242" s="75" t="s">
        <v>40</v>
      </c>
      <c r="E2242" s="76">
        <v>755</v>
      </c>
      <c r="F2242" s="77">
        <v>14.455</v>
      </c>
      <c r="G2242" s="75" t="s">
        <v>30</v>
      </c>
      <c r="H2242" s="78" t="s">
        <v>31</v>
      </c>
    </row>
    <row r="2243" spans="1:8" ht="20.100000000000001" customHeight="1">
      <c r="A2243" s="73">
        <v>45621</v>
      </c>
      <c r="B2243" s="74">
        <v>45621.688998576254</v>
      </c>
      <c r="C2243" s="74"/>
      <c r="D2243" s="75" t="s">
        <v>40</v>
      </c>
      <c r="E2243" s="76">
        <v>874</v>
      </c>
      <c r="F2243" s="77">
        <v>14.455</v>
      </c>
      <c r="G2243" s="75" t="s">
        <v>30</v>
      </c>
      <c r="H2243" s="78" t="s">
        <v>31</v>
      </c>
    </row>
    <row r="2244" spans="1:8" ht="20.100000000000001" customHeight="1">
      <c r="A2244" s="73">
        <v>45621</v>
      </c>
      <c r="B2244" s="74">
        <v>45621.689143981319</v>
      </c>
      <c r="C2244" s="74"/>
      <c r="D2244" s="75" t="s">
        <v>40</v>
      </c>
      <c r="E2244" s="76">
        <v>343</v>
      </c>
      <c r="F2244" s="77">
        <v>14.45</v>
      </c>
      <c r="G2244" s="75" t="s">
        <v>30</v>
      </c>
      <c r="H2244" s="78" t="s">
        <v>31</v>
      </c>
    </row>
    <row r="2245" spans="1:8" ht="20.100000000000001" customHeight="1">
      <c r="A2245" s="73">
        <v>45621</v>
      </c>
      <c r="B2245" s="74">
        <v>45621.689643692225</v>
      </c>
      <c r="C2245" s="74"/>
      <c r="D2245" s="75" t="s">
        <v>40</v>
      </c>
      <c r="E2245" s="76">
        <v>2000</v>
      </c>
      <c r="F2245" s="77">
        <v>14.455</v>
      </c>
      <c r="G2245" s="75" t="s">
        <v>30</v>
      </c>
      <c r="H2245" s="78" t="s">
        <v>31</v>
      </c>
    </row>
    <row r="2246" spans="1:8" ht="20.100000000000001" customHeight="1">
      <c r="A2246" s="73">
        <v>45621</v>
      </c>
      <c r="B2246" s="74">
        <v>45621.689658020623</v>
      </c>
      <c r="C2246" s="74"/>
      <c r="D2246" s="75" t="s">
        <v>40</v>
      </c>
      <c r="E2246" s="76">
        <v>25</v>
      </c>
      <c r="F2246" s="77">
        <v>14.455</v>
      </c>
      <c r="G2246" s="75" t="s">
        <v>30</v>
      </c>
      <c r="H2246" s="78" t="s">
        <v>31</v>
      </c>
    </row>
    <row r="2247" spans="1:8" ht="20.100000000000001" customHeight="1">
      <c r="A2247" s="73">
        <v>45621</v>
      </c>
      <c r="B2247" s="74">
        <v>45621.689706446603</v>
      </c>
      <c r="C2247" s="74"/>
      <c r="D2247" s="75" t="s">
        <v>40</v>
      </c>
      <c r="E2247" s="76">
        <v>197</v>
      </c>
      <c r="F2247" s="77">
        <v>14.455</v>
      </c>
      <c r="G2247" s="75" t="s">
        <v>30</v>
      </c>
      <c r="H2247" s="78" t="s">
        <v>31</v>
      </c>
    </row>
    <row r="2248" spans="1:8" ht="20.100000000000001" customHeight="1">
      <c r="A2248" s="73">
        <v>45621</v>
      </c>
      <c r="B2248" s="74">
        <v>45621.689972013701</v>
      </c>
      <c r="C2248" s="74"/>
      <c r="D2248" s="75" t="s">
        <v>40</v>
      </c>
      <c r="E2248" s="76">
        <v>918</v>
      </c>
      <c r="F2248" s="77">
        <v>14.455</v>
      </c>
      <c r="G2248" s="75" t="s">
        <v>30</v>
      </c>
      <c r="H2248" s="78" t="s">
        <v>31</v>
      </c>
    </row>
    <row r="2249" spans="1:8" ht="20.100000000000001" customHeight="1">
      <c r="A2249" s="73">
        <v>45621</v>
      </c>
      <c r="B2249" s="74">
        <v>45621.689972013701</v>
      </c>
      <c r="C2249" s="74"/>
      <c r="D2249" s="75" t="s">
        <v>40</v>
      </c>
      <c r="E2249" s="76">
        <v>792</v>
      </c>
      <c r="F2249" s="77">
        <v>14.455</v>
      </c>
      <c r="G2249" s="75" t="s">
        <v>30</v>
      </c>
      <c r="H2249" s="78" t="s">
        <v>31</v>
      </c>
    </row>
    <row r="2250" spans="1:8" ht="20.100000000000001" customHeight="1">
      <c r="A2250" s="73">
        <v>45621</v>
      </c>
      <c r="B2250" s="74">
        <v>45621.690066909883</v>
      </c>
      <c r="C2250" s="74"/>
      <c r="D2250" s="75" t="s">
        <v>40</v>
      </c>
      <c r="E2250" s="76">
        <v>738</v>
      </c>
      <c r="F2250" s="77">
        <v>14.45</v>
      </c>
      <c r="G2250" s="75" t="s">
        <v>30</v>
      </c>
      <c r="H2250" s="78" t="s">
        <v>31</v>
      </c>
    </row>
    <row r="2251" spans="1:8" ht="20.100000000000001" customHeight="1">
      <c r="A2251" s="73">
        <v>45621</v>
      </c>
      <c r="B2251" s="74">
        <v>45621.690136284567</v>
      </c>
      <c r="C2251" s="74"/>
      <c r="D2251" s="75" t="s">
        <v>40</v>
      </c>
      <c r="E2251" s="76">
        <v>434</v>
      </c>
      <c r="F2251" s="77">
        <v>14.445</v>
      </c>
      <c r="G2251" s="75" t="s">
        <v>30</v>
      </c>
      <c r="H2251" s="78" t="s">
        <v>31</v>
      </c>
    </row>
    <row r="2252" spans="1:8" ht="20.100000000000001" customHeight="1">
      <c r="A2252" s="73">
        <v>45621</v>
      </c>
      <c r="B2252" s="74">
        <v>45621.690136284567</v>
      </c>
      <c r="C2252" s="74"/>
      <c r="D2252" s="75" t="s">
        <v>40</v>
      </c>
      <c r="E2252" s="76">
        <v>20</v>
      </c>
      <c r="F2252" s="77">
        <v>14.445</v>
      </c>
      <c r="G2252" s="75" t="s">
        <v>30</v>
      </c>
      <c r="H2252" s="78" t="s">
        <v>31</v>
      </c>
    </row>
    <row r="2253" spans="1:8" ht="20.100000000000001" customHeight="1">
      <c r="A2253" s="73">
        <v>45621</v>
      </c>
      <c r="B2253" s="74">
        <v>45621.690136284567</v>
      </c>
      <c r="C2253" s="74"/>
      <c r="D2253" s="75" t="s">
        <v>40</v>
      </c>
      <c r="E2253" s="76">
        <v>524</v>
      </c>
      <c r="F2253" s="77">
        <v>14.445</v>
      </c>
      <c r="G2253" s="75" t="s">
        <v>30</v>
      </c>
      <c r="H2253" s="78" t="s">
        <v>31</v>
      </c>
    </row>
    <row r="2254" spans="1:8" ht="20.100000000000001" customHeight="1">
      <c r="A2254" s="73">
        <v>45621</v>
      </c>
      <c r="B2254" s="74">
        <v>45621.690579097252</v>
      </c>
      <c r="C2254" s="74"/>
      <c r="D2254" s="75" t="s">
        <v>40</v>
      </c>
      <c r="E2254" s="76">
        <v>497</v>
      </c>
      <c r="F2254" s="77">
        <v>14.44</v>
      </c>
      <c r="G2254" s="75" t="s">
        <v>30</v>
      </c>
      <c r="H2254" s="78" t="s">
        <v>32</v>
      </c>
    </row>
    <row r="2255" spans="1:8" ht="20.100000000000001" customHeight="1">
      <c r="A2255" s="73">
        <v>45621</v>
      </c>
      <c r="B2255" s="74">
        <v>45621.690579108894</v>
      </c>
      <c r="C2255" s="74"/>
      <c r="D2255" s="75" t="s">
        <v>40</v>
      </c>
      <c r="E2255" s="76">
        <v>192</v>
      </c>
      <c r="F2255" s="77">
        <v>14.44</v>
      </c>
      <c r="G2255" s="75" t="s">
        <v>30</v>
      </c>
      <c r="H2255" s="78" t="s">
        <v>31</v>
      </c>
    </row>
    <row r="2256" spans="1:8" ht="20.100000000000001" customHeight="1">
      <c r="A2256" s="73">
        <v>45621</v>
      </c>
      <c r="B2256" s="74">
        <v>45621.690579120535</v>
      </c>
      <c r="C2256" s="74"/>
      <c r="D2256" s="75" t="s">
        <v>40</v>
      </c>
      <c r="E2256" s="76">
        <v>859</v>
      </c>
      <c r="F2256" s="77">
        <v>14.44</v>
      </c>
      <c r="G2256" s="75" t="s">
        <v>30</v>
      </c>
      <c r="H2256" s="78" t="s">
        <v>31</v>
      </c>
    </row>
    <row r="2257" spans="1:8" ht="20.100000000000001" customHeight="1">
      <c r="A2257" s="73">
        <v>45621</v>
      </c>
      <c r="B2257" s="74">
        <v>45621.690579120535</v>
      </c>
      <c r="C2257" s="74"/>
      <c r="D2257" s="75" t="s">
        <v>40</v>
      </c>
      <c r="E2257" s="76">
        <v>692</v>
      </c>
      <c r="F2257" s="77">
        <v>14.44</v>
      </c>
      <c r="G2257" s="75" t="s">
        <v>30</v>
      </c>
      <c r="H2257" s="78" t="s">
        <v>31</v>
      </c>
    </row>
    <row r="2258" spans="1:8" ht="20.100000000000001" customHeight="1">
      <c r="A2258" s="73">
        <v>45621</v>
      </c>
      <c r="B2258" s="74">
        <v>45621.690579120535</v>
      </c>
      <c r="C2258" s="74"/>
      <c r="D2258" s="75" t="s">
        <v>40</v>
      </c>
      <c r="E2258" s="76">
        <v>49</v>
      </c>
      <c r="F2258" s="77">
        <v>14.44</v>
      </c>
      <c r="G2258" s="75" t="s">
        <v>30</v>
      </c>
      <c r="H2258" s="78" t="s">
        <v>31</v>
      </c>
    </row>
    <row r="2259" spans="1:8" ht="20.100000000000001" customHeight="1">
      <c r="A2259" s="73">
        <v>45621</v>
      </c>
      <c r="B2259" s="74">
        <v>45621.690579247661</v>
      </c>
      <c r="C2259" s="74"/>
      <c r="D2259" s="75" t="s">
        <v>40</v>
      </c>
      <c r="E2259" s="76">
        <v>736</v>
      </c>
      <c r="F2259" s="77">
        <v>14.44</v>
      </c>
      <c r="G2259" s="75" t="s">
        <v>30</v>
      </c>
      <c r="H2259" s="78" t="s">
        <v>31</v>
      </c>
    </row>
    <row r="2260" spans="1:8" ht="20.100000000000001" customHeight="1">
      <c r="A2260" s="73">
        <v>45621</v>
      </c>
      <c r="B2260" s="74">
        <v>45621.690579247661</v>
      </c>
      <c r="C2260" s="74"/>
      <c r="D2260" s="75" t="s">
        <v>40</v>
      </c>
      <c r="E2260" s="76">
        <v>714</v>
      </c>
      <c r="F2260" s="77">
        <v>14.44</v>
      </c>
      <c r="G2260" s="75" t="s">
        <v>30</v>
      </c>
      <c r="H2260" s="78" t="s">
        <v>31</v>
      </c>
    </row>
    <row r="2261" spans="1:8" ht="20.100000000000001" customHeight="1">
      <c r="A2261" s="73">
        <v>45621</v>
      </c>
      <c r="B2261" s="74">
        <v>45621.690579247661</v>
      </c>
      <c r="C2261" s="74"/>
      <c r="D2261" s="75" t="s">
        <v>40</v>
      </c>
      <c r="E2261" s="76">
        <v>1412</v>
      </c>
      <c r="F2261" s="77">
        <v>14.44</v>
      </c>
      <c r="G2261" s="75" t="s">
        <v>30</v>
      </c>
      <c r="H2261" s="78" t="s">
        <v>31</v>
      </c>
    </row>
    <row r="2262" spans="1:8" ht="20.100000000000001" customHeight="1">
      <c r="A2262" s="73">
        <v>45621</v>
      </c>
      <c r="B2262" s="74">
        <v>45621.691036261618</v>
      </c>
      <c r="C2262" s="74"/>
      <c r="D2262" s="75" t="s">
        <v>40</v>
      </c>
      <c r="E2262" s="76">
        <v>378</v>
      </c>
      <c r="F2262" s="77">
        <v>14.44</v>
      </c>
      <c r="G2262" s="75" t="s">
        <v>30</v>
      </c>
      <c r="H2262" s="78" t="s">
        <v>32</v>
      </c>
    </row>
    <row r="2263" spans="1:8" ht="20.100000000000001" customHeight="1">
      <c r="A2263" s="73">
        <v>45621</v>
      </c>
      <c r="B2263" s="74">
        <v>45621.691036261618</v>
      </c>
      <c r="C2263" s="74"/>
      <c r="D2263" s="75" t="s">
        <v>40</v>
      </c>
      <c r="E2263" s="76">
        <v>171</v>
      </c>
      <c r="F2263" s="77">
        <v>14.44</v>
      </c>
      <c r="G2263" s="75" t="s">
        <v>30</v>
      </c>
      <c r="H2263" s="78" t="s">
        <v>32</v>
      </c>
    </row>
    <row r="2264" spans="1:8" ht="20.100000000000001" customHeight="1">
      <c r="A2264" s="73">
        <v>45621</v>
      </c>
      <c r="B2264" s="74">
        <v>45621.691036261618</v>
      </c>
      <c r="C2264" s="74"/>
      <c r="D2264" s="75" t="s">
        <v>40</v>
      </c>
      <c r="E2264" s="76">
        <v>59</v>
      </c>
      <c r="F2264" s="77">
        <v>14.44</v>
      </c>
      <c r="G2264" s="75" t="s">
        <v>30</v>
      </c>
      <c r="H2264" s="78" t="s">
        <v>32</v>
      </c>
    </row>
    <row r="2265" spans="1:8" ht="20.100000000000001" customHeight="1">
      <c r="A2265" s="73">
        <v>45621</v>
      </c>
      <c r="B2265" s="74">
        <v>45621.691036261618</v>
      </c>
      <c r="C2265" s="74"/>
      <c r="D2265" s="75" t="s">
        <v>40</v>
      </c>
      <c r="E2265" s="76">
        <v>453</v>
      </c>
      <c r="F2265" s="77">
        <v>14.44</v>
      </c>
      <c r="G2265" s="75" t="s">
        <v>30</v>
      </c>
      <c r="H2265" s="78" t="s">
        <v>32</v>
      </c>
    </row>
    <row r="2266" spans="1:8" ht="20.100000000000001" customHeight="1">
      <c r="A2266" s="73">
        <v>45621</v>
      </c>
      <c r="B2266" s="74">
        <v>45621.691038379446</v>
      </c>
      <c r="C2266" s="74"/>
      <c r="D2266" s="75" t="s">
        <v>40</v>
      </c>
      <c r="E2266" s="76">
        <v>165</v>
      </c>
      <c r="F2266" s="77">
        <v>14.435</v>
      </c>
      <c r="G2266" s="75" t="s">
        <v>30</v>
      </c>
      <c r="H2266" s="78" t="s">
        <v>31</v>
      </c>
    </row>
    <row r="2267" spans="1:8" ht="20.100000000000001" customHeight="1">
      <c r="A2267" s="73">
        <v>45621</v>
      </c>
      <c r="B2267" s="74">
        <v>45621.691038379446</v>
      </c>
      <c r="C2267" s="74"/>
      <c r="D2267" s="75" t="s">
        <v>40</v>
      </c>
      <c r="E2267" s="76">
        <v>346</v>
      </c>
      <c r="F2267" s="77">
        <v>14.435</v>
      </c>
      <c r="G2267" s="75" t="s">
        <v>30</v>
      </c>
      <c r="H2267" s="78" t="s">
        <v>31</v>
      </c>
    </row>
    <row r="2268" spans="1:8" ht="20.100000000000001" customHeight="1">
      <c r="A2268" s="73">
        <v>45621</v>
      </c>
      <c r="B2268" s="74">
        <v>45621.691038379446</v>
      </c>
      <c r="C2268" s="74"/>
      <c r="D2268" s="75" t="s">
        <v>40</v>
      </c>
      <c r="E2268" s="76">
        <v>266</v>
      </c>
      <c r="F2268" s="77">
        <v>14.435</v>
      </c>
      <c r="G2268" s="75" t="s">
        <v>30</v>
      </c>
      <c r="H2268" s="78" t="s">
        <v>31</v>
      </c>
    </row>
    <row r="2269" spans="1:8" ht="20.100000000000001" customHeight="1">
      <c r="A2269" s="73">
        <v>45621</v>
      </c>
      <c r="B2269" s="74">
        <v>45621.691038379446</v>
      </c>
      <c r="C2269" s="74"/>
      <c r="D2269" s="75" t="s">
        <v>40</v>
      </c>
      <c r="E2269" s="76">
        <v>279</v>
      </c>
      <c r="F2269" s="77">
        <v>14.435</v>
      </c>
      <c r="G2269" s="75" t="s">
        <v>30</v>
      </c>
      <c r="H2269" s="78" t="s">
        <v>31</v>
      </c>
    </row>
    <row r="2270" spans="1:8" ht="20.100000000000001" customHeight="1">
      <c r="A2270" s="73">
        <v>45621</v>
      </c>
      <c r="B2270" s="74">
        <v>45621.691528240684</v>
      </c>
      <c r="C2270" s="74"/>
      <c r="D2270" s="75" t="s">
        <v>40</v>
      </c>
      <c r="E2270" s="76">
        <v>252</v>
      </c>
      <c r="F2270" s="77">
        <v>14.435</v>
      </c>
      <c r="G2270" s="75" t="s">
        <v>30</v>
      </c>
      <c r="H2270" s="78" t="s">
        <v>31</v>
      </c>
    </row>
    <row r="2271" spans="1:8" ht="20.100000000000001" customHeight="1">
      <c r="A2271" s="73">
        <v>45621</v>
      </c>
      <c r="B2271" s="74">
        <v>45621.691528240684</v>
      </c>
      <c r="C2271" s="74"/>
      <c r="D2271" s="75" t="s">
        <v>40</v>
      </c>
      <c r="E2271" s="76">
        <v>180</v>
      </c>
      <c r="F2271" s="77">
        <v>14.435</v>
      </c>
      <c r="G2271" s="75" t="s">
        <v>30</v>
      </c>
      <c r="H2271" s="78" t="s">
        <v>31</v>
      </c>
    </row>
    <row r="2272" spans="1:8" ht="20.100000000000001" customHeight="1">
      <c r="A2272" s="73">
        <v>45621</v>
      </c>
      <c r="B2272" s="74">
        <v>45621.691753286868</v>
      </c>
      <c r="C2272" s="74"/>
      <c r="D2272" s="75" t="s">
        <v>40</v>
      </c>
      <c r="E2272" s="76">
        <v>281</v>
      </c>
      <c r="F2272" s="77">
        <v>14.435</v>
      </c>
      <c r="G2272" s="75" t="s">
        <v>30</v>
      </c>
      <c r="H2272" s="78" t="s">
        <v>31</v>
      </c>
    </row>
    <row r="2273" spans="1:8" ht="20.100000000000001" customHeight="1">
      <c r="A2273" s="73">
        <v>45621</v>
      </c>
      <c r="B2273" s="74">
        <v>45621.691753286868</v>
      </c>
      <c r="C2273" s="74"/>
      <c r="D2273" s="75" t="s">
        <v>40</v>
      </c>
      <c r="E2273" s="76">
        <v>850</v>
      </c>
      <c r="F2273" s="77">
        <v>14.435</v>
      </c>
      <c r="G2273" s="75" t="s">
        <v>30</v>
      </c>
      <c r="H2273" s="78" t="s">
        <v>31</v>
      </c>
    </row>
    <row r="2274" spans="1:8" ht="20.100000000000001" customHeight="1">
      <c r="A2274" s="73">
        <v>45621</v>
      </c>
      <c r="B2274" s="74">
        <v>45621.691753286868</v>
      </c>
      <c r="C2274" s="74"/>
      <c r="D2274" s="75" t="s">
        <v>40</v>
      </c>
      <c r="E2274" s="76">
        <v>459</v>
      </c>
      <c r="F2274" s="77">
        <v>14.435</v>
      </c>
      <c r="G2274" s="75" t="s">
        <v>30</v>
      </c>
      <c r="H2274" s="78" t="s">
        <v>31</v>
      </c>
    </row>
    <row r="2275" spans="1:8" ht="20.100000000000001" customHeight="1">
      <c r="A2275" s="73">
        <v>45621</v>
      </c>
      <c r="B2275" s="74">
        <v>45621.691753286868</v>
      </c>
      <c r="C2275" s="74"/>
      <c r="D2275" s="75" t="s">
        <v>40</v>
      </c>
      <c r="E2275" s="76">
        <v>961</v>
      </c>
      <c r="F2275" s="77">
        <v>14.435</v>
      </c>
      <c r="G2275" s="75" t="s">
        <v>30</v>
      </c>
      <c r="H2275" s="78" t="s">
        <v>31</v>
      </c>
    </row>
    <row r="2276" spans="1:8" ht="20.100000000000001" customHeight="1">
      <c r="A2276" s="73">
        <v>45621</v>
      </c>
      <c r="B2276" s="74">
        <v>45621.691753286868</v>
      </c>
      <c r="C2276" s="74"/>
      <c r="D2276" s="75" t="s">
        <v>40</v>
      </c>
      <c r="E2276" s="76">
        <v>514</v>
      </c>
      <c r="F2276" s="77">
        <v>14.435</v>
      </c>
      <c r="G2276" s="75" t="s">
        <v>30</v>
      </c>
      <c r="H2276" s="78" t="s">
        <v>31</v>
      </c>
    </row>
    <row r="2277" spans="1:8" ht="20.100000000000001" customHeight="1">
      <c r="A2277" s="73">
        <v>45621</v>
      </c>
      <c r="B2277" s="74">
        <v>45621.692368761636</v>
      </c>
      <c r="C2277" s="74"/>
      <c r="D2277" s="75" t="s">
        <v>40</v>
      </c>
      <c r="E2277" s="76">
        <v>536</v>
      </c>
      <c r="F2277" s="77">
        <v>14.44</v>
      </c>
      <c r="G2277" s="75" t="s">
        <v>30</v>
      </c>
      <c r="H2277" s="78" t="s">
        <v>32</v>
      </c>
    </row>
    <row r="2278" spans="1:8" ht="20.100000000000001" customHeight="1">
      <c r="A2278" s="73">
        <v>45621</v>
      </c>
      <c r="B2278" s="74">
        <v>45621.692706562579</v>
      </c>
      <c r="C2278" s="74"/>
      <c r="D2278" s="75" t="s">
        <v>40</v>
      </c>
      <c r="E2278" s="76">
        <v>10</v>
      </c>
      <c r="F2278" s="77">
        <v>14.44</v>
      </c>
      <c r="G2278" s="75" t="s">
        <v>30</v>
      </c>
      <c r="H2278" s="78" t="s">
        <v>32</v>
      </c>
    </row>
    <row r="2279" spans="1:8" ht="20.100000000000001" customHeight="1">
      <c r="A2279" s="73">
        <v>45621</v>
      </c>
      <c r="B2279" s="74">
        <v>45621.692771631759</v>
      </c>
      <c r="C2279" s="74"/>
      <c r="D2279" s="75" t="s">
        <v>40</v>
      </c>
      <c r="E2279" s="76">
        <v>377</v>
      </c>
      <c r="F2279" s="77">
        <v>14.44</v>
      </c>
      <c r="G2279" s="75" t="s">
        <v>30</v>
      </c>
      <c r="H2279" s="78" t="s">
        <v>32</v>
      </c>
    </row>
    <row r="2280" spans="1:8" ht="20.100000000000001" customHeight="1">
      <c r="A2280" s="73">
        <v>45621</v>
      </c>
      <c r="B2280" s="74">
        <v>45621.692771631759</v>
      </c>
      <c r="C2280" s="74"/>
      <c r="D2280" s="75" t="s">
        <v>40</v>
      </c>
      <c r="E2280" s="76">
        <v>551</v>
      </c>
      <c r="F2280" s="77">
        <v>14.44</v>
      </c>
      <c r="G2280" s="75" t="s">
        <v>30</v>
      </c>
      <c r="H2280" s="78" t="s">
        <v>32</v>
      </c>
    </row>
    <row r="2281" spans="1:8" ht="20.100000000000001" customHeight="1">
      <c r="A2281" s="73">
        <v>45621</v>
      </c>
      <c r="B2281" s="74">
        <v>45621.692771666683</v>
      </c>
      <c r="C2281" s="74"/>
      <c r="D2281" s="75" t="s">
        <v>40</v>
      </c>
      <c r="E2281" s="76">
        <v>1091</v>
      </c>
      <c r="F2281" s="77">
        <v>14.44</v>
      </c>
      <c r="G2281" s="75" t="s">
        <v>30</v>
      </c>
      <c r="H2281" s="78" t="s">
        <v>31</v>
      </c>
    </row>
    <row r="2282" spans="1:8" ht="20.100000000000001" customHeight="1">
      <c r="A2282" s="73">
        <v>45621</v>
      </c>
      <c r="B2282" s="74">
        <v>45621.692771666683</v>
      </c>
      <c r="C2282" s="74"/>
      <c r="D2282" s="75" t="s">
        <v>40</v>
      </c>
      <c r="E2282" s="76">
        <v>481</v>
      </c>
      <c r="F2282" s="77">
        <v>14.44</v>
      </c>
      <c r="G2282" s="75" t="s">
        <v>30</v>
      </c>
      <c r="H2282" s="78" t="s">
        <v>31</v>
      </c>
    </row>
    <row r="2283" spans="1:8" ht="20.100000000000001" customHeight="1">
      <c r="A2283" s="73">
        <v>45621</v>
      </c>
      <c r="B2283" s="74">
        <v>45621.692771666683</v>
      </c>
      <c r="C2283" s="74"/>
      <c r="D2283" s="75" t="s">
        <v>40</v>
      </c>
      <c r="E2283" s="76">
        <v>28</v>
      </c>
      <c r="F2283" s="77">
        <v>14.44</v>
      </c>
      <c r="G2283" s="75" t="s">
        <v>30</v>
      </c>
      <c r="H2283" s="78" t="s">
        <v>31</v>
      </c>
    </row>
    <row r="2284" spans="1:8" ht="20.100000000000001" customHeight="1">
      <c r="A2284" s="73">
        <v>45621</v>
      </c>
      <c r="B2284" s="74">
        <v>45621.692771666683</v>
      </c>
      <c r="C2284" s="74"/>
      <c r="D2284" s="75" t="s">
        <v>40</v>
      </c>
      <c r="E2284" s="76">
        <v>1537</v>
      </c>
      <c r="F2284" s="77">
        <v>14.44</v>
      </c>
      <c r="G2284" s="75" t="s">
        <v>30</v>
      </c>
      <c r="H2284" s="78" t="s">
        <v>31</v>
      </c>
    </row>
    <row r="2285" spans="1:8" ht="20.100000000000001" customHeight="1">
      <c r="A2285" s="73">
        <v>45621</v>
      </c>
      <c r="B2285" s="74">
        <v>45621.692771666683</v>
      </c>
      <c r="C2285" s="74"/>
      <c r="D2285" s="75" t="s">
        <v>40</v>
      </c>
      <c r="E2285" s="76">
        <v>197</v>
      </c>
      <c r="F2285" s="77">
        <v>14.44</v>
      </c>
      <c r="G2285" s="75" t="s">
        <v>30</v>
      </c>
      <c r="H2285" s="78" t="s">
        <v>31</v>
      </c>
    </row>
    <row r="2286" spans="1:8" ht="20.100000000000001" customHeight="1">
      <c r="A2286" s="73">
        <v>45621</v>
      </c>
      <c r="B2286" s="74">
        <v>45621.692771666683</v>
      </c>
      <c r="C2286" s="74"/>
      <c r="D2286" s="75" t="s">
        <v>40</v>
      </c>
      <c r="E2286" s="76">
        <v>417</v>
      </c>
      <c r="F2286" s="77">
        <v>14.44</v>
      </c>
      <c r="G2286" s="75" t="s">
        <v>30</v>
      </c>
      <c r="H2286" s="78" t="s">
        <v>31</v>
      </c>
    </row>
    <row r="2287" spans="1:8" ht="20.100000000000001" customHeight="1">
      <c r="A2287" s="73">
        <v>45621</v>
      </c>
      <c r="B2287" s="74">
        <v>45621.693758032285</v>
      </c>
      <c r="C2287" s="74"/>
      <c r="D2287" s="75" t="s">
        <v>40</v>
      </c>
      <c r="E2287" s="76">
        <v>66</v>
      </c>
      <c r="F2287" s="77">
        <v>14.435</v>
      </c>
      <c r="G2287" s="75" t="s">
        <v>30</v>
      </c>
      <c r="H2287" s="78" t="s">
        <v>31</v>
      </c>
    </row>
    <row r="2288" spans="1:8" ht="20.100000000000001" customHeight="1">
      <c r="A2288" s="73">
        <v>45621</v>
      </c>
      <c r="B2288" s="74">
        <v>45621.693762858864</v>
      </c>
      <c r="C2288" s="74"/>
      <c r="D2288" s="75" t="s">
        <v>40</v>
      </c>
      <c r="E2288" s="76">
        <v>701</v>
      </c>
      <c r="F2288" s="77">
        <v>14.435</v>
      </c>
      <c r="G2288" s="75" t="s">
        <v>30</v>
      </c>
      <c r="H2288" s="78" t="s">
        <v>32</v>
      </c>
    </row>
    <row r="2289" spans="1:8" ht="20.100000000000001" customHeight="1">
      <c r="A2289" s="73">
        <v>45621</v>
      </c>
      <c r="B2289" s="74">
        <v>45621.693762882147</v>
      </c>
      <c r="C2289" s="74"/>
      <c r="D2289" s="75" t="s">
        <v>40</v>
      </c>
      <c r="E2289" s="76">
        <v>1862</v>
      </c>
      <c r="F2289" s="77">
        <v>14.435</v>
      </c>
      <c r="G2289" s="75" t="s">
        <v>30</v>
      </c>
      <c r="H2289" s="78" t="s">
        <v>31</v>
      </c>
    </row>
    <row r="2290" spans="1:8" ht="20.100000000000001" customHeight="1">
      <c r="A2290" s="73">
        <v>45621</v>
      </c>
      <c r="B2290" s="74">
        <v>45621.693762882147</v>
      </c>
      <c r="C2290" s="74"/>
      <c r="D2290" s="75" t="s">
        <v>40</v>
      </c>
      <c r="E2290" s="76">
        <v>707</v>
      </c>
      <c r="F2290" s="77">
        <v>14.435</v>
      </c>
      <c r="G2290" s="75" t="s">
        <v>30</v>
      </c>
      <c r="H2290" s="78" t="s">
        <v>31</v>
      </c>
    </row>
    <row r="2291" spans="1:8" ht="20.100000000000001" customHeight="1">
      <c r="A2291" s="73">
        <v>45621</v>
      </c>
      <c r="B2291" s="74">
        <v>45621.693762882147</v>
      </c>
      <c r="C2291" s="74"/>
      <c r="D2291" s="75" t="s">
        <v>40</v>
      </c>
      <c r="E2291" s="76">
        <v>317</v>
      </c>
      <c r="F2291" s="77">
        <v>14.435</v>
      </c>
      <c r="G2291" s="75" t="s">
        <v>30</v>
      </c>
      <c r="H2291" s="78" t="s">
        <v>31</v>
      </c>
    </row>
    <row r="2292" spans="1:8" ht="20.100000000000001" customHeight="1">
      <c r="A2292" s="73">
        <v>45621</v>
      </c>
      <c r="B2292" s="74">
        <v>45621.693762882147</v>
      </c>
      <c r="C2292" s="74"/>
      <c r="D2292" s="75" t="s">
        <v>40</v>
      </c>
      <c r="E2292" s="76">
        <v>723</v>
      </c>
      <c r="F2292" s="77">
        <v>14.435</v>
      </c>
      <c r="G2292" s="75" t="s">
        <v>30</v>
      </c>
      <c r="H2292" s="78" t="s">
        <v>31</v>
      </c>
    </row>
    <row r="2293" spans="1:8" ht="20.100000000000001" customHeight="1">
      <c r="A2293" s="73">
        <v>45621</v>
      </c>
      <c r="B2293" s="74">
        <v>45621.693762882147</v>
      </c>
      <c r="C2293" s="74"/>
      <c r="D2293" s="75" t="s">
        <v>40</v>
      </c>
      <c r="E2293" s="76">
        <v>759</v>
      </c>
      <c r="F2293" s="77">
        <v>14.435</v>
      </c>
      <c r="G2293" s="75" t="s">
        <v>30</v>
      </c>
      <c r="H2293" s="78" t="s">
        <v>31</v>
      </c>
    </row>
    <row r="2294" spans="1:8" ht="20.100000000000001" customHeight="1">
      <c r="A2294" s="73">
        <v>45621</v>
      </c>
      <c r="B2294" s="74">
        <v>45621.693763125222</v>
      </c>
      <c r="C2294" s="74"/>
      <c r="D2294" s="75" t="s">
        <v>40</v>
      </c>
      <c r="E2294" s="76">
        <v>69</v>
      </c>
      <c r="F2294" s="77">
        <v>14.435</v>
      </c>
      <c r="G2294" s="75" t="s">
        <v>30</v>
      </c>
      <c r="H2294" s="78" t="s">
        <v>32</v>
      </c>
    </row>
    <row r="2295" spans="1:8" ht="20.100000000000001" customHeight="1">
      <c r="A2295" s="73">
        <v>45621</v>
      </c>
      <c r="B2295" s="74">
        <v>45621.693763125222</v>
      </c>
      <c r="C2295" s="74"/>
      <c r="D2295" s="75" t="s">
        <v>40</v>
      </c>
      <c r="E2295" s="76">
        <v>196</v>
      </c>
      <c r="F2295" s="77">
        <v>14.435</v>
      </c>
      <c r="G2295" s="75" t="s">
        <v>30</v>
      </c>
      <c r="H2295" s="78" t="s">
        <v>32</v>
      </c>
    </row>
    <row r="2296" spans="1:8" ht="20.100000000000001" customHeight="1">
      <c r="A2296" s="73">
        <v>45621</v>
      </c>
      <c r="B2296" s="74">
        <v>45621.693763136398</v>
      </c>
      <c r="C2296" s="74"/>
      <c r="D2296" s="75" t="s">
        <v>40</v>
      </c>
      <c r="E2296" s="76">
        <v>1971</v>
      </c>
      <c r="F2296" s="77">
        <v>14.435</v>
      </c>
      <c r="G2296" s="75" t="s">
        <v>30</v>
      </c>
      <c r="H2296" s="78" t="s">
        <v>31</v>
      </c>
    </row>
    <row r="2297" spans="1:8" ht="20.100000000000001" customHeight="1">
      <c r="A2297" s="73">
        <v>45621</v>
      </c>
      <c r="B2297" s="74">
        <v>45621.694365161937</v>
      </c>
      <c r="C2297" s="74"/>
      <c r="D2297" s="75" t="s">
        <v>40</v>
      </c>
      <c r="E2297" s="76">
        <v>776</v>
      </c>
      <c r="F2297" s="77">
        <v>14.435</v>
      </c>
      <c r="G2297" s="75" t="s">
        <v>30</v>
      </c>
      <c r="H2297" s="78" t="s">
        <v>31</v>
      </c>
    </row>
    <row r="2298" spans="1:8" ht="20.100000000000001" customHeight="1">
      <c r="A2298" s="73">
        <v>45621</v>
      </c>
      <c r="B2298" s="74">
        <v>45621.694365161937</v>
      </c>
      <c r="C2298" s="74"/>
      <c r="D2298" s="75" t="s">
        <v>40</v>
      </c>
      <c r="E2298" s="76">
        <v>772</v>
      </c>
      <c r="F2298" s="77">
        <v>14.435</v>
      </c>
      <c r="G2298" s="75" t="s">
        <v>30</v>
      </c>
      <c r="H2298" s="78" t="s">
        <v>31</v>
      </c>
    </row>
    <row r="2299" spans="1:8" ht="20.100000000000001" customHeight="1">
      <c r="A2299" s="73">
        <v>45621</v>
      </c>
      <c r="B2299" s="74">
        <v>45621.694365161937</v>
      </c>
      <c r="C2299" s="74"/>
      <c r="D2299" s="75" t="s">
        <v>40</v>
      </c>
      <c r="E2299" s="76">
        <v>487</v>
      </c>
      <c r="F2299" s="77">
        <v>14.435</v>
      </c>
      <c r="G2299" s="75" t="s">
        <v>30</v>
      </c>
      <c r="H2299" s="78" t="s">
        <v>31</v>
      </c>
    </row>
    <row r="2300" spans="1:8" ht="20.100000000000001" customHeight="1">
      <c r="A2300" s="73">
        <v>45621</v>
      </c>
      <c r="B2300" s="74">
        <v>45621.694365161937</v>
      </c>
      <c r="C2300" s="74"/>
      <c r="D2300" s="75" t="s">
        <v>40</v>
      </c>
      <c r="E2300" s="76">
        <v>724</v>
      </c>
      <c r="F2300" s="77">
        <v>14.435</v>
      </c>
      <c r="G2300" s="75" t="s">
        <v>30</v>
      </c>
      <c r="H2300" s="78" t="s">
        <v>31</v>
      </c>
    </row>
    <row r="2301" spans="1:8" ht="20.100000000000001" customHeight="1">
      <c r="A2301" s="73">
        <v>45621</v>
      </c>
      <c r="B2301" s="74">
        <v>45621.694365161937</v>
      </c>
      <c r="C2301" s="74"/>
      <c r="D2301" s="75" t="s">
        <v>40</v>
      </c>
      <c r="E2301" s="76">
        <v>904</v>
      </c>
      <c r="F2301" s="77">
        <v>14.435</v>
      </c>
      <c r="G2301" s="75" t="s">
        <v>30</v>
      </c>
      <c r="H2301" s="78" t="s">
        <v>31</v>
      </c>
    </row>
    <row r="2302" spans="1:8" ht="20.100000000000001" customHeight="1">
      <c r="A2302" s="73">
        <v>45621</v>
      </c>
      <c r="B2302" s="74">
        <v>45621.694676909596</v>
      </c>
      <c r="C2302" s="74"/>
      <c r="D2302" s="75" t="s">
        <v>40</v>
      </c>
      <c r="E2302" s="76">
        <v>3</v>
      </c>
      <c r="F2302" s="77">
        <v>14.44</v>
      </c>
      <c r="G2302" s="75" t="s">
        <v>30</v>
      </c>
      <c r="H2302" s="78" t="s">
        <v>31</v>
      </c>
    </row>
    <row r="2303" spans="1:8" ht="20.100000000000001" customHeight="1">
      <c r="A2303" s="73">
        <v>45621</v>
      </c>
      <c r="B2303" s="74">
        <v>45621.695147349499</v>
      </c>
      <c r="C2303" s="74"/>
      <c r="D2303" s="75" t="s">
        <v>40</v>
      </c>
      <c r="E2303" s="76">
        <v>1925</v>
      </c>
      <c r="F2303" s="77">
        <v>14.445</v>
      </c>
      <c r="G2303" s="75" t="s">
        <v>30</v>
      </c>
      <c r="H2303" s="78" t="s">
        <v>31</v>
      </c>
    </row>
    <row r="2304" spans="1:8" ht="20.100000000000001" customHeight="1">
      <c r="A2304" s="73">
        <v>45621</v>
      </c>
      <c r="B2304" s="74">
        <v>45621.695400694385</v>
      </c>
      <c r="C2304" s="74"/>
      <c r="D2304" s="75" t="s">
        <v>40</v>
      </c>
      <c r="E2304" s="76">
        <v>1354</v>
      </c>
      <c r="F2304" s="77">
        <v>14.44</v>
      </c>
      <c r="G2304" s="75" t="s">
        <v>30</v>
      </c>
      <c r="H2304" s="78" t="s">
        <v>31</v>
      </c>
    </row>
    <row r="2305" spans="1:8" ht="20.100000000000001" customHeight="1">
      <c r="A2305" s="73">
        <v>45621</v>
      </c>
      <c r="B2305" s="74">
        <v>45621.69555821782</v>
      </c>
      <c r="C2305" s="74"/>
      <c r="D2305" s="75" t="s">
        <v>40</v>
      </c>
      <c r="E2305" s="76">
        <v>530</v>
      </c>
      <c r="F2305" s="77">
        <v>14.44</v>
      </c>
      <c r="G2305" s="75" t="s">
        <v>30</v>
      </c>
      <c r="H2305" s="78" t="s">
        <v>31</v>
      </c>
    </row>
    <row r="2306" spans="1:8" ht="20.100000000000001" customHeight="1">
      <c r="A2306" s="73">
        <v>45621</v>
      </c>
      <c r="B2306" s="74">
        <v>45621.695558228996</v>
      </c>
      <c r="C2306" s="74"/>
      <c r="D2306" s="75" t="s">
        <v>40</v>
      </c>
      <c r="E2306" s="76">
        <v>141</v>
      </c>
      <c r="F2306" s="77">
        <v>14.44</v>
      </c>
      <c r="G2306" s="75" t="s">
        <v>30</v>
      </c>
      <c r="H2306" s="78" t="s">
        <v>31</v>
      </c>
    </row>
    <row r="2307" spans="1:8" ht="20.100000000000001" customHeight="1">
      <c r="A2307" s="73">
        <v>45621</v>
      </c>
      <c r="B2307" s="74">
        <v>45621.695740798488</v>
      </c>
      <c r="C2307" s="74"/>
      <c r="D2307" s="75" t="s">
        <v>40</v>
      </c>
      <c r="E2307" s="76">
        <v>1937</v>
      </c>
      <c r="F2307" s="77">
        <v>14.445</v>
      </c>
      <c r="G2307" s="75" t="s">
        <v>30</v>
      </c>
      <c r="H2307" s="78" t="s">
        <v>31</v>
      </c>
    </row>
    <row r="2308" spans="1:8" ht="20.100000000000001" customHeight="1">
      <c r="A2308" s="73">
        <v>45621</v>
      </c>
      <c r="B2308" s="74">
        <v>45621.695740914438</v>
      </c>
      <c r="C2308" s="74"/>
      <c r="D2308" s="75" t="s">
        <v>40</v>
      </c>
      <c r="E2308" s="76">
        <v>195</v>
      </c>
      <c r="F2308" s="77">
        <v>14.445</v>
      </c>
      <c r="G2308" s="75" t="s">
        <v>30</v>
      </c>
      <c r="H2308" s="78" t="s">
        <v>31</v>
      </c>
    </row>
    <row r="2309" spans="1:8" ht="20.100000000000001" customHeight="1">
      <c r="A2309" s="73">
        <v>45621</v>
      </c>
      <c r="B2309" s="74">
        <v>45621.696361816954</v>
      </c>
      <c r="C2309" s="74"/>
      <c r="D2309" s="75" t="s">
        <v>40</v>
      </c>
      <c r="E2309" s="76">
        <v>331</v>
      </c>
      <c r="F2309" s="77">
        <v>14.445</v>
      </c>
      <c r="G2309" s="75" t="s">
        <v>30</v>
      </c>
      <c r="H2309" s="78" t="s">
        <v>32</v>
      </c>
    </row>
    <row r="2310" spans="1:8" ht="20.100000000000001" customHeight="1">
      <c r="A2310" s="73">
        <v>45621</v>
      </c>
      <c r="B2310" s="74">
        <v>45621.696361816954</v>
      </c>
      <c r="C2310" s="74"/>
      <c r="D2310" s="75" t="s">
        <v>40</v>
      </c>
      <c r="E2310" s="76">
        <v>209</v>
      </c>
      <c r="F2310" s="77">
        <v>14.445</v>
      </c>
      <c r="G2310" s="75" t="s">
        <v>30</v>
      </c>
      <c r="H2310" s="78" t="s">
        <v>32</v>
      </c>
    </row>
    <row r="2311" spans="1:8" ht="20.100000000000001" customHeight="1">
      <c r="A2311" s="73">
        <v>45621</v>
      </c>
      <c r="B2311" s="74">
        <v>45621.69636190962</v>
      </c>
      <c r="C2311" s="74"/>
      <c r="D2311" s="75" t="s">
        <v>40</v>
      </c>
      <c r="E2311" s="76">
        <v>2</v>
      </c>
      <c r="F2311" s="77">
        <v>14.445</v>
      </c>
      <c r="G2311" s="75" t="s">
        <v>30</v>
      </c>
      <c r="H2311" s="78" t="s">
        <v>31</v>
      </c>
    </row>
    <row r="2312" spans="1:8" ht="20.100000000000001" customHeight="1">
      <c r="A2312" s="73">
        <v>45621</v>
      </c>
      <c r="B2312" s="74">
        <v>45621.697145474609</v>
      </c>
      <c r="C2312" s="74"/>
      <c r="D2312" s="75" t="s">
        <v>40</v>
      </c>
      <c r="E2312" s="76">
        <v>346</v>
      </c>
      <c r="F2312" s="77">
        <v>14.46</v>
      </c>
      <c r="G2312" s="75" t="s">
        <v>30</v>
      </c>
      <c r="H2312" s="78" t="s">
        <v>32</v>
      </c>
    </row>
    <row r="2313" spans="1:8" ht="20.100000000000001" customHeight="1">
      <c r="A2313" s="73">
        <v>45621</v>
      </c>
      <c r="B2313" s="74">
        <v>45621.697538205888</v>
      </c>
      <c r="C2313" s="74"/>
      <c r="D2313" s="75" t="s">
        <v>40</v>
      </c>
      <c r="E2313" s="76">
        <v>965</v>
      </c>
      <c r="F2313" s="77">
        <v>14.465</v>
      </c>
      <c r="G2313" s="75" t="s">
        <v>30</v>
      </c>
      <c r="H2313" s="78" t="s">
        <v>32</v>
      </c>
    </row>
    <row r="2314" spans="1:8" ht="20.100000000000001" customHeight="1">
      <c r="A2314" s="73">
        <v>45621</v>
      </c>
      <c r="B2314" s="74">
        <v>45621.697538205888</v>
      </c>
      <c r="C2314" s="74"/>
      <c r="D2314" s="75" t="s">
        <v>40</v>
      </c>
      <c r="E2314" s="76">
        <v>970</v>
      </c>
      <c r="F2314" s="77">
        <v>14.465</v>
      </c>
      <c r="G2314" s="75" t="s">
        <v>30</v>
      </c>
      <c r="H2314" s="78" t="s">
        <v>32</v>
      </c>
    </row>
    <row r="2315" spans="1:8" ht="20.100000000000001" customHeight="1">
      <c r="A2315" s="73">
        <v>45621</v>
      </c>
      <c r="B2315" s="74">
        <v>45621.697538205888</v>
      </c>
      <c r="C2315" s="74"/>
      <c r="D2315" s="75" t="s">
        <v>40</v>
      </c>
      <c r="E2315" s="76">
        <v>562</v>
      </c>
      <c r="F2315" s="77">
        <v>14.465</v>
      </c>
      <c r="G2315" s="75" t="s">
        <v>30</v>
      </c>
      <c r="H2315" s="78" t="s">
        <v>32</v>
      </c>
    </row>
    <row r="2316" spans="1:8" ht="20.100000000000001" customHeight="1">
      <c r="A2316" s="73">
        <v>45621</v>
      </c>
      <c r="B2316" s="74">
        <v>45621.697538205888</v>
      </c>
      <c r="C2316" s="74"/>
      <c r="D2316" s="75" t="s">
        <v>40</v>
      </c>
      <c r="E2316" s="76">
        <v>96</v>
      </c>
      <c r="F2316" s="77">
        <v>14.465</v>
      </c>
      <c r="G2316" s="75" t="s">
        <v>30</v>
      </c>
      <c r="H2316" s="78" t="s">
        <v>32</v>
      </c>
    </row>
    <row r="2317" spans="1:8" ht="20.100000000000001" customHeight="1">
      <c r="A2317" s="73">
        <v>45621</v>
      </c>
      <c r="B2317" s="74">
        <v>45621.697538252454</v>
      </c>
      <c r="C2317" s="74"/>
      <c r="D2317" s="75" t="s">
        <v>40</v>
      </c>
      <c r="E2317" s="76">
        <v>1935</v>
      </c>
      <c r="F2317" s="77">
        <v>14.465</v>
      </c>
      <c r="G2317" s="75" t="s">
        <v>30</v>
      </c>
      <c r="H2317" s="78" t="s">
        <v>32</v>
      </c>
    </row>
    <row r="2318" spans="1:8" ht="20.100000000000001" customHeight="1">
      <c r="A2318" s="73">
        <v>45621</v>
      </c>
      <c r="B2318" s="74">
        <v>45621.698586354032</v>
      </c>
      <c r="C2318" s="74"/>
      <c r="D2318" s="75" t="s">
        <v>40</v>
      </c>
      <c r="E2318" s="76">
        <v>428</v>
      </c>
      <c r="F2318" s="77">
        <v>14.475</v>
      </c>
      <c r="G2318" s="75" t="s">
        <v>30</v>
      </c>
      <c r="H2318" s="78" t="s">
        <v>32</v>
      </c>
    </row>
    <row r="2319" spans="1:8" ht="20.100000000000001" customHeight="1">
      <c r="A2319" s="73">
        <v>45621</v>
      </c>
      <c r="B2319" s="74">
        <v>45621.698586365674</v>
      </c>
      <c r="C2319" s="74"/>
      <c r="D2319" s="75" t="s">
        <v>40</v>
      </c>
      <c r="E2319" s="76">
        <v>456</v>
      </c>
      <c r="F2319" s="77">
        <v>14.475</v>
      </c>
      <c r="G2319" s="75" t="s">
        <v>30</v>
      </c>
      <c r="H2319" s="78" t="s">
        <v>32</v>
      </c>
    </row>
    <row r="2320" spans="1:8" ht="20.100000000000001" customHeight="1">
      <c r="A2320" s="73">
        <v>45621</v>
      </c>
      <c r="B2320" s="74">
        <v>45621.698586365674</v>
      </c>
      <c r="C2320" s="74"/>
      <c r="D2320" s="75" t="s">
        <v>40</v>
      </c>
      <c r="E2320" s="76">
        <v>884</v>
      </c>
      <c r="F2320" s="77">
        <v>14.475</v>
      </c>
      <c r="G2320" s="75" t="s">
        <v>30</v>
      </c>
      <c r="H2320" s="78" t="s">
        <v>32</v>
      </c>
    </row>
    <row r="2321" spans="1:8" ht="20.100000000000001" customHeight="1">
      <c r="A2321" s="73">
        <v>45621</v>
      </c>
      <c r="B2321" s="74">
        <v>45621.698586365674</v>
      </c>
      <c r="C2321" s="74"/>
      <c r="D2321" s="75" t="s">
        <v>40</v>
      </c>
      <c r="E2321" s="76">
        <v>1007</v>
      </c>
      <c r="F2321" s="77">
        <v>14.475</v>
      </c>
      <c r="G2321" s="75" t="s">
        <v>30</v>
      </c>
      <c r="H2321" s="78" t="s">
        <v>32</v>
      </c>
    </row>
    <row r="2322" spans="1:8" ht="20.100000000000001" customHeight="1">
      <c r="A2322" s="73">
        <v>45621</v>
      </c>
      <c r="B2322" s="74">
        <v>45621.698586504441</v>
      </c>
      <c r="C2322" s="74"/>
      <c r="D2322" s="75" t="s">
        <v>40</v>
      </c>
      <c r="E2322" s="76">
        <v>376</v>
      </c>
      <c r="F2322" s="77">
        <v>14.475</v>
      </c>
      <c r="G2322" s="75" t="s">
        <v>30</v>
      </c>
      <c r="H2322" s="78" t="s">
        <v>32</v>
      </c>
    </row>
    <row r="2323" spans="1:8" ht="20.100000000000001" customHeight="1">
      <c r="A2323" s="73">
        <v>45621</v>
      </c>
      <c r="B2323" s="74">
        <v>45621.698586655315</v>
      </c>
      <c r="C2323" s="74"/>
      <c r="D2323" s="75" t="s">
        <v>40</v>
      </c>
      <c r="E2323" s="76">
        <v>728</v>
      </c>
      <c r="F2323" s="77">
        <v>14.475</v>
      </c>
      <c r="G2323" s="75" t="s">
        <v>30</v>
      </c>
      <c r="H2323" s="78" t="s">
        <v>31</v>
      </c>
    </row>
    <row r="2324" spans="1:8" ht="20.100000000000001" customHeight="1">
      <c r="A2324" s="73">
        <v>45621</v>
      </c>
      <c r="B2324" s="74">
        <v>45621.698587326333</v>
      </c>
      <c r="C2324" s="74"/>
      <c r="D2324" s="75" t="s">
        <v>40</v>
      </c>
      <c r="E2324" s="76">
        <v>175</v>
      </c>
      <c r="F2324" s="77">
        <v>14.48</v>
      </c>
      <c r="G2324" s="75" t="s">
        <v>30</v>
      </c>
      <c r="H2324" s="78" t="s">
        <v>32</v>
      </c>
    </row>
    <row r="2325" spans="1:8" ht="20.100000000000001" customHeight="1">
      <c r="A2325" s="73">
        <v>45621</v>
      </c>
      <c r="B2325" s="74">
        <v>45621.698587326333</v>
      </c>
      <c r="C2325" s="74"/>
      <c r="D2325" s="75" t="s">
        <v>40</v>
      </c>
      <c r="E2325" s="76">
        <v>144</v>
      </c>
      <c r="F2325" s="77">
        <v>14.48</v>
      </c>
      <c r="G2325" s="75" t="s">
        <v>30</v>
      </c>
      <c r="H2325" s="78" t="s">
        <v>32</v>
      </c>
    </row>
    <row r="2326" spans="1:8" ht="20.100000000000001" customHeight="1">
      <c r="A2326" s="73">
        <v>45621</v>
      </c>
      <c r="B2326" s="74">
        <v>45621.698587407358</v>
      </c>
      <c r="C2326" s="74"/>
      <c r="D2326" s="75" t="s">
        <v>40</v>
      </c>
      <c r="E2326" s="76">
        <v>38</v>
      </c>
      <c r="F2326" s="77">
        <v>14.48</v>
      </c>
      <c r="G2326" s="75" t="s">
        <v>30</v>
      </c>
      <c r="H2326" s="78" t="s">
        <v>32</v>
      </c>
    </row>
    <row r="2327" spans="1:8" ht="20.100000000000001" customHeight="1">
      <c r="A2327" s="73">
        <v>45621</v>
      </c>
      <c r="B2327" s="74">
        <v>45621.698587511666</v>
      </c>
      <c r="C2327" s="74"/>
      <c r="D2327" s="75" t="s">
        <v>40</v>
      </c>
      <c r="E2327" s="76">
        <v>1100</v>
      </c>
      <c r="F2327" s="77">
        <v>14.48</v>
      </c>
      <c r="G2327" s="75" t="s">
        <v>30</v>
      </c>
      <c r="H2327" s="78" t="s">
        <v>32</v>
      </c>
    </row>
    <row r="2328" spans="1:8" ht="20.100000000000001" customHeight="1">
      <c r="A2328" s="73">
        <v>45621</v>
      </c>
      <c r="B2328" s="74">
        <v>45621.698591145687</v>
      </c>
      <c r="C2328" s="74"/>
      <c r="D2328" s="75" t="s">
        <v>40</v>
      </c>
      <c r="E2328" s="76">
        <v>2548</v>
      </c>
      <c r="F2328" s="77">
        <v>14.48</v>
      </c>
      <c r="G2328" s="75" t="s">
        <v>30</v>
      </c>
      <c r="H2328" s="78" t="s">
        <v>32</v>
      </c>
    </row>
    <row r="2329" spans="1:8" ht="20.100000000000001" customHeight="1">
      <c r="A2329" s="73">
        <v>45621</v>
      </c>
      <c r="B2329" s="74">
        <v>45621.698591145687</v>
      </c>
      <c r="C2329" s="74"/>
      <c r="D2329" s="75" t="s">
        <v>40</v>
      </c>
      <c r="E2329" s="76">
        <v>2145</v>
      </c>
      <c r="F2329" s="77">
        <v>14.48</v>
      </c>
      <c r="G2329" s="75" t="s">
        <v>30</v>
      </c>
      <c r="H2329" s="78" t="s">
        <v>32</v>
      </c>
    </row>
    <row r="2330" spans="1:8" ht="20.100000000000001" customHeight="1">
      <c r="A2330" s="73">
        <v>45621</v>
      </c>
      <c r="B2330" s="74">
        <v>45621.698901018593</v>
      </c>
      <c r="C2330" s="74"/>
      <c r="D2330" s="75" t="s">
        <v>40</v>
      </c>
      <c r="E2330" s="76">
        <v>106</v>
      </c>
      <c r="F2330" s="77">
        <v>14.475</v>
      </c>
      <c r="G2330" s="75" t="s">
        <v>30</v>
      </c>
      <c r="H2330" s="78" t="s">
        <v>32</v>
      </c>
    </row>
    <row r="2331" spans="1:8" ht="20.100000000000001" customHeight="1">
      <c r="A2331" s="73">
        <v>45621</v>
      </c>
      <c r="B2331" s="74">
        <v>45621.698901030235</v>
      </c>
      <c r="C2331" s="74"/>
      <c r="D2331" s="75" t="s">
        <v>40</v>
      </c>
      <c r="E2331" s="76">
        <v>161</v>
      </c>
      <c r="F2331" s="77">
        <v>14.475</v>
      </c>
      <c r="G2331" s="75" t="s">
        <v>30</v>
      </c>
      <c r="H2331" s="78" t="s">
        <v>32</v>
      </c>
    </row>
    <row r="2332" spans="1:8" ht="20.100000000000001" customHeight="1">
      <c r="A2332" s="73">
        <v>45621</v>
      </c>
      <c r="B2332" s="74">
        <v>45621.698901053052</v>
      </c>
      <c r="C2332" s="74"/>
      <c r="D2332" s="75" t="s">
        <v>40</v>
      </c>
      <c r="E2332" s="76">
        <v>834</v>
      </c>
      <c r="F2332" s="77">
        <v>14.475</v>
      </c>
      <c r="G2332" s="75" t="s">
        <v>30</v>
      </c>
      <c r="H2332" s="78" t="s">
        <v>31</v>
      </c>
    </row>
    <row r="2333" spans="1:8" ht="20.100000000000001" customHeight="1">
      <c r="A2333" s="73">
        <v>45621</v>
      </c>
      <c r="B2333" s="74">
        <v>45621.698901053052</v>
      </c>
      <c r="C2333" s="74"/>
      <c r="D2333" s="75" t="s">
        <v>40</v>
      </c>
      <c r="E2333" s="76">
        <v>737</v>
      </c>
      <c r="F2333" s="77">
        <v>14.475</v>
      </c>
      <c r="G2333" s="75" t="s">
        <v>30</v>
      </c>
      <c r="H2333" s="78" t="s">
        <v>31</v>
      </c>
    </row>
    <row r="2334" spans="1:8" ht="20.100000000000001" customHeight="1">
      <c r="A2334" s="73">
        <v>45621</v>
      </c>
      <c r="B2334" s="74">
        <v>45621.698901053052</v>
      </c>
      <c r="C2334" s="74"/>
      <c r="D2334" s="75" t="s">
        <v>40</v>
      </c>
      <c r="E2334" s="76">
        <v>153</v>
      </c>
      <c r="F2334" s="77">
        <v>14.475</v>
      </c>
      <c r="G2334" s="75" t="s">
        <v>30</v>
      </c>
      <c r="H2334" s="78" t="s">
        <v>31</v>
      </c>
    </row>
    <row r="2335" spans="1:8" ht="20.100000000000001" customHeight="1">
      <c r="A2335" s="73">
        <v>45621</v>
      </c>
      <c r="B2335" s="74">
        <v>45621.699207037222</v>
      </c>
      <c r="C2335" s="74"/>
      <c r="D2335" s="75" t="s">
        <v>40</v>
      </c>
      <c r="E2335" s="76">
        <v>257</v>
      </c>
      <c r="F2335" s="77">
        <v>14.475</v>
      </c>
      <c r="G2335" s="75" t="s">
        <v>30</v>
      </c>
      <c r="H2335" s="78" t="s">
        <v>31</v>
      </c>
    </row>
    <row r="2336" spans="1:8" ht="20.100000000000001" customHeight="1">
      <c r="A2336" s="73">
        <v>45621</v>
      </c>
      <c r="B2336" s="74">
        <v>45621.699207037222</v>
      </c>
      <c r="C2336" s="74"/>
      <c r="D2336" s="75" t="s">
        <v>40</v>
      </c>
      <c r="E2336" s="76">
        <v>791</v>
      </c>
      <c r="F2336" s="77">
        <v>14.475</v>
      </c>
      <c r="G2336" s="75" t="s">
        <v>30</v>
      </c>
      <c r="H2336" s="78" t="s">
        <v>31</v>
      </c>
    </row>
    <row r="2337" spans="1:8" ht="20.100000000000001" customHeight="1">
      <c r="A2337" s="73">
        <v>45621</v>
      </c>
      <c r="B2337" s="74">
        <v>45621.699207037222</v>
      </c>
      <c r="C2337" s="74"/>
      <c r="D2337" s="75" t="s">
        <v>40</v>
      </c>
      <c r="E2337" s="76">
        <v>345</v>
      </c>
      <c r="F2337" s="77">
        <v>14.475</v>
      </c>
      <c r="G2337" s="75" t="s">
        <v>30</v>
      </c>
      <c r="H2337" s="78" t="s">
        <v>31</v>
      </c>
    </row>
    <row r="2338" spans="1:8" ht="20.100000000000001" customHeight="1">
      <c r="A2338" s="73">
        <v>45621</v>
      </c>
      <c r="B2338" s="74">
        <v>45621.699318692088</v>
      </c>
      <c r="C2338" s="74"/>
      <c r="D2338" s="75" t="s">
        <v>40</v>
      </c>
      <c r="E2338" s="76">
        <v>198</v>
      </c>
      <c r="F2338" s="77">
        <v>14.47</v>
      </c>
      <c r="G2338" s="75" t="s">
        <v>30</v>
      </c>
      <c r="H2338" s="78" t="s">
        <v>31</v>
      </c>
    </row>
    <row r="2339" spans="1:8" ht="20.100000000000001" customHeight="1">
      <c r="A2339" s="73">
        <v>45621</v>
      </c>
      <c r="B2339" s="74">
        <v>45621.699318692088</v>
      </c>
      <c r="C2339" s="74"/>
      <c r="D2339" s="75" t="s">
        <v>40</v>
      </c>
      <c r="E2339" s="76">
        <v>159</v>
      </c>
      <c r="F2339" s="77">
        <v>14.47</v>
      </c>
      <c r="G2339" s="75" t="s">
        <v>30</v>
      </c>
      <c r="H2339" s="78" t="s">
        <v>31</v>
      </c>
    </row>
    <row r="2340" spans="1:8" ht="20.100000000000001" customHeight="1">
      <c r="A2340" s="73">
        <v>45621</v>
      </c>
      <c r="B2340" s="74">
        <v>45621.700533275492</v>
      </c>
      <c r="C2340" s="74"/>
      <c r="D2340" s="75" t="s">
        <v>40</v>
      </c>
      <c r="E2340" s="76">
        <v>521</v>
      </c>
      <c r="F2340" s="77">
        <v>14.475</v>
      </c>
      <c r="G2340" s="75" t="s">
        <v>30</v>
      </c>
      <c r="H2340" s="78" t="s">
        <v>32</v>
      </c>
    </row>
    <row r="2341" spans="1:8" ht="20.100000000000001" customHeight="1">
      <c r="A2341" s="73">
        <v>45621</v>
      </c>
      <c r="B2341" s="74">
        <v>45621.700533275492</v>
      </c>
      <c r="C2341" s="74"/>
      <c r="D2341" s="75" t="s">
        <v>40</v>
      </c>
      <c r="E2341" s="76">
        <v>264</v>
      </c>
      <c r="F2341" s="77">
        <v>14.475</v>
      </c>
      <c r="G2341" s="75" t="s">
        <v>30</v>
      </c>
      <c r="H2341" s="78" t="s">
        <v>32</v>
      </c>
    </row>
    <row r="2342" spans="1:8" ht="20.100000000000001" customHeight="1">
      <c r="A2342" s="73">
        <v>45621</v>
      </c>
      <c r="B2342" s="74">
        <v>45621.700533275492</v>
      </c>
      <c r="C2342" s="74"/>
      <c r="D2342" s="75" t="s">
        <v>40</v>
      </c>
      <c r="E2342" s="76">
        <v>273</v>
      </c>
      <c r="F2342" s="77">
        <v>14.475</v>
      </c>
      <c r="G2342" s="75" t="s">
        <v>30</v>
      </c>
      <c r="H2342" s="78" t="s">
        <v>32</v>
      </c>
    </row>
    <row r="2343" spans="1:8" ht="20.100000000000001" customHeight="1">
      <c r="A2343" s="73">
        <v>45621</v>
      </c>
      <c r="B2343" s="74">
        <v>45621.700533298776</v>
      </c>
      <c r="C2343" s="74"/>
      <c r="D2343" s="75" t="s">
        <v>40</v>
      </c>
      <c r="E2343" s="76">
        <v>1406</v>
      </c>
      <c r="F2343" s="77">
        <v>14.475</v>
      </c>
      <c r="G2343" s="75" t="s">
        <v>30</v>
      </c>
      <c r="H2343" s="78" t="s">
        <v>31</v>
      </c>
    </row>
    <row r="2344" spans="1:8" ht="20.100000000000001" customHeight="1">
      <c r="A2344" s="73">
        <v>45621</v>
      </c>
      <c r="B2344" s="74">
        <v>45621.700533298776</v>
      </c>
      <c r="C2344" s="74"/>
      <c r="D2344" s="75" t="s">
        <v>40</v>
      </c>
      <c r="E2344" s="76">
        <v>826</v>
      </c>
      <c r="F2344" s="77">
        <v>14.475</v>
      </c>
      <c r="G2344" s="75" t="s">
        <v>30</v>
      </c>
      <c r="H2344" s="78" t="s">
        <v>31</v>
      </c>
    </row>
    <row r="2345" spans="1:8" ht="20.100000000000001" customHeight="1">
      <c r="A2345" s="73">
        <v>45621</v>
      </c>
      <c r="B2345" s="74">
        <v>45621.700533298776</v>
      </c>
      <c r="C2345" s="74"/>
      <c r="D2345" s="75" t="s">
        <v>40</v>
      </c>
      <c r="E2345" s="76">
        <v>718</v>
      </c>
      <c r="F2345" s="77">
        <v>14.475</v>
      </c>
      <c r="G2345" s="75" t="s">
        <v>30</v>
      </c>
      <c r="H2345" s="78" t="s">
        <v>31</v>
      </c>
    </row>
    <row r="2346" spans="1:8" ht="20.100000000000001" customHeight="1">
      <c r="A2346" s="73">
        <v>45621</v>
      </c>
      <c r="B2346" s="74">
        <v>45621.700533298776</v>
      </c>
      <c r="C2346" s="74"/>
      <c r="D2346" s="75" t="s">
        <v>40</v>
      </c>
      <c r="E2346" s="76">
        <v>736</v>
      </c>
      <c r="F2346" s="77">
        <v>14.475</v>
      </c>
      <c r="G2346" s="75" t="s">
        <v>30</v>
      </c>
      <c r="H2346" s="78" t="s">
        <v>31</v>
      </c>
    </row>
    <row r="2347" spans="1:8" ht="20.100000000000001" customHeight="1">
      <c r="A2347" s="73">
        <v>45621</v>
      </c>
      <c r="B2347" s="74">
        <v>45621.700533923693</v>
      </c>
      <c r="C2347" s="74"/>
      <c r="D2347" s="75" t="s">
        <v>40</v>
      </c>
      <c r="E2347" s="76">
        <v>1643</v>
      </c>
      <c r="F2347" s="77">
        <v>14.47</v>
      </c>
      <c r="G2347" s="75" t="s">
        <v>30</v>
      </c>
      <c r="H2347" s="78" t="s">
        <v>31</v>
      </c>
    </row>
    <row r="2348" spans="1:8" ht="20.100000000000001" customHeight="1">
      <c r="A2348" s="73">
        <v>45621</v>
      </c>
      <c r="B2348" s="74">
        <v>45621.700541771017</v>
      </c>
      <c r="C2348" s="74"/>
      <c r="D2348" s="75" t="s">
        <v>40</v>
      </c>
      <c r="E2348" s="76">
        <v>606</v>
      </c>
      <c r="F2348" s="77">
        <v>14.47</v>
      </c>
      <c r="G2348" s="75" t="s">
        <v>30</v>
      </c>
      <c r="H2348" s="78" t="s">
        <v>31</v>
      </c>
    </row>
    <row r="2349" spans="1:8" ht="20.100000000000001" customHeight="1">
      <c r="A2349" s="73">
        <v>45621</v>
      </c>
      <c r="B2349" s="74">
        <v>45621.701332198922</v>
      </c>
      <c r="C2349" s="74"/>
      <c r="D2349" s="75" t="s">
        <v>40</v>
      </c>
      <c r="E2349" s="76">
        <v>527</v>
      </c>
      <c r="F2349" s="77">
        <v>14.47</v>
      </c>
      <c r="G2349" s="75" t="s">
        <v>30</v>
      </c>
      <c r="H2349" s="78" t="s">
        <v>32</v>
      </c>
    </row>
    <row r="2350" spans="1:8" ht="20.100000000000001" customHeight="1">
      <c r="A2350" s="73">
        <v>45621</v>
      </c>
      <c r="B2350" s="74">
        <v>45621.701332176104</v>
      </c>
      <c r="C2350" s="74"/>
      <c r="D2350" s="75" t="s">
        <v>40</v>
      </c>
      <c r="E2350" s="76">
        <v>872</v>
      </c>
      <c r="F2350" s="77">
        <v>14.47</v>
      </c>
      <c r="G2350" s="75" t="s">
        <v>30</v>
      </c>
      <c r="H2350" s="78" t="s">
        <v>31</v>
      </c>
    </row>
    <row r="2351" spans="1:8" ht="20.100000000000001" customHeight="1">
      <c r="A2351" s="73">
        <v>45621</v>
      </c>
      <c r="B2351" s="74">
        <v>45621.701332176104</v>
      </c>
      <c r="C2351" s="74"/>
      <c r="D2351" s="75" t="s">
        <v>40</v>
      </c>
      <c r="E2351" s="76">
        <v>508</v>
      </c>
      <c r="F2351" s="77">
        <v>14.47</v>
      </c>
      <c r="G2351" s="75" t="s">
        <v>30</v>
      </c>
      <c r="H2351" s="78" t="s">
        <v>31</v>
      </c>
    </row>
    <row r="2352" spans="1:8" ht="20.100000000000001" customHeight="1">
      <c r="A2352" s="73">
        <v>45621</v>
      </c>
      <c r="B2352" s="74">
        <v>45621.701760798693</v>
      </c>
      <c r="C2352" s="74"/>
      <c r="D2352" s="75" t="s">
        <v>40</v>
      </c>
      <c r="E2352" s="76">
        <v>1914</v>
      </c>
      <c r="F2352" s="77">
        <v>14.47</v>
      </c>
      <c r="G2352" s="75" t="s">
        <v>30</v>
      </c>
      <c r="H2352" s="78" t="s">
        <v>31</v>
      </c>
    </row>
    <row r="2353" spans="1:8" ht="20.100000000000001" customHeight="1">
      <c r="A2353" s="73">
        <v>45621</v>
      </c>
      <c r="B2353" s="74">
        <v>45621.70186641207</v>
      </c>
      <c r="C2353" s="74"/>
      <c r="D2353" s="75" t="s">
        <v>40</v>
      </c>
      <c r="E2353" s="76">
        <v>1582</v>
      </c>
      <c r="F2353" s="77">
        <v>14.47</v>
      </c>
      <c r="G2353" s="75" t="s">
        <v>30</v>
      </c>
      <c r="H2353" s="78" t="s">
        <v>31</v>
      </c>
    </row>
    <row r="2354" spans="1:8" ht="20.100000000000001" customHeight="1">
      <c r="A2354" s="73">
        <v>45621</v>
      </c>
      <c r="B2354" s="74">
        <v>45621.701930277981</v>
      </c>
      <c r="C2354" s="74"/>
      <c r="D2354" s="75" t="s">
        <v>40</v>
      </c>
      <c r="E2354" s="76">
        <v>1981</v>
      </c>
      <c r="F2354" s="77">
        <v>14.47</v>
      </c>
      <c r="G2354" s="75" t="s">
        <v>30</v>
      </c>
      <c r="H2354" s="78" t="s">
        <v>31</v>
      </c>
    </row>
    <row r="2355" spans="1:8" ht="20.100000000000001" customHeight="1">
      <c r="A2355" s="73">
        <v>45621</v>
      </c>
      <c r="B2355" s="74">
        <v>45621.702093356289</v>
      </c>
      <c r="C2355" s="74"/>
      <c r="D2355" s="75" t="s">
        <v>40</v>
      </c>
      <c r="E2355" s="76">
        <v>353</v>
      </c>
      <c r="F2355" s="77">
        <v>14.47</v>
      </c>
      <c r="G2355" s="75" t="s">
        <v>30</v>
      </c>
      <c r="H2355" s="78" t="s">
        <v>31</v>
      </c>
    </row>
    <row r="2356" spans="1:8" ht="20.100000000000001" customHeight="1">
      <c r="A2356" s="73">
        <v>45621</v>
      </c>
      <c r="B2356" s="74">
        <v>45621.702093588188</v>
      </c>
      <c r="C2356" s="74"/>
      <c r="D2356" s="75" t="s">
        <v>40</v>
      </c>
      <c r="E2356" s="76">
        <v>1934</v>
      </c>
      <c r="F2356" s="77">
        <v>14.47</v>
      </c>
      <c r="G2356" s="75" t="s">
        <v>30</v>
      </c>
      <c r="H2356" s="78" t="s">
        <v>31</v>
      </c>
    </row>
    <row r="2357" spans="1:8" ht="20.100000000000001" customHeight="1">
      <c r="A2357" s="73">
        <v>45621</v>
      </c>
      <c r="B2357" s="74">
        <v>45621.702106736135</v>
      </c>
      <c r="C2357" s="74"/>
      <c r="D2357" s="75" t="s">
        <v>40</v>
      </c>
      <c r="E2357" s="76">
        <v>584</v>
      </c>
      <c r="F2357" s="77">
        <v>14.47</v>
      </c>
      <c r="G2357" s="75" t="s">
        <v>30</v>
      </c>
      <c r="H2357" s="78" t="s">
        <v>32</v>
      </c>
    </row>
    <row r="2358" spans="1:8" ht="20.100000000000001" customHeight="1">
      <c r="A2358" s="73">
        <v>45621</v>
      </c>
      <c r="B2358" s="74">
        <v>45621.702106736135</v>
      </c>
      <c r="C2358" s="74"/>
      <c r="D2358" s="75" t="s">
        <v>40</v>
      </c>
      <c r="E2358" s="76">
        <v>1385</v>
      </c>
      <c r="F2358" s="77">
        <v>14.47</v>
      </c>
      <c r="G2358" s="75" t="s">
        <v>30</v>
      </c>
      <c r="H2358" s="78" t="s">
        <v>32</v>
      </c>
    </row>
    <row r="2359" spans="1:8" ht="20.100000000000001" customHeight="1">
      <c r="A2359" s="73">
        <v>45621</v>
      </c>
      <c r="B2359" s="74">
        <v>45621.702979224734</v>
      </c>
      <c r="C2359" s="74"/>
      <c r="D2359" s="75" t="s">
        <v>40</v>
      </c>
      <c r="E2359" s="76">
        <v>72</v>
      </c>
      <c r="F2359" s="77">
        <v>14.465</v>
      </c>
      <c r="G2359" s="75" t="s">
        <v>30</v>
      </c>
      <c r="H2359" s="78" t="s">
        <v>31</v>
      </c>
    </row>
    <row r="2360" spans="1:8" ht="20.100000000000001" customHeight="1">
      <c r="A2360" s="73">
        <v>45621</v>
      </c>
      <c r="B2360" s="74">
        <v>45621.703092500102</v>
      </c>
      <c r="C2360" s="74"/>
      <c r="D2360" s="75" t="s">
        <v>40</v>
      </c>
      <c r="E2360" s="76">
        <v>2618</v>
      </c>
      <c r="F2360" s="77">
        <v>14.47</v>
      </c>
      <c r="G2360" s="75" t="s">
        <v>30</v>
      </c>
      <c r="H2360" s="78" t="s">
        <v>31</v>
      </c>
    </row>
    <row r="2361" spans="1:8" ht="20.100000000000001" customHeight="1">
      <c r="A2361" s="73">
        <v>45621</v>
      </c>
      <c r="B2361" s="74">
        <v>45621.703528102022</v>
      </c>
      <c r="C2361" s="74"/>
      <c r="D2361" s="75" t="s">
        <v>40</v>
      </c>
      <c r="E2361" s="76">
        <v>601</v>
      </c>
      <c r="F2361" s="77">
        <v>14.494999999999999</v>
      </c>
      <c r="G2361" s="75" t="s">
        <v>30</v>
      </c>
      <c r="H2361" s="78" t="s">
        <v>31</v>
      </c>
    </row>
    <row r="2362" spans="1:8" ht="20.100000000000001" customHeight="1">
      <c r="A2362" s="73">
        <v>45621</v>
      </c>
      <c r="B2362" s="74">
        <v>45621.703543900512</v>
      </c>
      <c r="C2362" s="74"/>
      <c r="D2362" s="75" t="s">
        <v>40</v>
      </c>
      <c r="E2362" s="76">
        <v>497</v>
      </c>
      <c r="F2362" s="77">
        <v>14.494999999999999</v>
      </c>
      <c r="G2362" s="75" t="s">
        <v>30</v>
      </c>
      <c r="H2362" s="78" t="s">
        <v>32</v>
      </c>
    </row>
    <row r="2363" spans="1:8" ht="20.100000000000001" customHeight="1">
      <c r="A2363" s="73">
        <v>45621</v>
      </c>
      <c r="B2363" s="74">
        <v>45621.70354384277</v>
      </c>
      <c r="C2363" s="74"/>
      <c r="D2363" s="75" t="s">
        <v>40</v>
      </c>
      <c r="E2363" s="76">
        <v>831</v>
      </c>
      <c r="F2363" s="77">
        <v>14.494999999999999</v>
      </c>
      <c r="G2363" s="75" t="s">
        <v>30</v>
      </c>
      <c r="H2363" s="78" t="s">
        <v>31</v>
      </c>
    </row>
    <row r="2364" spans="1:8" ht="20.100000000000001" customHeight="1">
      <c r="A2364" s="73">
        <v>45621</v>
      </c>
      <c r="B2364" s="74">
        <v>45621.704152904917</v>
      </c>
      <c r="C2364" s="74"/>
      <c r="D2364" s="75" t="s">
        <v>40</v>
      </c>
      <c r="E2364" s="76">
        <v>1456</v>
      </c>
      <c r="F2364" s="77">
        <v>14.53</v>
      </c>
      <c r="G2364" s="75" t="s">
        <v>30</v>
      </c>
      <c r="H2364" s="78" t="s">
        <v>31</v>
      </c>
    </row>
    <row r="2365" spans="1:8" ht="20.100000000000001" customHeight="1">
      <c r="A2365" s="73">
        <v>45621</v>
      </c>
      <c r="B2365" s="74">
        <v>45621.704153020866</v>
      </c>
      <c r="C2365" s="74"/>
      <c r="D2365" s="75" t="s">
        <v>40</v>
      </c>
      <c r="E2365" s="76">
        <v>92</v>
      </c>
      <c r="F2365" s="77">
        <v>14.53</v>
      </c>
      <c r="G2365" s="75" t="s">
        <v>30</v>
      </c>
      <c r="H2365" s="78" t="s">
        <v>31</v>
      </c>
    </row>
    <row r="2366" spans="1:8" ht="20.100000000000001" customHeight="1">
      <c r="A2366" s="73">
        <v>45621</v>
      </c>
      <c r="B2366" s="74">
        <v>45621.704153020866</v>
      </c>
      <c r="C2366" s="74"/>
      <c r="D2366" s="75" t="s">
        <v>40</v>
      </c>
      <c r="E2366" s="76">
        <v>303</v>
      </c>
      <c r="F2366" s="77">
        <v>14.53</v>
      </c>
      <c r="G2366" s="75" t="s">
        <v>30</v>
      </c>
      <c r="H2366" s="78" t="s">
        <v>31</v>
      </c>
    </row>
    <row r="2367" spans="1:8" ht="20.100000000000001" customHeight="1">
      <c r="A2367" s="73">
        <v>45621</v>
      </c>
      <c r="B2367" s="74">
        <v>45621.704372511711</v>
      </c>
      <c r="C2367" s="74"/>
      <c r="D2367" s="75" t="s">
        <v>40</v>
      </c>
      <c r="E2367" s="76">
        <v>593</v>
      </c>
      <c r="F2367" s="77">
        <v>14.535</v>
      </c>
      <c r="G2367" s="75" t="s">
        <v>30</v>
      </c>
      <c r="H2367" s="78" t="s">
        <v>31</v>
      </c>
    </row>
    <row r="2368" spans="1:8" ht="20.100000000000001" customHeight="1">
      <c r="A2368" s="73">
        <v>45621</v>
      </c>
      <c r="B2368" s="74">
        <v>45621.704372638837</v>
      </c>
      <c r="C2368" s="74"/>
      <c r="D2368" s="75" t="s">
        <v>40</v>
      </c>
      <c r="E2368" s="76">
        <v>1308</v>
      </c>
      <c r="F2368" s="77">
        <v>14.535</v>
      </c>
      <c r="G2368" s="75" t="s">
        <v>30</v>
      </c>
      <c r="H2368" s="78" t="s">
        <v>31</v>
      </c>
    </row>
    <row r="2369" spans="1:8" ht="20.100000000000001" customHeight="1">
      <c r="A2369" s="73">
        <v>45621</v>
      </c>
      <c r="B2369" s="74">
        <v>45621.704372766428</v>
      </c>
      <c r="C2369" s="74"/>
      <c r="D2369" s="75" t="s">
        <v>40</v>
      </c>
      <c r="E2369" s="76">
        <v>35</v>
      </c>
      <c r="F2369" s="77">
        <v>14.535</v>
      </c>
      <c r="G2369" s="75" t="s">
        <v>30</v>
      </c>
      <c r="H2369" s="78" t="s">
        <v>31</v>
      </c>
    </row>
    <row r="2370" spans="1:8" ht="20.100000000000001" customHeight="1">
      <c r="A2370" s="73">
        <v>45621</v>
      </c>
      <c r="B2370" s="74">
        <v>45621.704585300758</v>
      </c>
      <c r="C2370" s="74"/>
      <c r="D2370" s="75" t="s">
        <v>40</v>
      </c>
      <c r="E2370" s="76">
        <v>1615</v>
      </c>
      <c r="F2370" s="77">
        <v>14.535</v>
      </c>
      <c r="G2370" s="75" t="s">
        <v>30</v>
      </c>
      <c r="H2370" s="78" t="s">
        <v>31</v>
      </c>
    </row>
    <row r="2371" spans="1:8" ht="20.100000000000001" customHeight="1">
      <c r="A2371" s="73">
        <v>45621</v>
      </c>
      <c r="B2371" s="74">
        <v>45621.704615717754</v>
      </c>
      <c r="C2371" s="74"/>
      <c r="D2371" s="75" t="s">
        <v>40</v>
      </c>
      <c r="E2371" s="76">
        <v>396</v>
      </c>
      <c r="F2371" s="77">
        <v>14.535</v>
      </c>
      <c r="G2371" s="75" t="s">
        <v>30</v>
      </c>
      <c r="H2371" s="78" t="s">
        <v>31</v>
      </c>
    </row>
    <row r="2372" spans="1:8" ht="20.100000000000001" customHeight="1">
      <c r="A2372" s="73">
        <v>45621</v>
      </c>
      <c r="B2372" s="74">
        <v>45621.704616006929</v>
      </c>
      <c r="C2372" s="74"/>
      <c r="D2372" s="75" t="s">
        <v>40</v>
      </c>
      <c r="E2372" s="76">
        <v>791</v>
      </c>
      <c r="F2372" s="77">
        <v>14.53</v>
      </c>
      <c r="G2372" s="75" t="s">
        <v>30</v>
      </c>
      <c r="H2372" s="78" t="s">
        <v>31</v>
      </c>
    </row>
    <row r="2373" spans="1:8" ht="20.100000000000001" customHeight="1">
      <c r="A2373" s="73">
        <v>45621</v>
      </c>
      <c r="B2373" s="74">
        <v>45621.704732476734</v>
      </c>
      <c r="C2373" s="74"/>
      <c r="D2373" s="75" t="s">
        <v>40</v>
      </c>
      <c r="E2373" s="76">
        <v>860</v>
      </c>
      <c r="F2373" s="77">
        <v>14.525</v>
      </c>
      <c r="G2373" s="75" t="s">
        <v>30</v>
      </c>
      <c r="H2373" s="78" t="s">
        <v>31</v>
      </c>
    </row>
    <row r="2374" spans="1:8" ht="20.100000000000001" customHeight="1">
      <c r="A2374" s="73">
        <v>45621</v>
      </c>
      <c r="B2374" s="74">
        <v>45621.705076539423</v>
      </c>
      <c r="C2374" s="74"/>
      <c r="D2374" s="75" t="s">
        <v>40</v>
      </c>
      <c r="E2374" s="76">
        <v>1369</v>
      </c>
      <c r="F2374" s="77">
        <v>14.535</v>
      </c>
      <c r="G2374" s="75" t="s">
        <v>30</v>
      </c>
      <c r="H2374" s="78" t="s">
        <v>31</v>
      </c>
    </row>
    <row r="2375" spans="1:8" ht="20.100000000000001" customHeight="1">
      <c r="A2375" s="73">
        <v>45621</v>
      </c>
      <c r="B2375" s="74">
        <v>45621.705077419057</v>
      </c>
      <c r="C2375" s="74"/>
      <c r="D2375" s="75" t="s">
        <v>40</v>
      </c>
      <c r="E2375" s="76">
        <v>591</v>
      </c>
      <c r="F2375" s="77">
        <v>14.535</v>
      </c>
      <c r="G2375" s="75" t="s">
        <v>30</v>
      </c>
      <c r="H2375" s="78" t="s">
        <v>31</v>
      </c>
    </row>
    <row r="2376" spans="1:8" ht="20.100000000000001" customHeight="1">
      <c r="A2376" s="73">
        <v>45621</v>
      </c>
      <c r="B2376" s="74">
        <v>45621.705077419057</v>
      </c>
      <c r="C2376" s="74"/>
      <c r="D2376" s="75" t="s">
        <v>40</v>
      </c>
      <c r="E2376" s="76">
        <v>30</v>
      </c>
      <c r="F2376" s="77">
        <v>14.535</v>
      </c>
      <c r="G2376" s="75" t="s">
        <v>30</v>
      </c>
      <c r="H2376" s="78" t="s">
        <v>31</v>
      </c>
    </row>
    <row r="2377" spans="1:8" ht="20.100000000000001" customHeight="1">
      <c r="A2377" s="73">
        <v>45621</v>
      </c>
      <c r="B2377" s="74">
        <v>45621.705572951585</v>
      </c>
      <c r="C2377" s="74"/>
      <c r="D2377" s="75" t="s">
        <v>40</v>
      </c>
      <c r="E2377" s="76">
        <v>292</v>
      </c>
      <c r="F2377" s="77">
        <v>14.525</v>
      </c>
      <c r="G2377" s="75" t="s">
        <v>30</v>
      </c>
      <c r="H2377" s="78" t="s">
        <v>31</v>
      </c>
    </row>
    <row r="2378" spans="1:8" ht="20.100000000000001" customHeight="1">
      <c r="A2378" s="73">
        <v>45621</v>
      </c>
      <c r="B2378" s="74">
        <v>45621.705572951585</v>
      </c>
      <c r="C2378" s="74"/>
      <c r="D2378" s="75" t="s">
        <v>40</v>
      </c>
      <c r="E2378" s="76">
        <v>915</v>
      </c>
      <c r="F2378" s="77">
        <v>14.525</v>
      </c>
      <c r="G2378" s="75" t="s">
        <v>30</v>
      </c>
      <c r="H2378" s="78" t="s">
        <v>31</v>
      </c>
    </row>
    <row r="2379" spans="1:8" ht="20.100000000000001" customHeight="1">
      <c r="A2379" s="73">
        <v>45621</v>
      </c>
      <c r="B2379" s="74">
        <v>45621.705572951585</v>
      </c>
      <c r="C2379" s="74"/>
      <c r="D2379" s="75" t="s">
        <v>40</v>
      </c>
      <c r="E2379" s="76">
        <v>846</v>
      </c>
      <c r="F2379" s="77">
        <v>14.525</v>
      </c>
      <c r="G2379" s="75" t="s">
        <v>30</v>
      </c>
      <c r="H2379" s="78" t="s">
        <v>31</v>
      </c>
    </row>
    <row r="2380" spans="1:8" ht="20.100000000000001" customHeight="1">
      <c r="A2380" s="73">
        <v>45621</v>
      </c>
      <c r="B2380" s="74">
        <v>45621.705947338138</v>
      </c>
      <c r="C2380" s="74"/>
      <c r="D2380" s="75" t="s">
        <v>40</v>
      </c>
      <c r="E2380" s="76">
        <v>1115</v>
      </c>
      <c r="F2380" s="77">
        <v>14.525</v>
      </c>
      <c r="G2380" s="75" t="s">
        <v>30</v>
      </c>
      <c r="H2380" s="78" t="s">
        <v>32</v>
      </c>
    </row>
    <row r="2381" spans="1:8" ht="20.100000000000001" customHeight="1">
      <c r="A2381" s="73">
        <v>45621</v>
      </c>
      <c r="B2381" s="74">
        <v>45621.705947338138</v>
      </c>
      <c r="C2381" s="74"/>
      <c r="D2381" s="75" t="s">
        <v>40</v>
      </c>
      <c r="E2381" s="76">
        <v>371</v>
      </c>
      <c r="F2381" s="77">
        <v>14.525</v>
      </c>
      <c r="G2381" s="75" t="s">
        <v>30</v>
      </c>
      <c r="H2381" s="78" t="s">
        <v>32</v>
      </c>
    </row>
    <row r="2382" spans="1:8" ht="20.100000000000001" customHeight="1">
      <c r="A2382" s="73">
        <v>45621</v>
      </c>
      <c r="B2382" s="74">
        <v>45621.705947338138</v>
      </c>
      <c r="C2382" s="74"/>
      <c r="D2382" s="75" t="s">
        <v>40</v>
      </c>
      <c r="E2382" s="76">
        <v>466</v>
      </c>
      <c r="F2382" s="77">
        <v>14.525</v>
      </c>
      <c r="G2382" s="75" t="s">
        <v>30</v>
      </c>
      <c r="H2382" s="78" t="s">
        <v>31</v>
      </c>
    </row>
    <row r="2383" spans="1:8" ht="20.100000000000001" customHeight="1">
      <c r="A2383" s="73">
        <v>45621</v>
      </c>
      <c r="B2383" s="74">
        <v>45621.706021620426</v>
      </c>
      <c r="C2383" s="74"/>
      <c r="D2383" s="75" t="s">
        <v>40</v>
      </c>
      <c r="E2383" s="76">
        <v>324</v>
      </c>
      <c r="F2383" s="77">
        <v>14.52</v>
      </c>
      <c r="G2383" s="75" t="s">
        <v>30</v>
      </c>
      <c r="H2383" s="78" t="s">
        <v>31</v>
      </c>
    </row>
    <row r="2384" spans="1:8" ht="20.100000000000001" customHeight="1">
      <c r="A2384" s="73">
        <v>45621</v>
      </c>
      <c r="B2384" s="74">
        <v>45621.706021620426</v>
      </c>
      <c r="C2384" s="74"/>
      <c r="D2384" s="75" t="s">
        <v>40</v>
      </c>
      <c r="E2384" s="76">
        <v>825</v>
      </c>
      <c r="F2384" s="77">
        <v>14.52</v>
      </c>
      <c r="G2384" s="75" t="s">
        <v>30</v>
      </c>
      <c r="H2384" s="78" t="s">
        <v>31</v>
      </c>
    </row>
    <row r="2385" spans="1:8" ht="20.100000000000001" customHeight="1">
      <c r="A2385" s="73">
        <v>45621</v>
      </c>
      <c r="B2385" s="74">
        <v>45621.706021620426</v>
      </c>
      <c r="C2385" s="74"/>
      <c r="D2385" s="75" t="s">
        <v>40</v>
      </c>
      <c r="E2385" s="76">
        <v>509</v>
      </c>
      <c r="F2385" s="77">
        <v>14.52</v>
      </c>
      <c r="G2385" s="75" t="s">
        <v>30</v>
      </c>
      <c r="H2385" s="78" t="s">
        <v>31</v>
      </c>
    </row>
    <row r="2386" spans="1:8" ht="20.100000000000001" customHeight="1">
      <c r="A2386" s="73">
        <v>45621</v>
      </c>
      <c r="B2386" s="74">
        <v>45621.706612997688</v>
      </c>
      <c r="C2386" s="74"/>
      <c r="D2386" s="75" t="s">
        <v>40</v>
      </c>
      <c r="E2386" s="76">
        <v>24</v>
      </c>
      <c r="F2386" s="77">
        <v>14.52</v>
      </c>
      <c r="G2386" s="75" t="s">
        <v>30</v>
      </c>
      <c r="H2386" s="78" t="s">
        <v>32</v>
      </c>
    </row>
    <row r="2387" spans="1:8" ht="20.100000000000001" customHeight="1">
      <c r="A2387" s="73">
        <v>45621</v>
      </c>
      <c r="B2387" s="74">
        <v>45621.706612997688</v>
      </c>
      <c r="C2387" s="74"/>
      <c r="D2387" s="75" t="s">
        <v>40</v>
      </c>
      <c r="E2387" s="76">
        <v>1982</v>
      </c>
      <c r="F2387" s="77">
        <v>14.52</v>
      </c>
      <c r="G2387" s="75" t="s">
        <v>30</v>
      </c>
      <c r="H2387" s="78" t="s">
        <v>31</v>
      </c>
    </row>
    <row r="2388" spans="1:8" ht="20.100000000000001" customHeight="1">
      <c r="A2388" s="73">
        <v>45621</v>
      </c>
      <c r="B2388" s="74">
        <v>45621.707039328758</v>
      </c>
      <c r="C2388" s="74"/>
      <c r="D2388" s="75" t="s">
        <v>40</v>
      </c>
      <c r="E2388" s="76">
        <v>304</v>
      </c>
      <c r="F2388" s="77">
        <v>14.515000000000001</v>
      </c>
      <c r="G2388" s="75" t="s">
        <v>30</v>
      </c>
      <c r="H2388" s="78" t="s">
        <v>31</v>
      </c>
    </row>
    <row r="2389" spans="1:8" ht="20.100000000000001" customHeight="1">
      <c r="A2389" s="73">
        <v>45621</v>
      </c>
      <c r="B2389" s="74">
        <v>45621.707039328758</v>
      </c>
      <c r="C2389" s="74"/>
      <c r="D2389" s="75" t="s">
        <v>40</v>
      </c>
      <c r="E2389" s="76">
        <v>931</v>
      </c>
      <c r="F2389" s="77">
        <v>14.515000000000001</v>
      </c>
      <c r="G2389" s="75" t="s">
        <v>30</v>
      </c>
      <c r="H2389" s="78" t="s">
        <v>31</v>
      </c>
    </row>
    <row r="2390" spans="1:8" ht="20.100000000000001" customHeight="1">
      <c r="A2390" s="73">
        <v>45621</v>
      </c>
      <c r="B2390" s="74">
        <v>45621.707039328758</v>
      </c>
      <c r="C2390" s="74"/>
      <c r="D2390" s="75" t="s">
        <v>40</v>
      </c>
      <c r="E2390" s="76">
        <v>224</v>
      </c>
      <c r="F2390" s="77">
        <v>14.515000000000001</v>
      </c>
      <c r="G2390" s="75" t="s">
        <v>30</v>
      </c>
      <c r="H2390" s="78" t="s">
        <v>31</v>
      </c>
    </row>
    <row r="2391" spans="1:8" ht="20.100000000000001" customHeight="1">
      <c r="A2391" s="73">
        <v>45621</v>
      </c>
      <c r="B2391" s="74">
        <v>45621.707039328758</v>
      </c>
      <c r="C2391" s="74"/>
      <c r="D2391" s="75" t="s">
        <v>40</v>
      </c>
      <c r="E2391" s="76">
        <v>955</v>
      </c>
      <c r="F2391" s="77">
        <v>14.515000000000001</v>
      </c>
      <c r="G2391" s="75" t="s">
        <v>30</v>
      </c>
      <c r="H2391" s="78" t="s">
        <v>31</v>
      </c>
    </row>
    <row r="2392" spans="1:8" ht="20.100000000000001" customHeight="1">
      <c r="A2392" s="73">
        <v>45621</v>
      </c>
      <c r="B2392" s="74">
        <v>45621.707737187389</v>
      </c>
      <c r="C2392" s="74"/>
      <c r="D2392" s="75" t="s">
        <v>40</v>
      </c>
      <c r="E2392" s="76">
        <v>755</v>
      </c>
      <c r="F2392" s="77">
        <v>14.51</v>
      </c>
      <c r="G2392" s="75" t="s">
        <v>30</v>
      </c>
      <c r="H2392" s="78" t="s">
        <v>32</v>
      </c>
    </row>
    <row r="2393" spans="1:8" ht="20.100000000000001" customHeight="1">
      <c r="A2393" s="73">
        <v>45621</v>
      </c>
      <c r="B2393" s="74">
        <v>45621.70773731498</v>
      </c>
      <c r="C2393" s="74"/>
      <c r="D2393" s="75" t="s">
        <v>40</v>
      </c>
      <c r="E2393" s="76">
        <v>234</v>
      </c>
      <c r="F2393" s="77">
        <v>14.51</v>
      </c>
      <c r="G2393" s="75" t="s">
        <v>30</v>
      </c>
      <c r="H2393" s="78" t="s">
        <v>32</v>
      </c>
    </row>
    <row r="2394" spans="1:8" ht="20.100000000000001" customHeight="1">
      <c r="A2394" s="73">
        <v>45621</v>
      </c>
      <c r="B2394" s="74">
        <v>45621.707737361081</v>
      </c>
      <c r="C2394" s="74"/>
      <c r="D2394" s="75" t="s">
        <v>40</v>
      </c>
      <c r="E2394" s="76">
        <v>11</v>
      </c>
      <c r="F2394" s="77">
        <v>14.51</v>
      </c>
      <c r="G2394" s="75" t="s">
        <v>30</v>
      </c>
      <c r="H2394" s="78" t="s">
        <v>32</v>
      </c>
    </row>
    <row r="2395" spans="1:8" ht="20.100000000000001" customHeight="1">
      <c r="A2395" s="73">
        <v>45621</v>
      </c>
      <c r="B2395" s="74">
        <v>45621.707737569232</v>
      </c>
      <c r="C2395" s="74"/>
      <c r="D2395" s="75" t="s">
        <v>40</v>
      </c>
      <c r="E2395" s="76">
        <v>482</v>
      </c>
      <c r="F2395" s="77">
        <v>14.51</v>
      </c>
      <c r="G2395" s="75" t="s">
        <v>30</v>
      </c>
      <c r="H2395" s="78" t="s">
        <v>31</v>
      </c>
    </row>
    <row r="2396" spans="1:8" ht="20.100000000000001" customHeight="1">
      <c r="A2396" s="73">
        <v>45621</v>
      </c>
      <c r="B2396" s="74">
        <v>45621.707761076279</v>
      </c>
      <c r="C2396" s="74"/>
      <c r="D2396" s="75" t="s">
        <v>40</v>
      </c>
      <c r="E2396" s="76">
        <v>331</v>
      </c>
      <c r="F2396" s="77">
        <v>14.515000000000001</v>
      </c>
      <c r="G2396" s="75" t="s">
        <v>30</v>
      </c>
      <c r="H2396" s="78" t="s">
        <v>32</v>
      </c>
    </row>
    <row r="2397" spans="1:8" ht="20.100000000000001" customHeight="1">
      <c r="A2397" s="73">
        <v>45621</v>
      </c>
      <c r="B2397" s="74">
        <v>45621.707761122845</v>
      </c>
      <c r="C2397" s="74"/>
      <c r="D2397" s="75" t="s">
        <v>40</v>
      </c>
      <c r="E2397" s="76">
        <v>917</v>
      </c>
      <c r="F2397" s="77">
        <v>14.515000000000001</v>
      </c>
      <c r="G2397" s="75" t="s">
        <v>30</v>
      </c>
      <c r="H2397" s="78" t="s">
        <v>32</v>
      </c>
    </row>
    <row r="2398" spans="1:8" ht="20.100000000000001" customHeight="1">
      <c r="A2398" s="73">
        <v>45621</v>
      </c>
      <c r="B2398" s="74">
        <v>45621.708333483897</v>
      </c>
      <c r="C2398" s="74"/>
      <c r="D2398" s="75" t="s">
        <v>40</v>
      </c>
      <c r="E2398" s="76">
        <v>263</v>
      </c>
      <c r="F2398" s="77">
        <v>14.51</v>
      </c>
      <c r="G2398" s="75" t="s">
        <v>30</v>
      </c>
      <c r="H2398" s="78" t="s">
        <v>32</v>
      </c>
    </row>
    <row r="2399" spans="1:8" ht="20.100000000000001" customHeight="1">
      <c r="A2399" s="73">
        <v>45621</v>
      </c>
      <c r="B2399" s="74">
        <v>45621.708333483897</v>
      </c>
      <c r="C2399" s="74"/>
      <c r="D2399" s="75" t="s">
        <v>40</v>
      </c>
      <c r="E2399" s="76">
        <v>342</v>
      </c>
      <c r="F2399" s="77">
        <v>14.51</v>
      </c>
      <c r="G2399" s="75" t="s">
        <v>30</v>
      </c>
      <c r="H2399" s="78" t="s">
        <v>32</v>
      </c>
    </row>
    <row r="2400" spans="1:8" ht="20.100000000000001" customHeight="1">
      <c r="A2400" s="73">
        <v>45621</v>
      </c>
      <c r="B2400" s="74">
        <v>45621.708333506715</v>
      </c>
      <c r="C2400" s="74"/>
      <c r="D2400" s="75" t="s">
        <v>40</v>
      </c>
      <c r="E2400" s="76">
        <v>932</v>
      </c>
      <c r="F2400" s="77">
        <v>14.51</v>
      </c>
      <c r="G2400" s="75" t="s">
        <v>30</v>
      </c>
      <c r="H2400" s="78" t="s">
        <v>31</v>
      </c>
    </row>
    <row r="2401" spans="1:8" ht="20.100000000000001" customHeight="1">
      <c r="A2401" s="73">
        <v>45621</v>
      </c>
      <c r="B2401" s="74">
        <v>45621.708333506715</v>
      </c>
      <c r="C2401" s="74"/>
      <c r="D2401" s="75" t="s">
        <v>40</v>
      </c>
      <c r="E2401" s="76">
        <v>683</v>
      </c>
      <c r="F2401" s="77">
        <v>14.51</v>
      </c>
      <c r="G2401" s="75" t="s">
        <v>30</v>
      </c>
      <c r="H2401" s="78" t="s">
        <v>31</v>
      </c>
    </row>
    <row r="2402" spans="1:8" ht="20.100000000000001" customHeight="1">
      <c r="A2402" s="73">
        <v>45621</v>
      </c>
      <c r="B2402" s="74">
        <v>45621.708333506715</v>
      </c>
      <c r="C2402" s="74"/>
      <c r="D2402" s="75" t="s">
        <v>40</v>
      </c>
      <c r="E2402" s="76">
        <v>888</v>
      </c>
      <c r="F2402" s="77">
        <v>14.51</v>
      </c>
      <c r="G2402" s="75" t="s">
        <v>30</v>
      </c>
      <c r="H2402" s="78" t="s">
        <v>31</v>
      </c>
    </row>
    <row r="2403" spans="1:8" ht="20.100000000000001" customHeight="1">
      <c r="A2403" s="73">
        <v>45621</v>
      </c>
      <c r="B2403" s="74">
        <v>45621.708333506715</v>
      </c>
      <c r="C2403" s="74"/>
      <c r="D2403" s="75" t="s">
        <v>40</v>
      </c>
      <c r="E2403" s="76">
        <v>725</v>
      </c>
      <c r="F2403" s="77">
        <v>14.51</v>
      </c>
      <c r="G2403" s="75" t="s">
        <v>30</v>
      </c>
      <c r="H2403" s="78" t="s">
        <v>31</v>
      </c>
    </row>
    <row r="2404" spans="1:8" ht="20.100000000000001" customHeight="1">
      <c r="A2404" s="73">
        <v>45621</v>
      </c>
      <c r="B2404" s="74">
        <v>45621.708621400408</v>
      </c>
      <c r="C2404" s="74"/>
      <c r="D2404" s="75" t="s">
        <v>40</v>
      </c>
      <c r="E2404" s="76">
        <v>992</v>
      </c>
      <c r="F2404" s="77">
        <v>14.51</v>
      </c>
      <c r="G2404" s="75" t="s">
        <v>30</v>
      </c>
      <c r="H2404" s="78" t="s">
        <v>32</v>
      </c>
    </row>
    <row r="2405" spans="1:8" ht="20.100000000000001" customHeight="1">
      <c r="A2405" s="73">
        <v>45621</v>
      </c>
      <c r="B2405" s="74">
        <v>45621.708801203873</v>
      </c>
      <c r="C2405" s="74"/>
      <c r="D2405" s="75" t="s">
        <v>40</v>
      </c>
      <c r="E2405" s="76">
        <v>2</v>
      </c>
      <c r="F2405" s="77">
        <v>14.51</v>
      </c>
      <c r="G2405" s="75" t="s">
        <v>30</v>
      </c>
      <c r="H2405" s="78" t="s">
        <v>32</v>
      </c>
    </row>
    <row r="2406" spans="1:8" ht="20.100000000000001" customHeight="1">
      <c r="A2406" s="73">
        <v>45621</v>
      </c>
      <c r="B2406" s="74">
        <v>45621.708818506915</v>
      </c>
      <c r="C2406" s="74"/>
      <c r="D2406" s="75" t="s">
        <v>40</v>
      </c>
      <c r="E2406" s="76">
        <v>532</v>
      </c>
      <c r="F2406" s="77">
        <v>14.51</v>
      </c>
      <c r="G2406" s="75" t="s">
        <v>30</v>
      </c>
      <c r="H2406" s="78" t="s">
        <v>32</v>
      </c>
    </row>
    <row r="2407" spans="1:8" ht="20.100000000000001" customHeight="1">
      <c r="A2407" s="73">
        <v>45621</v>
      </c>
      <c r="B2407" s="74">
        <v>45621.708818564657</v>
      </c>
      <c r="C2407" s="74"/>
      <c r="D2407" s="75" t="s">
        <v>40</v>
      </c>
      <c r="E2407" s="76">
        <v>1354</v>
      </c>
      <c r="F2407" s="77">
        <v>14.51</v>
      </c>
      <c r="G2407" s="75" t="s">
        <v>30</v>
      </c>
      <c r="H2407" s="78" t="s">
        <v>31</v>
      </c>
    </row>
    <row r="2408" spans="1:8" ht="20.100000000000001" customHeight="1">
      <c r="A2408" s="73">
        <v>45621</v>
      </c>
      <c r="B2408" s="74">
        <v>45621.709455185104</v>
      </c>
      <c r="C2408" s="74"/>
      <c r="D2408" s="75" t="s">
        <v>40</v>
      </c>
      <c r="E2408" s="76">
        <v>1971</v>
      </c>
      <c r="F2408" s="77">
        <v>14.51</v>
      </c>
      <c r="G2408" s="75" t="s">
        <v>30</v>
      </c>
      <c r="H2408" s="78" t="s">
        <v>31</v>
      </c>
    </row>
    <row r="2409" spans="1:8" ht="20.100000000000001" customHeight="1">
      <c r="A2409" s="73">
        <v>45621</v>
      </c>
      <c r="B2409" s="74">
        <v>45621.709520810284</v>
      </c>
      <c r="C2409" s="74"/>
      <c r="D2409" s="75" t="s">
        <v>40</v>
      </c>
      <c r="E2409" s="76">
        <v>1815</v>
      </c>
      <c r="F2409" s="77">
        <v>14.51</v>
      </c>
      <c r="G2409" s="75" t="s">
        <v>30</v>
      </c>
      <c r="H2409" s="78" t="s">
        <v>31</v>
      </c>
    </row>
    <row r="2410" spans="1:8" ht="20.100000000000001" customHeight="1">
      <c r="A2410" s="73">
        <v>45621</v>
      </c>
      <c r="B2410" s="74">
        <v>45621.709781574085</v>
      </c>
      <c r="C2410" s="74"/>
      <c r="D2410" s="75" t="s">
        <v>40</v>
      </c>
      <c r="E2410" s="76">
        <v>525</v>
      </c>
      <c r="F2410" s="77">
        <v>14.51</v>
      </c>
      <c r="G2410" s="75" t="s">
        <v>30</v>
      </c>
      <c r="H2410" s="78" t="s">
        <v>32</v>
      </c>
    </row>
    <row r="2411" spans="1:8" ht="20.100000000000001" customHeight="1">
      <c r="A2411" s="73">
        <v>45621</v>
      </c>
      <c r="B2411" s="74">
        <v>45621.709781574085</v>
      </c>
      <c r="C2411" s="74"/>
      <c r="D2411" s="75" t="s">
        <v>40</v>
      </c>
      <c r="E2411" s="76">
        <v>1080</v>
      </c>
      <c r="F2411" s="77">
        <v>14.51</v>
      </c>
      <c r="G2411" s="75" t="s">
        <v>30</v>
      </c>
      <c r="H2411" s="78" t="s">
        <v>32</v>
      </c>
    </row>
    <row r="2412" spans="1:8" ht="20.100000000000001" customHeight="1">
      <c r="A2412" s="73">
        <v>45621</v>
      </c>
      <c r="B2412" s="74">
        <v>45621.709781574085</v>
      </c>
      <c r="C2412" s="74"/>
      <c r="D2412" s="75" t="s">
        <v>40</v>
      </c>
      <c r="E2412" s="76">
        <v>253</v>
      </c>
      <c r="F2412" s="77">
        <v>14.51</v>
      </c>
      <c r="G2412" s="75" t="s">
        <v>30</v>
      </c>
      <c r="H2412" s="78" t="s">
        <v>32</v>
      </c>
    </row>
    <row r="2413" spans="1:8" ht="20.100000000000001" customHeight="1">
      <c r="A2413" s="73">
        <v>45621</v>
      </c>
      <c r="B2413" s="74">
        <v>45621.709786585532</v>
      </c>
      <c r="C2413" s="74"/>
      <c r="D2413" s="75" t="s">
        <v>40</v>
      </c>
      <c r="E2413" s="76">
        <v>13</v>
      </c>
      <c r="F2413" s="77">
        <v>14.51</v>
      </c>
      <c r="G2413" s="75" t="s">
        <v>30</v>
      </c>
      <c r="H2413" s="78" t="s">
        <v>32</v>
      </c>
    </row>
    <row r="2414" spans="1:8" ht="20.100000000000001" customHeight="1">
      <c r="A2414" s="73">
        <v>45621</v>
      </c>
      <c r="B2414" s="74">
        <v>45621.70979869226</v>
      </c>
      <c r="C2414" s="74"/>
      <c r="D2414" s="75" t="s">
        <v>40</v>
      </c>
      <c r="E2414" s="76">
        <v>52</v>
      </c>
      <c r="F2414" s="77">
        <v>14.51</v>
      </c>
      <c r="G2414" s="75" t="s">
        <v>30</v>
      </c>
      <c r="H2414" s="78" t="s">
        <v>32</v>
      </c>
    </row>
    <row r="2415" spans="1:8" ht="20.100000000000001" customHeight="1">
      <c r="A2415" s="73">
        <v>45621</v>
      </c>
      <c r="B2415" s="74">
        <v>45621.709881064948</v>
      </c>
      <c r="C2415" s="74"/>
      <c r="D2415" s="75" t="s">
        <v>40</v>
      </c>
      <c r="E2415" s="76">
        <v>1894</v>
      </c>
      <c r="F2415" s="77">
        <v>14.515000000000001</v>
      </c>
      <c r="G2415" s="75" t="s">
        <v>30</v>
      </c>
      <c r="H2415" s="78" t="s">
        <v>32</v>
      </c>
    </row>
    <row r="2416" spans="1:8" ht="20.100000000000001" customHeight="1">
      <c r="A2416" s="73">
        <v>45621</v>
      </c>
      <c r="B2416" s="74">
        <v>45621.709883414209</v>
      </c>
      <c r="C2416" s="74"/>
      <c r="D2416" s="75" t="s">
        <v>40</v>
      </c>
      <c r="E2416" s="76">
        <v>1165</v>
      </c>
      <c r="F2416" s="77">
        <v>14.515000000000001</v>
      </c>
      <c r="G2416" s="75" t="s">
        <v>30</v>
      </c>
      <c r="H2416" s="78" t="s">
        <v>32</v>
      </c>
    </row>
    <row r="2417" spans="1:8" ht="20.100000000000001" customHeight="1">
      <c r="A2417" s="73">
        <v>45621</v>
      </c>
      <c r="B2417" s="74">
        <v>45621.709883414209</v>
      </c>
      <c r="C2417" s="74"/>
      <c r="D2417" s="75" t="s">
        <v>40</v>
      </c>
      <c r="E2417" s="76">
        <v>358</v>
      </c>
      <c r="F2417" s="77">
        <v>14.515000000000001</v>
      </c>
      <c r="G2417" s="75" t="s">
        <v>30</v>
      </c>
      <c r="H2417" s="78" t="s">
        <v>32</v>
      </c>
    </row>
    <row r="2418" spans="1:8" ht="20.100000000000001" customHeight="1">
      <c r="A2418" s="73">
        <v>45621</v>
      </c>
      <c r="B2418" s="74">
        <v>45621.71031173598</v>
      </c>
      <c r="C2418" s="74"/>
      <c r="D2418" s="75" t="s">
        <v>40</v>
      </c>
      <c r="E2418" s="76">
        <v>506</v>
      </c>
      <c r="F2418" s="77">
        <v>14.515000000000001</v>
      </c>
      <c r="G2418" s="75" t="s">
        <v>30</v>
      </c>
      <c r="H2418" s="78" t="s">
        <v>32</v>
      </c>
    </row>
    <row r="2419" spans="1:8" ht="20.100000000000001" customHeight="1">
      <c r="A2419" s="73">
        <v>45621</v>
      </c>
      <c r="B2419" s="74">
        <v>45621.71031173598</v>
      </c>
      <c r="C2419" s="74"/>
      <c r="D2419" s="75" t="s">
        <v>40</v>
      </c>
      <c r="E2419" s="76">
        <v>430</v>
      </c>
      <c r="F2419" s="77">
        <v>14.515000000000001</v>
      </c>
      <c r="G2419" s="75" t="s">
        <v>30</v>
      </c>
      <c r="H2419" s="78" t="s">
        <v>32</v>
      </c>
    </row>
    <row r="2420" spans="1:8" ht="20.100000000000001" customHeight="1">
      <c r="A2420" s="73">
        <v>45621</v>
      </c>
      <c r="B2420" s="74">
        <v>45621.71031173598</v>
      </c>
      <c r="C2420" s="74"/>
      <c r="D2420" s="75" t="s">
        <v>40</v>
      </c>
      <c r="E2420" s="76">
        <v>132</v>
      </c>
      <c r="F2420" s="77">
        <v>14.515000000000001</v>
      </c>
      <c r="G2420" s="75" t="s">
        <v>30</v>
      </c>
      <c r="H2420" s="78" t="s">
        <v>32</v>
      </c>
    </row>
    <row r="2421" spans="1:8" ht="20.100000000000001" customHeight="1">
      <c r="A2421" s="73">
        <v>45621</v>
      </c>
      <c r="B2421" s="74">
        <v>45621.710809722077</v>
      </c>
      <c r="C2421" s="74"/>
      <c r="D2421" s="75" t="s">
        <v>40</v>
      </c>
      <c r="E2421" s="76">
        <v>2364</v>
      </c>
      <c r="F2421" s="77">
        <v>14.525</v>
      </c>
      <c r="G2421" s="75" t="s">
        <v>30</v>
      </c>
      <c r="H2421" s="78" t="s">
        <v>31</v>
      </c>
    </row>
    <row r="2422" spans="1:8" ht="20.100000000000001" customHeight="1">
      <c r="A2422" s="73">
        <v>45621</v>
      </c>
      <c r="B2422" s="74">
        <v>45621.711394189857</v>
      </c>
      <c r="C2422" s="74"/>
      <c r="D2422" s="75" t="s">
        <v>40</v>
      </c>
      <c r="E2422" s="76">
        <v>286</v>
      </c>
      <c r="F2422" s="77">
        <v>14.525</v>
      </c>
      <c r="G2422" s="75" t="s">
        <v>30</v>
      </c>
      <c r="H2422" s="78" t="s">
        <v>32</v>
      </c>
    </row>
    <row r="2423" spans="1:8" ht="20.100000000000001" customHeight="1">
      <c r="A2423" s="73">
        <v>45621</v>
      </c>
      <c r="B2423" s="74">
        <v>45621.711394189857</v>
      </c>
      <c r="C2423" s="74"/>
      <c r="D2423" s="75" t="s">
        <v>40</v>
      </c>
      <c r="E2423" s="76">
        <v>427</v>
      </c>
      <c r="F2423" s="77">
        <v>14.525</v>
      </c>
      <c r="G2423" s="75" t="s">
        <v>30</v>
      </c>
      <c r="H2423" s="78" t="s">
        <v>32</v>
      </c>
    </row>
    <row r="2424" spans="1:8" ht="20.100000000000001" customHeight="1">
      <c r="A2424" s="73">
        <v>45621</v>
      </c>
      <c r="B2424" s="74">
        <v>45621.711394189857</v>
      </c>
      <c r="C2424" s="74"/>
      <c r="D2424" s="75" t="s">
        <v>40</v>
      </c>
      <c r="E2424" s="76">
        <v>511</v>
      </c>
      <c r="F2424" s="77">
        <v>14.525</v>
      </c>
      <c r="G2424" s="75" t="s">
        <v>30</v>
      </c>
      <c r="H2424" s="78" t="s">
        <v>32</v>
      </c>
    </row>
    <row r="2425" spans="1:8" ht="20.100000000000001" customHeight="1">
      <c r="A2425" s="73">
        <v>45621</v>
      </c>
      <c r="B2425" s="74">
        <v>45621.711639409885</v>
      </c>
      <c r="C2425" s="74"/>
      <c r="D2425" s="75" t="s">
        <v>40</v>
      </c>
      <c r="E2425" s="76">
        <v>1897</v>
      </c>
      <c r="F2425" s="77">
        <v>14.53</v>
      </c>
      <c r="G2425" s="75" t="s">
        <v>30</v>
      </c>
      <c r="H2425" s="78" t="s">
        <v>31</v>
      </c>
    </row>
    <row r="2426" spans="1:8" ht="20.100000000000001" customHeight="1">
      <c r="A2426" s="73">
        <v>45621</v>
      </c>
      <c r="B2426" s="74">
        <v>45621.711752615869</v>
      </c>
      <c r="C2426" s="74"/>
      <c r="D2426" s="75" t="s">
        <v>40</v>
      </c>
      <c r="E2426" s="76">
        <v>48</v>
      </c>
      <c r="F2426" s="77">
        <v>14.525</v>
      </c>
      <c r="G2426" s="75" t="s">
        <v>30</v>
      </c>
      <c r="H2426" s="78" t="s">
        <v>32</v>
      </c>
    </row>
    <row r="2427" spans="1:8" ht="20.100000000000001" customHeight="1">
      <c r="A2427" s="73">
        <v>45621</v>
      </c>
      <c r="B2427" s="74">
        <v>45621.711752615869</v>
      </c>
      <c r="C2427" s="74"/>
      <c r="D2427" s="75" t="s">
        <v>40</v>
      </c>
      <c r="E2427" s="76">
        <v>6</v>
      </c>
      <c r="F2427" s="77">
        <v>14.525</v>
      </c>
      <c r="G2427" s="75" t="s">
        <v>30</v>
      </c>
      <c r="H2427" s="78" t="s">
        <v>32</v>
      </c>
    </row>
    <row r="2428" spans="1:8" ht="20.100000000000001" customHeight="1">
      <c r="A2428" s="73">
        <v>45621</v>
      </c>
      <c r="B2428" s="74">
        <v>45621.711752615869</v>
      </c>
      <c r="C2428" s="74"/>
      <c r="D2428" s="75" t="s">
        <v>40</v>
      </c>
      <c r="E2428" s="76">
        <v>684</v>
      </c>
      <c r="F2428" s="77">
        <v>14.525</v>
      </c>
      <c r="G2428" s="75" t="s">
        <v>30</v>
      </c>
      <c r="H2428" s="78" t="s">
        <v>31</v>
      </c>
    </row>
    <row r="2429" spans="1:8" ht="20.100000000000001" customHeight="1">
      <c r="A2429" s="73">
        <v>45621</v>
      </c>
      <c r="B2429" s="74">
        <v>45621.711833518464</v>
      </c>
      <c r="C2429" s="74"/>
      <c r="D2429" s="75" t="s">
        <v>40</v>
      </c>
      <c r="E2429" s="76">
        <v>318</v>
      </c>
      <c r="F2429" s="77">
        <v>14.525</v>
      </c>
      <c r="G2429" s="75" t="s">
        <v>30</v>
      </c>
      <c r="H2429" s="78" t="s">
        <v>32</v>
      </c>
    </row>
    <row r="2430" spans="1:8" ht="20.100000000000001" customHeight="1">
      <c r="A2430" s="73">
        <v>45621</v>
      </c>
      <c r="B2430" s="74">
        <v>45621.711833518464</v>
      </c>
      <c r="C2430" s="74"/>
      <c r="D2430" s="75" t="s">
        <v>40</v>
      </c>
      <c r="E2430" s="76">
        <v>666</v>
      </c>
      <c r="F2430" s="77">
        <v>14.525</v>
      </c>
      <c r="G2430" s="75" t="s">
        <v>30</v>
      </c>
      <c r="H2430" s="78" t="s">
        <v>32</v>
      </c>
    </row>
    <row r="2431" spans="1:8" ht="20.100000000000001" customHeight="1">
      <c r="A2431" s="73">
        <v>45621</v>
      </c>
      <c r="B2431" s="74">
        <v>45621.711833472364</v>
      </c>
      <c r="C2431" s="74"/>
      <c r="D2431" s="75" t="s">
        <v>40</v>
      </c>
      <c r="E2431" s="76">
        <v>759</v>
      </c>
      <c r="F2431" s="77">
        <v>14.525</v>
      </c>
      <c r="G2431" s="75" t="s">
        <v>30</v>
      </c>
      <c r="H2431" s="78" t="s">
        <v>31</v>
      </c>
    </row>
    <row r="2432" spans="1:8" ht="20.100000000000001" customHeight="1">
      <c r="A2432" s="73">
        <v>45621</v>
      </c>
      <c r="B2432" s="74">
        <v>45621.711833472364</v>
      </c>
      <c r="C2432" s="74"/>
      <c r="D2432" s="75" t="s">
        <v>40</v>
      </c>
      <c r="E2432" s="76">
        <v>1556</v>
      </c>
      <c r="F2432" s="77">
        <v>14.525</v>
      </c>
      <c r="G2432" s="75" t="s">
        <v>30</v>
      </c>
      <c r="H2432" s="78" t="s">
        <v>31</v>
      </c>
    </row>
    <row r="2433" spans="1:8" ht="20.100000000000001" customHeight="1">
      <c r="A2433" s="73">
        <v>45621</v>
      </c>
      <c r="B2433" s="74">
        <v>45621.712004861329</v>
      </c>
      <c r="C2433" s="74"/>
      <c r="D2433" s="75" t="s">
        <v>40</v>
      </c>
      <c r="E2433" s="76">
        <v>973</v>
      </c>
      <c r="F2433" s="77">
        <v>14.535</v>
      </c>
      <c r="G2433" s="75" t="s">
        <v>30</v>
      </c>
      <c r="H2433" s="78" t="s">
        <v>32</v>
      </c>
    </row>
    <row r="2434" spans="1:8" ht="20.100000000000001" customHeight="1">
      <c r="A2434" s="73">
        <v>45621</v>
      </c>
      <c r="B2434" s="74">
        <v>45621.712004861329</v>
      </c>
      <c r="C2434" s="74"/>
      <c r="D2434" s="75" t="s">
        <v>40</v>
      </c>
      <c r="E2434" s="76">
        <v>794</v>
      </c>
      <c r="F2434" s="77">
        <v>14.535</v>
      </c>
      <c r="G2434" s="75" t="s">
        <v>30</v>
      </c>
      <c r="H2434" s="78" t="s">
        <v>32</v>
      </c>
    </row>
    <row r="2435" spans="1:8" ht="20.100000000000001" customHeight="1">
      <c r="A2435" s="73">
        <v>45621</v>
      </c>
      <c r="B2435" s="74">
        <v>45621.712004861329</v>
      </c>
      <c r="C2435" s="74"/>
      <c r="D2435" s="75" t="s">
        <v>40</v>
      </c>
      <c r="E2435" s="76">
        <v>25</v>
      </c>
      <c r="F2435" s="77">
        <v>14.535</v>
      </c>
      <c r="G2435" s="75" t="s">
        <v>30</v>
      </c>
      <c r="H2435" s="78" t="s">
        <v>31</v>
      </c>
    </row>
    <row r="2436" spans="1:8" ht="20.100000000000001" customHeight="1">
      <c r="A2436" s="73">
        <v>45621</v>
      </c>
      <c r="B2436" s="74">
        <v>45621.712004942354</v>
      </c>
      <c r="C2436" s="74"/>
      <c r="D2436" s="75" t="s">
        <v>40</v>
      </c>
      <c r="E2436" s="76">
        <v>2</v>
      </c>
      <c r="F2436" s="77">
        <v>14.535</v>
      </c>
      <c r="G2436" s="75" t="s">
        <v>30</v>
      </c>
      <c r="H2436" s="78" t="s">
        <v>33</v>
      </c>
    </row>
    <row r="2437" spans="1:8" ht="20.100000000000001" customHeight="1">
      <c r="A2437" s="73">
        <v>45621</v>
      </c>
      <c r="B2437" s="74">
        <v>45621.712016655132</v>
      </c>
      <c r="C2437" s="74"/>
      <c r="D2437" s="75" t="s">
        <v>40</v>
      </c>
      <c r="E2437" s="76">
        <v>2</v>
      </c>
      <c r="F2437" s="77">
        <v>14.535</v>
      </c>
      <c r="G2437" s="75" t="s">
        <v>30</v>
      </c>
      <c r="H2437" s="78" t="s">
        <v>31</v>
      </c>
    </row>
    <row r="2438" spans="1:8" ht="20.100000000000001" customHeight="1">
      <c r="A2438" s="73">
        <v>45621</v>
      </c>
      <c r="B2438" s="74">
        <v>45621.712077661883</v>
      </c>
      <c r="C2438" s="74"/>
      <c r="D2438" s="75" t="s">
        <v>40</v>
      </c>
      <c r="E2438" s="76">
        <v>768</v>
      </c>
      <c r="F2438" s="77">
        <v>14.53</v>
      </c>
      <c r="G2438" s="75" t="s">
        <v>30</v>
      </c>
      <c r="H2438" s="78" t="s">
        <v>31</v>
      </c>
    </row>
    <row r="2439" spans="1:8" ht="20.100000000000001" customHeight="1">
      <c r="A2439" s="73">
        <v>45621</v>
      </c>
      <c r="B2439" s="74">
        <v>45621.712077720091</v>
      </c>
      <c r="C2439" s="74"/>
      <c r="D2439" s="75" t="s">
        <v>40</v>
      </c>
      <c r="E2439" s="76">
        <v>300</v>
      </c>
      <c r="F2439" s="77">
        <v>14.53</v>
      </c>
      <c r="G2439" s="75" t="s">
        <v>30</v>
      </c>
      <c r="H2439" s="78" t="s">
        <v>32</v>
      </c>
    </row>
  </sheetData>
  <mergeCells count="2439">
    <mergeCell ref="B2437:C2437"/>
    <mergeCell ref="B2438:C2438"/>
    <mergeCell ref="B2439:C2439"/>
    <mergeCell ref="B2431:C2431"/>
    <mergeCell ref="B2432:C2432"/>
    <mergeCell ref="B2433:C2433"/>
    <mergeCell ref="B2434:C2434"/>
    <mergeCell ref="B2435:C2435"/>
    <mergeCell ref="B2436:C2436"/>
    <mergeCell ref="B2425:C2425"/>
    <mergeCell ref="B2426:C2426"/>
    <mergeCell ref="B2427:C2427"/>
    <mergeCell ref="B2428:C2428"/>
    <mergeCell ref="B2429:C2429"/>
    <mergeCell ref="B2430:C2430"/>
    <mergeCell ref="B2419:C2419"/>
    <mergeCell ref="B2420:C2420"/>
    <mergeCell ref="B2421:C2421"/>
    <mergeCell ref="B2422:C2422"/>
    <mergeCell ref="B2423:C2423"/>
    <mergeCell ref="B2424:C2424"/>
    <mergeCell ref="B2413:C2413"/>
    <mergeCell ref="B2414:C2414"/>
    <mergeCell ref="B2415:C2415"/>
    <mergeCell ref="B2416:C2416"/>
    <mergeCell ref="B2417:C2417"/>
    <mergeCell ref="B2418:C2418"/>
    <mergeCell ref="B2407:C2407"/>
    <mergeCell ref="B2408:C2408"/>
    <mergeCell ref="B2409:C2409"/>
    <mergeCell ref="B2410:C2410"/>
    <mergeCell ref="B2411:C2411"/>
    <mergeCell ref="B2412:C2412"/>
    <mergeCell ref="B2401:C2401"/>
    <mergeCell ref="B2402:C2402"/>
    <mergeCell ref="B2403:C2403"/>
    <mergeCell ref="B2404:C2404"/>
    <mergeCell ref="B2405:C2405"/>
    <mergeCell ref="B2406:C2406"/>
    <mergeCell ref="B2395:C2395"/>
    <mergeCell ref="B2396:C2396"/>
    <mergeCell ref="B2397:C2397"/>
    <mergeCell ref="B2398:C2398"/>
    <mergeCell ref="B2399:C2399"/>
    <mergeCell ref="B2400:C2400"/>
    <mergeCell ref="B2389:C2389"/>
    <mergeCell ref="B2390:C2390"/>
    <mergeCell ref="B2391:C2391"/>
    <mergeCell ref="B2392:C2392"/>
    <mergeCell ref="B2393:C2393"/>
    <mergeCell ref="B2394:C2394"/>
    <mergeCell ref="B2383:C2383"/>
    <mergeCell ref="B2384:C2384"/>
    <mergeCell ref="B2385:C2385"/>
    <mergeCell ref="B2386:C2386"/>
    <mergeCell ref="B2387:C2387"/>
    <mergeCell ref="B2388:C2388"/>
    <mergeCell ref="B2377:C2377"/>
    <mergeCell ref="B2378:C2378"/>
    <mergeCell ref="B2379:C2379"/>
    <mergeCell ref="B2380:C2380"/>
    <mergeCell ref="B2381:C2381"/>
    <mergeCell ref="B2382:C2382"/>
    <mergeCell ref="B2371:C2371"/>
    <mergeCell ref="B2372:C2372"/>
    <mergeCell ref="B2373:C2373"/>
    <mergeCell ref="B2374:C2374"/>
    <mergeCell ref="B2375:C2375"/>
    <mergeCell ref="B2376:C2376"/>
    <mergeCell ref="B2365:C2365"/>
    <mergeCell ref="B2366:C2366"/>
    <mergeCell ref="B2367:C2367"/>
    <mergeCell ref="B2368:C2368"/>
    <mergeCell ref="B2369:C2369"/>
    <mergeCell ref="B2370:C2370"/>
    <mergeCell ref="B2359:C2359"/>
    <mergeCell ref="B2360:C2360"/>
    <mergeCell ref="B2361:C2361"/>
    <mergeCell ref="B2362:C2362"/>
    <mergeCell ref="B2363:C2363"/>
    <mergeCell ref="B2364:C2364"/>
    <mergeCell ref="B2353:C2353"/>
    <mergeCell ref="B2354:C2354"/>
    <mergeCell ref="B2355:C2355"/>
    <mergeCell ref="B2356:C2356"/>
    <mergeCell ref="B2357:C2357"/>
    <mergeCell ref="B2358:C2358"/>
    <mergeCell ref="B2347:C2347"/>
    <mergeCell ref="B2348:C2348"/>
    <mergeCell ref="B2349:C2349"/>
    <mergeCell ref="B2350:C2350"/>
    <mergeCell ref="B2351:C2351"/>
    <mergeCell ref="B2352:C2352"/>
    <mergeCell ref="B2341:C2341"/>
    <mergeCell ref="B2342:C2342"/>
    <mergeCell ref="B2343:C2343"/>
    <mergeCell ref="B2344:C2344"/>
    <mergeCell ref="B2345:C2345"/>
    <mergeCell ref="B2346:C2346"/>
    <mergeCell ref="B2335:C2335"/>
    <mergeCell ref="B2336:C2336"/>
    <mergeCell ref="B2337:C2337"/>
    <mergeCell ref="B2338:C2338"/>
    <mergeCell ref="B2339:C2339"/>
    <mergeCell ref="B2340:C2340"/>
    <mergeCell ref="B2329:C2329"/>
    <mergeCell ref="B2330:C2330"/>
    <mergeCell ref="B2331:C2331"/>
    <mergeCell ref="B2332:C2332"/>
    <mergeCell ref="B2333:C2333"/>
    <mergeCell ref="B2334:C2334"/>
    <mergeCell ref="B2323:C2323"/>
    <mergeCell ref="B2324:C2324"/>
    <mergeCell ref="B2325:C2325"/>
    <mergeCell ref="B2326:C2326"/>
    <mergeCell ref="B2327:C2327"/>
    <mergeCell ref="B2328:C2328"/>
    <mergeCell ref="B2317:C2317"/>
    <mergeCell ref="B2318:C2318"/>
    <mergeCell ref="B2319:C2319"/>
    <mergeCell ref="B2320:C2320"/>
    <mergeCell ref="B2321:C2321"/>
    <mergeCell ref="B2322:C2322"/>
    <mergeCell ref="B2311:C2311"/>
    <mergeCell ref="B2312:C2312"/>
    <mergeCell ref="B2313:C2313"/>
    <mergeCell ref="B2314:C2314"/>
    <mergeCell ref="B2315:C2315"/>
    <mergeCell ref="B2316:C2316"/>
    <mergeCell ref="B2305:C2305"/>
    <mergeCell ref="B2306:C2306"/>
    <mergeCell ref="B2307:C2307"/>
    <mergeCell ref="B2308:C2308"/>
    <mergeCell ref="B2309:C2309"/>
    <mergeCell ref="B2310:C2310"/>
    <mergeCell ref="B2299:C2299"/>
    <mergeCell ref="B2300:C2300"/>
    <mergeCell ref="B2301:C2301"/>
    <mergeCell ref="B2302:C2302"/>
    <mergeCell ref="B2303:C2303"/>
    <mergeCell ref="B2304:C2304"/>
    <mergeCell ref="B2293:C2293"/>
    <mergeCell ref="B2294:C2294"/>
    <mergeCell ref="B2295:C2295"/>
    <mergeCell ref="B2296:C2296"/>
    <mergeCell ref="B2297:C2297"/>
    <mergeCell ref="B2298:C2298"/>
    <mergeCell ref="B2287:C2287"/>
    <mergeCell ref="B2288:C2288"/>
    <mergeCell ref="B2289:C2289"/>
    <mergeCell ref="B2290:C2290"/>
    <mergeCell ref="B2291:C2291"/>
    <mergeCell ref="B2292:C2292"/>
    <mergeCell ref="B2281:C2281"/>
    <mergeCell ref="B2282:C2282"/>
    <mergeCell ref="B2283:C2283"/>
    <mergeCell ref="B2284:C2284"/>
    <mergeCell ref="B2285:C2285"/>
    <mergeCell ref="B2286:C2286"/>
    <mergeCell ref="B2275:C2275"/>
    <mergeCell ref="B2276:C2276"/>
    <mergeCell ref="B2277:C2277"/>
    <mergeCell ref="B2278:C2278"/>
    <mergeCell ref="B2279:C2279"/>
    <mergeCell ref="B2280:C2280"/>
    <mergeCell ref="B2269:C2269"/>
    <mergeCell ref="B2270:C2270"/>
    <mergeCell ref="B2271:C2271"/>
    <mergeCell ref="B2272:C2272"/>
    <mergeCell ref="B2273:C2273"/>
    <mergeCell ref="B2274:C2274"/>
    <mergeCell ref="B2263:C2263"/>
    <mergeCell ref="B2264:C2264"/>
    <mergeCell ref="B2265:C2265"/>
    <mergeCell ref="B2266:C2266"/>
    <mergeCell ref="B2267:C2267"/>
    <mergeCell ref="B2268:C2268"/>
    <mergeCell ref="B2257:C2257"/>
    <mergeCell ref="B2258:C2258"/>
    <mergeCell ref="B2259:C2259"/>
    <mergeCell ref="B2260:C2260"/>
    <mergeCell ref="B2261:C2261"/>
    <mergeCell ref="B2262:C2262"/>
    <mergeCell ref="B2251:C2251"/>
    <mergeCell ref="B2252:C2252"/>
    <mergeCell ref="B2253:C2253"/>
    <mergeCell ref="B2254:C2254"/>
    <mergeCell ref="B2255:C2255"/>
    <mergeCell ref="B2256:C2256"/>
    <mergeCell ref="B2245:C2245"/>
    <mergeCell ref="B2246:C2246"/>
    <mergeCell ref="B2247:C2247"/>
    <mergeCell ref="B2248:C2248"/>
    <mergeCell ref="B2249:C2249"/>
    <mergeCell ref="B2250:C2250"/>
    <mergeCell ref="B2239:C2239"/>
    <mergeCell ref="B2240:C2240"/>
    <mergeCell ref="B2241:C2241"/>
    <mergeCell ref="B2242:C2242"/>
    <mergeCell ref="B2243:C2243"/>
    <mergeCell ref="B2244:C2244"/>
    <mergeCell ref="B2233:C2233"/>
    <mergeCell ref="B2234:C2234"/>
    <mergeCell ref="B2235:C2235"/>
    <mergeCell ref="B2236:C2236"/>
    <mergeCell ref="B2237:C2237"/>
    <mergeCell ref="B2238:C2238"/>
    <mergeCell ref="B2227:C2227"/>
    <mergeCell ref="B2228:C2228"/>
    <mergeCell ref="B2229:C2229"/>
    <mergeCell ref="B2230:C2230"/>
    <mergeCell ref="B2231:C2231"/>
    <mergeCell ref="B2232:C2232"/>
    <mergeCell ref="B2221:C2221"/>
    <mergeCell ref="B2222:C2222"/>
    <mergeCell ref="B2223:C2223"/>
    <mergeCell ref="B2224:C2224"/>
    <mergeCell ref="B2225:C2225"/>
    <mergeCell ref="B2226:C2226"/>
    <mergeCell ref="B2215:C2215"/>
    <mergeCell ref="B2216:C2216"/>
    <mergeCell ref="B2217:C2217"/>
    <mergeCell ref="B2218:C2218"/>
    <mergeCell ref="B2219:C2219"/>
    <mergeCell ref="B2220:C2220"/>
    <mergeCell ref="B2209:C2209"/>
    <mergeCell ref="B2210:C2210"/>
    <mergeCell ref="B2211:C2211"/>
    <mergeCell ref="B2212:C2212"/>
    <mergeCell ref="B2213:C2213"/>
    <mergeCell ref="B2214:C2214"/>
    <mergeCell ref="B2203:C2203"/>
    <mergeCell ref="B2204:C2204"/>
    <mergeCell ref="B2205:C2205"/>
    <mergeCell ref="B2206:C2206"/>
    <mergeCell ref="B2207:C2207"/>
    <mergeCell ref="B2208:C2208"/>
    <mergeCell ref="B2197:C2197"/>
    <mergeCell ref="B2198:C2198"/>
    <mergeCell ref="B2199:C2199"/>
    <mergeCell ref="B2200:C2200"/>
    <mergeCell ref="B2201:C2201"/>
    <mergeCell ref="B2202:C2202"/>
    <mergeCell ref="B2191:C2191"/>
    <mergeCell ref="B2192:C2192"/>
    <mergeCell ref="B2193:C2193"/>
    <mergeCell ref="B2194:C2194"/>
    <mergeCell ref="B2195:C2195"/>
    <mergeCell ref="B2196:C2196"/>
    <mergeCell ref="B2185:C2185"/>
    <mergeCell ref="B2186:C2186"/>
    <mergeCell ref="B2187:C2187"/>
    <mergeCell ref="B2188:C2188"/>
    <mergeCell ref="B2189:C2189"/>
    <mergeCell ref="B2190:C2190"/>
    <mergeCell ref="B2179:C2179"/>
    <mergeCell ref="B2180:C2180"/>
    <mergeCell ref="B2181:C2181"/>
    <mergeCell ref="B2182:C2182"/>
    <mergeCell ref="B2183:C2183"/>
    <mergeCell ref="B2184:C2184"/>
    <mergeCell ref="B2173:C2173"/>
    <mergeCell ref="B2174:C2174"/>
    <mergeCell ref="B2175:C2175"/>
    <mergeCell ref="B2176:C2176"/>
    <mergeCell ref="B2177:C2177"/>
    <mergeCell ref="B2178:C2178"/>
    <mergeCell ref="B2167:C2167"/>
    <mergeCell ref="B2168:C2168"/>
    <mergeCell ref="B2169:C2169"/>
    <mergeCell ref="B2170:C2170"/>
    <mergeCell ref="B2171:C2171"/>
    <mergeCell ref="B2172:C2172"/>
    <mergeCell ref="B2161:C2161"/>
    <mergeCell ref="B2162:C2162"/>
    <mergeCell ref="B2163:C2163"/>
    <mergeCell ref="B2164:C2164"/>
    <mergeCell ref="B2165:C2165"/>
    <mergeCell ref="B2166:C2166"/>
    <mergeCell ref="B2155:C2155"/>
    <mergeCell ref="B2156:C2156"/>
    <mergeCell ref="B2157:C2157"/>
    <mergeCell ref="B2158:C2158"/>
    <mergeCell ref="B2159:C2159"/>
    <mergeCell ref="B2160:C2160"/>
    <mergeCell ref="B2149:C2149"/>
    <mergeCell ref="B2150:C2150"/>
    <mergeCell ref="B2151:C2151"/>
    <mergeCell ref="B2152:C2152"/>
    <mergeCell ref="B2153:C2153"/>
    <mergeCell ref="B2154:C2154"/>
    <mergeCell ref="B2143:C2143"/>
    <mergeCell ref="B2144:C2144"/>
    <mergeCell ref="B2145:C2145"/>
    <mergeCell ref="B2146:C2146"/>
    <mergeCell ref="B2147:C2147"/>
    <mergeCell ref="B2148:C2148"/>
    <mergeCell ref="B2137:C2137"/>
    <mergeCell ref="B2138:C2138"/>
    <mergeCell ref="B2139:C2139"/>
    <mergeCell ref="B2140:C2140"/>
    <mergeCell ref="B2141:C2141"/>
    <mergeCell ref="B2142:C2142"/>
    <mergeCell ref="B2131:C2131"/>
    <mergeCell ref="B2132:C2132"/>
    <mergeCell ref="B2133:C2133"/>
    <mergeCell ref="B2134:C2134"/>
    <mergeCell ref="B2135:C2135"/>
    <mergeCell ref="B2136:C2136"/>
    <mergeCell ref="B2125:C2125"/>
    <mergeCell ref="B2126:C2126"/>
    <mergeCell ref="B2127:C2127"/>
    <mergeCell ref="B2128:C2128"/>
    <mergeCell ref="B2129:C2129"/>
    <mergeCell ref="B2130:C2130"/>
    <mergeCell ref="B2119:C2119"/>
    <mergeCell ref="B2120:C2120"/>
    <mergeCell ref="B2121:C2121"/>
    <mergeCell ref="B2122:C2122"/>
    <mergeCell ref="B2123:C2123"/>
    <mergeCell ref="B2124:C2124"/>
    <mergeCell ref="B2113:C2113"/>
    <mergeCell ref="B2114:C2114"/>
    <mergeCell ref="B2115:C2115"/>
    <mergeCell ref="B2116:C2116"/>
    <mergeCell ref="B2117:C2117"/>
    <mergeCell ref="B2118:C2118"/>
    <mergeCell ref="B2107:C2107"/>
    <mergeCell ref="B2108:C2108"/>
    <mergeCell ref="B2109:C2109"/>
    <mergeCell ref="B2110:C2110"/>
    <mergeCell ref="B2111:C2111"/>
    <mergeCell ref="B2112:C2112"/>
    <mergeCell ref="B2101:C2101"/>
    <mergeCell ref="B2102:C2102"/>
    <mergeCell ref="B2103:C2103"/>
    <mergeCell ref="B2104:C2104"/>
    <mergeCell ref="B2105:C2105"/>
    <mergeCell ref="B2106:C2106"/>
    <mergeCell ref="B2095:C2095"/>
    <mergeCell ref="B2096:C2096"/>
    <mergeCell ref="B2097:C2097"/>
    <mergeCell ref="B2098:C2098"/>
    <mergeCell ref="B2099:C2099"/>
    <mergeCell ref="B2100:C2100"/>
    <mergeCell ref="B2089:C2089"/>
    <mergeCell ref="B2090:C2090"/>
    <mergeCell ref="B2091:C2091"/>
    <mergeCell ref="B2092:C2092"/>
    <mergeCell ref="B2093:C2093"/>
    <mergeCell ref="B2094:C2094"/>
    <mergeCell ref="B2083:C2083"/>
    <mergeCell ref="B2084:C2084"/>
    <mergeCell ref="B2085:C2085"/>
    <mergeCell ref="B2086:C2086"/>
    <mergeCell ref="B2087:C2087"/>
    <mergeCell ref="B2088:C2088"/>
    <mergeCell ref="B2077:C2077"/>
    <mergeCell ref="B2078:C2078"/>
    <mergeCell ref="B2079:C2079"/>
    <mergeCell ref="B2080:C2080"/>
    <mergeCell ref="B2081:C2081"/>
    <mergeCell ref="B2082:C2082"/>
    <mergeCell ref="B2071:C2071"/>
    <mergeCell ref="B2072:C2072"/>
    <mergeCell ref="B2073:C2073"/>
    <mergeCell ref="B2074:C2074"/>
    <mergeCell ref="B2075:C2075"/>
    <mergeCell ref="B2076:C2076"/>
    <mergeCell ref="B2065:C2065"/>
    <mergeCell ref="B2066:C2066"/>
    <mergeCell ref="B2067:C2067"/>
    <mergeCell ref="B2068:C2068"/>
    <mergeCell ref="B2069:C2069"/>
    <mergeCell ref="B2070:C2070"/>
    <mergeCell ref="B2059:C2059"/>
    <mergeCell ref="B2060:C2060"/>
    <mergeCell ref="B2061:C2061"/>
    <mergeCell ref="B2062:C2062"/>
    <mergeCell ref="B2063:C2063"/>
    <mergeCell ref="B2064:C2064"/>
    <mergeCell ref="B2053:C2053"/>
    <mergeCell ref="B2054:C2054"/>
    <mergeCell ref="B2055:C2055"/>
    <mergeCell ref="B2056:C2056"/>
    <mergeCell ref="B2057:C2057"/>
    <mergeCell ref="B2058:C2058"/>
    <mergeCell ref="B2047:C2047"/>
    <mergeCell ref="B2048:C2048"/>
    <mergeCell ref="B2049:C2049"/>
    <mergeCell ref="B2050:C2050"/>
    <mergeCell ref="B2051:C2051"/>
    <mergeCell ref="B2052:C2052"/>
    <mergeCell ref="B2041:C2041"/>
    <mergeCell ref="B2042:C2042"/>
    <mergeCell ref="B2043:C2043"/>
    <mergeCell ref="B2044:C2044"/>
    <mergeCell ref="B2045:C2045"/>
    <mergeCell ref="B2046:C2046"/>
    <mergeCell ref="B2035:C2035"/>
    <mergeCell ref="B2036:C2036"/>
    <mergeCell ref="B2037:C2037"/>
    <mergeCell ref="B2038:C2038"/>
    <mergeCell ref="B2039:C2039"/>
    <mergeCell ref="B2040:C2040"/>
    <mergeCell ref="B2029:C2029"/>
    <mergeCell ref="B2030:C2030"/>
    <mergeCell ref="B2031:C2031"/>
    <mergeCell ref="B2032:C2032"/>
    <mergeCell ref="B2033:C2033"/>
    <mergeCell ref="B2034:C2034"/>
    <mergeCell ref="B2023:C2023"/>
    <mergeCell ref="B2024:C2024"/>
    <mergeCell ref="B2025:C2025"/>
    <mergeCell ref="B2026:C2026"/>
    <mergeCell ref="B2027:C2027"/>
    <mergeCell ref="B2028:C2028"/>
    <mergeCell ref="B2017:C2017"/>
    <mergeCell ref="B2018:C2018"/>
    <mergeCell ref="B2019:C2019"/>
    <mergeCell ref="B2020:C2020"/>
    <mergeCell ref="B2021:C2021"/>
    <mergeCell ref="B2022:C2022"/>
    <mergeCell ref="B2011:C2011"/>
    <mergeCell ref="B2012:C2012"/>
    <mergeCell ref="B2013:C2013"/>
    <mergeCell ref="B2014:C2014"/>
    <mergeCell ref="B2015:C2015"/>
    <mergeCell ref="B2016:C2016"/>
    <mergeCell ref="B2005:C2005"/>
    <mergeCell ref="B2006:C2006"/>
    <mergeCell ref="B2007:C2007"/>
    <mergeCell ref="B2008:C2008"/>
    <mergeCell ref="B2009:C2009"/>
    <mergeCell ref="B2010:C2010"/>
    <mergeCell ref="B1999:C1999"/>
    <mergeCell ref="B2000:C2000"/>
    <mergeCell ref="B2001:C2001"/>
    <mergeCell ref="B2002:C2002"/>
    <mergeCell ref="B2003:C2003"/>
    <mergeCell ref="B2004:C2004"/>
    <mergeCell ref="B1993:C1993"/>
    <mergeCell ref="B1994:C1994"/>
    <mergeCell ref="B1995:C1995"/>
    <mergeCell ref="B1996:C1996"/>
    <mergeCell ref="B1997:C1997"/>
    <mergeCell ref="B1998:C1998"/>
    <mergeCell ref="B1987:C1987"/>
    <mergeCell ref="B1988:C1988"/>
    <mergeCell ref="B1989:C1989"/>
    <mergeCell ref="B1990:C1990"/>
    <mergeCell ref="B1991:C1991"/>
    <mergeCell ref="B1992:C1992"/>
    <mergeCell ref="B1981:C1981"/>
    <mergeCell ref="B1982:C1982"/>
    <mergeCell ref="B1983:C1983"/>
    <mergeCell ref="B1984:C1984"/>
    <mergeCell ref="B1985:C1985"/>
    <mergeCell ref="B1986:C1986"/>
    <mergeCell ref="B1975:C1975"/>
    <mergeCell ref="B1976:C1976"/>
    <mergeCell ref="B1977:C1977"/>
    <mergeCell ref="B1978:C1978"/>
    <mergeCell ref="B1979:C1979"/>
    <mergeCell ref="B1980:C1980"/>
    <mergeCell ref="B1969:C1969"/>
    <mergeCell ref="B1970:C1970"/>
    <mergeCell ref="B1971:C1971"/>
    <mergeCell ref="B1972:C1972"/>
    <mergeCell ref="B1973:C1973"/>
    <mergeCell ref="B1974:C1974"/>
    <mergeCell ref="B1963:C1963"/>
    <mergeCell ref="B1964:C1964"/>
    <mergeCell ref="B1965:C1965"/>
    <mergeCell ref="B1966:C1966"/>
    <mergeCell ref="B1967:C1967"/>
    <mergeCell ref="B1968:C1968"/>
    <mergeCell ref="B1957:C1957"/>
    <mergeCell ref="B1958:C1958"/>
    <mergeCell ref="B1959:C1959"/>
    <mergeCell ref="B1960:C1960"/>
    <mergeCell ref="B1961:C1961"/>
    <mergeCell ref="B1962:C1962"/>
    <mergeCell ref="B1951:C1951"/>
    <mergeCell ref="B1952:C1952"/>
    <mergeCell ref="B1953:C1953"/>
    <mergeCell ref="B1954:C1954"/>
    <mergeCell ref="B1955:C1955"/>
    <mergeCell ref="B1956:C1956"/>
    <mergeCell ref="B1945:C1945"/>
    <mergeCell ref="B1946:C1946"/>
    <mergeCell ref="B1947:C1947"/>
    <mergeCell ref="B1948:C1948"/>
    <mergeCell ref="B1949:C1949"/>
    <mergeCell ref="B1950:C1950"/>
    <mergeCell ref="B1939:C1939"/>
    <mergeCell ref="B1940:C1940"/>
    <mergeCell ref="B1941:C1941"/>
    <mergeCell ref="B1942:C1942"/>
    <mergeCell ref="B1943:C1943"/>
    <mergeCell ref="B1944:C1944"/>
    <mergeCell ref="B1933:C1933"/>
    <mergeCell ref="B1934:C1934"/>
    <mergeCell ref="B1935:C1935"/>
    <mergeCell ref="B1936:C1936"/>
    <mergeCell ref="B1937:C1937"/>
    <mergeCell ref="B1938:C1938"/>
    <mergeCell ref="B1927:C1927"/>
    <mergeCell ref="B1928:C1928"/>
    <mergeCell ref="B1929:C1929"/>
    <mergeCell ref="B1930:C1930"/>
    <mergeCell ref="B1931:C1931"/>
    <mergeCell ref="B1932:C1932"/>
    <mergeCell ref="B1921:C1921"/>
    <mergeCell ref="B1922:C1922"/>
    <mergeCell ref="B1923:C1923"/>
    <mergeCell ref="B1924:C1924"/>
    <mergeCell ref="B1925:C1925"/>
    <mergeCell ref="B1926:C1926"/>
    <mergeCell ref="B1915:C1915"/>
    <mergeCell ref="B1916:C1916"/>
    <mergeCell ref="B1917:C1917"/>
    <mergeCell ref="B1918:C1918"/>
    <mergeCell ref="B1919:C1919"/>
    <mergeCell ref="B1920:C1920"/>
    <mergeCell ref="B1909:C1909"/>
    <mergeCell ref="B1910:C1910"/>
    <mergeCell ref="B1911:C1911"/>
    <mergeCell ref="B1912:C1912"/>
    <mergeCell ref="B1913:C1913"/>
    <mergeCell ref="B1914:C1914"/>
    <mergeCell ref="B1903:C1903"/>
    <mergeCell ref="B1904:C1904"/>
    <mergeCell ref="B1905:C1905"/>
    <mergeCell ref="B1906:C1906"/>
    <mergeCell ref="B1907:C1907"/>
    <mergeCell ref="B1908:C1908"/>
    <mergeCell ref="B1897:C1897"/>
    <mergeCell ref="B1898:C1898"/>
    <mergeCell ref="B1899:C1899"/>
    <mergeCell ref="B1900:C1900"/>
    <mergeCell ref="B1901:C1901"/>
    <mergeCell ref="B1902:C1902"/>
    <mergeCell ref="B1891:C1891"/>
    <mergeCell ref="B1892:C1892"/>
    <mergeCell ref="B1893:C1893"/>
    <mergeCell ref="B1894:C1894"/>
    <mergeCell ref="B1895:C1895"/>
    <mergeCell ref="B1896:C1896"/>
    <mergeCell ref="B1885:C1885"/>
    <mergeCell ref="B1886:C1886"/>
    <mergeCell ref="B1887:C1887"/>
    <mergeCell ref="B1888:C1888"/>
    <mergeCell ref="B1889:C1889"/>
    <mergeCell ref="B1890:C1890"/>
    <mergeCell ref="B1879:C1879"/>
    <mergeCell ref="B1880:C1880"/>
    <mergeCell ref="B1881:C1881"/>
    <mergeCell ref="B1882:C1882"/>
    <mergeCell ref="B1883:C1883"/>
    <mergeCell ref="B1884:C1884"/>
    <mergeCell ref="B1873:C1873"/>
    <mergeCell ref="B1874:C1874"/>
    <mergeCell ref="B1875:C1875"/>
    <mergeCell ref="B1876:C1876"/>
    <mergeCell ref="B1877:C1877"/>
    <mergeCell ref="B1878:C1878"/>
    <mergeCell ref="B1867:C1867"/>
    <mergeCell ref="B1868:C1868"/>
    <mergeCell ref="B1869:C1869"/>
    <mergeCell ref="B1870:C1870"/>
    <mergeCell ref="B1871:C1871"/>
    <mergeCell ref="B1872:C1872"/>
    <mergeCell ref="B1861:C1861"/>
    <mergeCell ref="B1862:C1862"/>
    <mergeCell ref="B1863:C1863"/>
    <mergeCell ref="B1864:C1864"/>
    <mergeCell ref="B1865:C1865"/>
    <mergeCell ref="B1866:C1866"/>
    <mergeCell ref="B1855:C1855"/>
    <mergeCell ref="B1856:C1856"/>
    <mergeCell ref="B1857:C1857"/>
    <mergeCell ref="B1858:C1858"/>
    <mergeCell ref="B1859:C1859"/>
    <mergeCell ref="B1860:C1860"/>
    <mergeCell ref="B1849:C1849"/>
    <mergeCell ref="B1850:C1850"/>
    <mergeCell ref="B1851:C1851"/>
    <mergeCell ref="B1852:C1852"/>
    <mergeCell ref="B1853:C1853"/>
    <mergeCell ref="B1854:C1854"/>
    <mergeCell ref="B1843:C1843"/>
    <mergeCell ref="B1844:C1844"/>
    <mergeCell ref="B1845:C1845"/>
    <mergeCell ref="B1846:C1846"/>
    <mergeCell ref="B1847:C1847"/>
    <mergeCell ref="B1848:C1848"/>
    <mergeCell ref="B1837:C1837"/>
    <mergeCell ref="B1838:C1838"/>
    <mergeCell ref="B1839:C1839"/>
    <mergeCell ref="B1840:C1840"/>
    <mergeCell ref="B1841:C1841"/>
    <mergeCell ref="B1842:C1842"/>
    <mergeCell ref="B1831:C1831"/>
    <mergeCell ref="B1832:C1832"/>
    <mergeCell ref="B1833:C1833"/>
    <mergeCell ref="B1834:C1834"/>
    <mergeCell ref="B1835:C1835"/>
    <mergeCell ref="B1836:C1836"/>
    <mergeCell ref="B1825:C1825"/>
    <mergeCell ref="B1826:C1826"/>
    <mergeCell ref="B1827:C1827"/>
    <mergeCell ref="B1828:C1828"/>
    <mergeCell ref="B1829:C1829"/>
    <mergeCell ref="B1830:C1830"/>
    <mergeCell ref="B1819:C1819"/>
    <mergeCell ref="B1820:C1820"/>
    <mergeCell ref="B1821:C1821"/>
    <mergeCell ref="B1822:C1822"/>
    <mergeCell ref="B1823:C1823"/>
    <mergeCell ref="B1824:C1824"/>
    <mergeCell ref="B1813:C1813"/>
    <mergeCell ref="B1814:C1814"/>
    <mergeCell ref="B1815:C1815"/>
    <mergeCell ref="B1816:C1816"/>
    <mergeCell ref="B1817:C1817"/>
    <mergeCell ref="B1818:C1818"/>
    <mergeCell ref="B1807:C1807"/>
    <mergeCell ref="B1808:C1808"/>
    <mergeCell ref="B1809:C1809"/>
    <mergeCell ref="B1810:C1810"/>
    <mergeCell ref="B1811:C1811"/>
    <mergeCell ref="B1812:C1812"/>
    <mergeCell ref="B1801:C1801"/>
    <mergeCell ref="B1802:C1802"/>
    <mergeCell ref="B1803:C1803"/>
    <mergeCell ref="B1804:C1804"/>
    <mergeCell ref="B1805:C1805"/>
    <mergeCell ref="B1806:C1806"/>
    <mergeCell ref="B1795:C1795"/>
    <mergeCell ref="B1796:C1796"/>
    <mergeCell ref="B1797:C1797"/>
    <mergeCell ref="B1798:C1798"/>
    <mergeCell ref="B1799:C1799"/>
    <mergeCell ref="B1800:C1800"/>
    <mergeCell ref="B1789:C1789"/>
    <mergeCell ref="B1790:C1790"/>
    <mergeCell ref="B1791:C1791"/>
    <mergeCell ref="B1792:C1792"/>
    <mergeCell ref="B1793:C1793"/>
    <mergeCell ref="B1794:C1794"/>
    <mergeCell ref="B1783:C1783"/>
    <mergeCell ref="B1784:C1784"/>
    <mergeCell ref="B1785:C1785"/>
    <mergeCell ref="B1786:C1786"/>
    <mergeCell ref="B1787:C1787"/>
    <mergeCell ref="B1788:C1788"/>
    <mergeCell ref="B1777:C1777"/>
    <mergeCell ref="B1778:C1778"/>
    <mergeCell ref="B1779:C1779"/>
    <mergeCell ref="B1780:C1780"/>
    <mergeCell ref="B1781:C1781"/>
    <mergeCell ref="B1782:C1782"/>
    <mergeCell ref="B1771:C1771"/>
    <mergeCell ref="B1772:C1772"/>
    <mergeCell ref="B1773:C1773"/>
    <mergeCell ref="B1774:C1774"/>
    <mergeCell ref="B1775:C1775"/>
    <mergeCell ref="B1776:C1776"/>
    <mergeCell ref="B1765:C1765"/>
    <mergeCell ref="B1766:C1766"/>
    <mergeCell ref="B1767:C1767"/>
    <mergeCell ref="B1768:C1768"/>
    <mergeCell ref="B1769:C1769"/>
    <mergeCell ref="B1770:C1770"/>
    <mergeCell ref="B1759:C1759"/>
    <mergeCell ref="B1760:C1760"/>
    <mergeCell ref="B1761:C1761"/>
    <mergeCell ref="B1762:C1762"/>
    <mergeCell ref="B1763:C1763"/>
    <mergeCell ref="B1764:C1764"/>
    <mergeCell ref="B1753:C1753"/>
    <mergeCell ref="B1754:C1754"/>
    <mergeCell ref="B1755:C1755"/>
    <mergeCell ref="B1756:C1756"/>
    <mergeCell ref="B1757:C1757"/>
    <mergeCell ref="B1758:C1758"/>
    <mergeCell ref="B1747:C1747"/>
    <mergeCell ref="B1748:C1748"/>
    <mergeCell ref="B1749:C1749"/>
    <mergeCell ref="B1750:C1750"/>
    <mergeCell ref="B1751:C1751"/>
    <mergeCell ref="B1752:C1752"/>
    <mergeCell ref="B1741:C1741"/>
    <mergeCell ref="B1742:C1742"/>
    <mergeCell ref="B1743:C1743"/>
    <mergeCell ref="B1744:C1744"/>
    <mergeCell ref="B1745:C1745"/>
    <mergeCell ref="B1746:C1746"/>
    <mergeCell ref="B1735:C1735"/>
    <mergeCell ref="B1736:C1736"/>
    <mergeCell ref="B1737:C1737"/>
    <mergeCell ref="B1738:C1738"/>
    <mergeCell ref="B1739:C1739"/>
    <mergeCell ref="B1740:C1740"/>
    <mergeCell ref="B1729:C1729"/>
    <mergeCell ref="B1730:C1730"/>
    <mergeCell ref="B1731:C1731"/>
    <mergeCell ref="B1732:C1732"/>
    <mergeCell ref="B1733:C1733"/>
    <mergeCell ref="B1734:C1734"/>
    <mergeCell ref="B1723:C1723"/>
    <mergeCell ref="B1724:C1724"/>
    <mergeCell ref="B1725:C1725"/>
    <mergeCell ref="B1726:C1726"/>
    <mergeCell ref="B1727:C1727"/>
    <mergeCell ref="B1728:C1728"/>
    <mergeCell ref="B1717:C1717"/>
    <mergeCell ref="B1718:C1718"/>
    <mergeCell ref="B1719:C1719"/>
    <mergeCell ref="B1720:C1720"/>
    <mergeCell ref="B1721:C1721"/>
    <mergeCell ref="B1722:C1722"/>
    <mergeCell ref="B1711:C1711"/>
    <mergeCell ref="B1712:C1712"/>
    <mergeCell ref="B1713:C1713"/>
    <mergeCell ref="B1714:C1714"/>
    <mergeCell ref="B1715:C1715"/>
    <mergeCell ref="B1716:C1716"/>
    <mergeCell ref="B1705:C1705"/>
    <mergeCell ref="B1706:C1706"/>
    <mergeCell ref="B1707:C1707"/>
    <mergeCell ref="B1708:C1708"/>
    <mergeCell ref="B1709:C1709"/>
    <mergeCell ref="B1710:C1710"/>
    <mergeCell ref="B1699:C1699"/>
    <mergeCell ref="B1700:C1700"/>
    <mergeCell ref="B1701:C1701"/>
    <mergeCell ref="B1702:C1702"/>
    <mergeCell ref="B1703:C1703"/>
    <mergeCell ref="B1704:C1704"/>
    <mergeCell ref="B1693:C1693"/>
    <mergeCell ref="B1694:C1694"/>
    <mergeCell ref="B1695:C1695"/>
    <mergeCell ref="B1696:C1696"/>
    <mergeCell ref="B1697:C1697"/>
    <mergeCell ref="B1698:C1698"/>
    <mergeCell ref="B1687:C1687"/>
    <mergeCell ref="B1688:C1688"/>
    <mergeCell ref="B1689:C1689"/>
    <mergeCell ref="B1690:C1690"/>
    <mergeCell ref="B1691:C1691"/>
    <mergeCell ref="B1692:C1692"/>
    <mergeCell ref="B1681:C1681"/>
    <mergeCell ref="B1682:C1682"/>
    <mergeCell ref="B1683:C1683"/>
    <mergeCell ref="B1684:C1684"/>
    <mergeCell ref="B1685:C1685"/>
    <mergeCell ref="B1686:C1686"/>
    <mergeCell ref="B1675:C1675"/>
    <mergeCell ref="B1676:C1676"/>
    <mergeCell ref="B1677:C1677"/>
    <mergeCell ref="B1678:C1678"/>
    <mergeCell ref="B1679:C1679"/>
    <mergeCell ref="B1680:C1680"/>
    <mergeCell ref="B1669:C1669"/>
    <mergeCell ref="B1670:C1670"/>
    <mergeCell ref="B1671:C1671"/>
    <mergeCell ref="B1672:C1672"/>
    <mergeCell ref="B1673:C1673"/>
    <mergeCell ref="B1674:C1674"/>
    <mergeCell ref="B1663:C1663"/>
    <mergeCell ref="B1664:C1664"/>
    <mergeCell ref="B1665:C1665"/>
    <mergeCell ref="B1666:C1666"/>
    <mergeCell ref="B1667:C1667"/>
    <mergeCell ref="B1668:C1668"/>
    <mergeCell ref="B1657:C1657"/>
    <mergeCell ref="B1658:C1658"/>
    <mergeCell ref="B1659:C1659"/>
    <mergeCell ref="B1660:C1660"/>
    <mergeCell ref="B1661:C1661"/>
    <mergeCell ref="B1662:C1662"/>
    <mergeCell ref="B1651:C1651"/>
    <mergeCell ref="B1652:C1652"/>
    <mergeCell ref="B1653:C1653"/>
    <mergeCell ref="B1654:C1654"/>
    <mergeCell ref="B1655:C1655"/>
    <mergeCell ref="B1656:C1656"/>
    <mergeCell ref="B1645:C1645"/>
    <mergeCell ref="B1646:C1646"/>
    <mergeCell ref="B1647:C1647"/>
    <mergeCell ref="B1648:C1648"/>
    <mergeCell ref="B1649:C1649"/>
    <mergeCell ref="B1650:C1650"/>
    <mergeCell ref="B1639:C1639"/>
    <mergeCell ref="B1640:C1640"/>
    <mergeCell ref="B1641:C1641"/>
    <mergeCell ref="B1642:C1642"/>
    <mergeCell ref="B1643:C1643"/>
    <mergeCell ref="B1644:C1644"/>
    <mergeCell ref="B1633:C1633"/>
    <mergeCell ref="B1634:C1634"/>
    <mergeCell ref="B1635:C1635"/>
    <mergeCell ref="B1636:C1636"/>
    <mergeCell ref="B1637:C1637"/>
    <mergeCell ref="B1638:C1638"/>
    <mergeCell ref="B1627:C1627"/>
    <mergeCell ref="B1628:C1628"/>
    <mergeCell ref="B1629:C1629"/>
    <mergeCell ref="B1630:C1630"/>
    <mergeCell ref="B1631:C1631"/>
    <mergeCell ref="B1632:C1632"/>
    <mergeCell ref="B1621:C1621"/>
    <mergeCell ref="B1622:C1622"/>
    <mergeCell ref="B1623:C1623"/>
    <mergeCell ref="B1624:C1624"/>
    <mergeCell ref="B1625:C1625"/>
    <mergeCell ref="B1626:C1626"/>
    <mergeCell ref="B1615:C1615"/>
    <mergeCell ref="B1616:C1616"/>
    <mergeCell ref="B1617:C1617"/>
    <mergeCell ref="B1618:C1618"/>
    <mergeCell ref="B1619:C1619"/>
    <mergeCell ref="B1620:C1620"/>
    <mergeCell ref="B1609:C1609"/>
    <mergeCell ref="B1610:C1610"/>
    <mergeCell ref="B1611:C1611"/>
    <mergeCell ref="B1612:C1612"/>
    <mergeCell ref="B1613:C1613"/>
    <mergeCell ref="B1614:C1614"/>
    <mergeCell ref="B1603:C1603"/>
    <mergeCell ref="B1604:C1604"/>
    <mergeCell ref="B1605:C1605"/>
    <mergeCell ref="B1606:C1606"/>
    <mergeCell ref="B1607:C1607"/>
    <mergeCell ref="B1608:C1608"/>
    <mergeCell ref="B1597:C1597"/>
    <mergeCell ref="B1598:C1598"/>
    <mergeCell ref="B1599:C1599"/>
    <mergeCell ref="B1600:C1600"/>
    <mergeCell ref="B1601:C1601"/>
    <mergeCell ref="B1602:C1602"/>
    <mergeCell ref="B1591:C1591"/>
    <mergeCell ref="B1592:C1592"/>
    <mergeCell ref="B1593:C1593"/>
    <mergeCell ref="B1594:C1594"/>
    <mergeCell ref="B1595:C1595"/>
    <mergeCell ref="B1596:C1596"/>
    <mergeCell ref="B1585:C1585"/>
    <mergeCell ref="B1586:C1586"/>
    <mergeCell ref="B1587:C1587"/>
    <mergeCell ref="B1588:C1588"/>
    <mergeCell ref="B1589:C1589"/>
    <mergeCell ref="B1590:C1590"/>
    <mergeCell ref="B1579:C1579"/>
    <mergeCell ref="B1580:C1580"/>
    <mergeCell ref="B1581:C1581"/>
    <mergeCell ref="B1582:C1582"/>
    <mergeCell ref="B1583:C1583"/>
    <mergeCell ref="B1584:C1584"/>
    <mergeCell ref="B1573:C1573"/>
    <mergeCell ref="B1574:C1574"/>
    <mergeCell ref="B1575:C1575"/>
    <mergeCell ref="B1576:C1576"/>
    <mergeCell ref="B1577:C1577"/>
    <mergeCell ref="B1578:C1578"/>
    <mergeCell ref="B1567:C1567"/>
    <mergeCell ref="B1568:C1568"/>
    <mergeCell ref="B1569:C1569"/>
    <mergeCell ref="B1570:C1570"/>
    <mergeCell ref="B1571:C1571"/>
    <mergeCell ref="B1572:C1572"/>
    <mergeCell ref="B1561:C1561"/>
    <mergeCell ref="B1562:C1562"/>
    <mergeCell ref="B1563:C1563"/>
    <mergeCell ref="B1564:C1564"/>
    <mergeCell ref="B1565:C1565"/>
    <mergeCell ref="B1566:C1566"/>
    <mergeCell ref="B1555:C1555"/>
    <mergeCell ref="B1556:C1556"/>
    <mergeCell ref="B1557:C1557"/>
    <mergeCell ref="B1558:C1558"/>
    <mergeCell ref="B1559:C1559"/>
    <mergeCell ref="B1560:C1560"/>
    <mergeCell ref="B1549:C1549"/>
    <mergeCell ref="B1550:C1550"/>
    <mergeCell ref="B1551:C1551"/>
    <mergeCell ref="B1552:C1552"/>
    <mergeCell ref="B1553:C1553"/>
    <mergeCell ref="B1554:C1554"/>
    <mergeCell ref="B1543:C1543"/>
    <mergeCell ref="B1544:C1544"/>
    <mergeCell ref="B1545:C1545"/>
    <mergeCell ref="B1546:C1546"/>
    <mergeCell ref="B1547:C1547"/>
    <mergeCell ref="B1548:C1548"/>
    <mergeCell ref="B1537:C1537"/>
    <mergeCell ref="B1538:C1538"/>
    <mergeCell ref="B1539:C1539"/>
    <mergeCell ref="B1540:C1540"/>
    <mergeCell ref="B1541:C1541"/>
    <mergeCell ref="B1542:C1542"/>
    <mergeCell ref="B1531:C1531"/>
    <mergeCell ref="B1532:C1532"/>
    <mergeCell ref="B1533:C1533"/>
    <mergeCell ref="B1534:C1534"/>
    <mergeCell ref="B1535:C1535"/>
    <mergeCell ref="B1536:C1536"/>
    <mergeCell ref="B1525:C1525"/>
    <mergeCell ref="B1526:C1526"/>
    <mergeCell ref="B1527:C1527"/>
    <mergeCell ref="B1528:C1528"/>
    <mergeCell ref="B1529:C1529"/>
    <mergeCell ref="B1530:C1530"/>
    <mergeCell ref="B1519:C1519"/>
    <mergeCell ref="B1520:C1520"/>
    <mergeCell ref="B1521:C1521"/>
    <mergeCell ref="B1522:C1522"/>
    <mergeCell ref="B1523:C1523"/>
    <mergeCell ref="B1524:C1524"/>
    <mergeCell ref="B1513:C1513"/>
    <mergeCell ref="B1514:C1514"/>
    <mergeCell ref="B1515:C1515"/>
    <mergeCell ref="B1516:C1516"/>
    <mergeCell ref="B1517:C1517"/>
    <mergeCell ref="B1518:C1518"/>
    <mergeCell ref="B1507:C1507"/>
    <mergeCell ref="B1508:C1508"/>
    <mergeCell ref="B1509:C1509"/>
    <mergeCell ref="B1510:C1510"/>
    <mergeCell ref="B1511:C1511"/>
    <mergeCell ref="B1512:C1512"/>
    <mergeCell ref="B1501:C1501"/>
    <mergeCell ref="B1502:C1502"/>
    <mergeCell ref="B1503:C1503"/>
    <mergeCell ref="B1504:C1504"/>
    <mergeCell ref="B1505:C1505"/>
    <mergeCell ref="B1506:C1506"/>
    <mergeCell ref="B1495:C1495"/>
    <mergeCell ref="B1496:C1496"/>
    <mergeCell ref="B1497:C1497"/>
    <mergeCell ref="B1498:C1498"/>
    <mergeCell ref="B1499:C1499"/>
    <mergeCell ref="B1500:C1500"/>
    <mergeCell ref="B1489:C1489"/>
    <mergeCell ref="B1490:C1490"/>
    <mergeCell ref="B1491:C1491"/>
    <mergeCell ref="B1492:C1492"/>
    <mergeCell ref="B1493:C1493"/>
    <mergeCell ref="B1494:C1494"/>
    <mergeCell ref="B1483:C1483"/>
    <mergeCell ref="B1484:C1484"/>
    <mergeCell ref="B1485:C1485"/>
    <mergeCell ref="B1486:C1486"/>
    <mergeCell ref="B1487:C1487"/>
    <mergeCell ref="B1488:C1488"/>
    <mergeCell ref="B1477:C1477"/>
    <mergeCell ref="B1478:C1478"/>
    <mergeCell ref="B1479:C1479"/>
    <mergeCell ref="B1480:C1480"/>
    <mergeCell ref="B1481:C1481"/>
    <mergeCell ref="B1482:C1482"/>
    <mergeCell ref="B1471:C1471"/>
    <mergeCell ref="B1472:C1472"/>
    <mergeCell ref="B1473:C1473"/>
    <mergeCell ref="B1474:C1474"/>
    <mergeCell ref="B1475:C1475"/>
    <mergeCell ref="B1476:C1476"/>
    <mergeCell ref="B1465:C1465"/>
    <mergeCell ref="B1466:C1466"/>
    <mergeCell ref="B1467:C1467"/>
    <mergeCell ref="B1468:C1468"/>
    <mergeCell ref="B1469:C1469"/>
    <mergeCell ref="B1470:C1470"/>
    <mergeCell ref="B1459:C1459"/>
    <mergeCell ref="B1460:C1460"/>
    <mergeCell ref="B1461:C1461"/>
    <mergeCell ref="B1462:C1462"/>
    <mergeCell ref="B1463:C1463"/>
    <mergeCell ref="B1464:C1464"/>
    <mergeCell ref="B1453:C1453"/>
    <mergeCell ref="B1454:C1454"/>
    <mergeCell ref="B1455:C1455"/>
    <mergeCell ref="B1456:C1456"/>
    <mergeCell ref="B1457:C1457"/>
    <mergeCell ref="B1458:C1458"/>
    <mergeCell ref="B1447:C1447"/>
    <mergeCell ref="B1448:C1448"/>
    <mergeCell ref="B1449:C1449"/>
    <mergeCell ref="B1450:C1450"/>
    <mergeCell ref="B1451:C1451"/>
    <mergeCell ref="B1452:C1452"/>
    <mergeCell ref="B1441:C1441"/>
    <mergeCell ref="B1442:C1442"/>
    <mergeCell ref="B1443:C1443"/>
    <mergeCell ref="B1444:C1444"/>
    <mergeCell ref="B1445:C1445"/>
    <mergeCell ref="B1446:C1446"/>
    <mergeCell ref="B1435:C1435"/>
    <mergeCell ref="B1436:C1436"/>
    <mergeCell ref="B1437:C1437"/>
    <mergeCell ref="B1438:C1438"/>
    <mergeCell ref="B1439:C1439"/>
    <mergeCell ref="B1440:C1440"/>
    <mergeCell ref="B1429:C1429"/>
    <mergeCell ref="B1430:C1430"/>
    <mergeCell ref="B1431:C1431"/>
    <mergeCell ref="B1432:C1432"/>
    <mergeCell ref="B1433:C1433"/>
    <mergeCell ref="B1434:C1434"/>
    <mergeCell ref="B1423:C1423"/>
    <mergeCell ref="B1424:C1424"/>
    <mergeCell ref="B1425:C1425"/>
    <mergeCell ref="B1426:C1426"/>
    <mergeCell ref="B1427:C1427"/>
    <mergeCell ref="B1428:C1428"/>
    <mergeCell ref="B1417:C1417"/>
    <mergeCell ref="B1418:C1418"/>
    <mergeCell ref="B1419:C1419"/>
    <mergeCell ref="B1420:C1420"/>
    <mergeCell ref="B1421:C1421"/>
    <mergeCell ref="B1422:C1422"/>
    <mergeCell ref="B1411:C1411"/>
    <mergeCell ref="B1412:C1412"/>
    <mergeCell ref="B1413:C1413"/>
    <mergeCell ref="B1414:C1414"/>
    <mergeCell ref="B1415:C1415"/>
    <mergeCell ref="B1416:C1416"/>
    <mergeCell ref="B1405:C1405"/>
    <mergeCell ref="B1406:C1406"/>
    <mergeCell ref="B1407:C1407"/>
    <mergeCell ref="B1408:C1408"/>
    <mergeCell ref="B1409:C1409"/>
    <mergeCell ref="B1410:C1410"/>
    <mergeCell ref="B1399:C1399"/>
    <mergeCell ref="B1400:C1400"/>
    <mergeCell ref="B1401:C1401"/>
    <mergeCell ref="B1402:C1402"/>
    <mergeCell ref="B1403:C1403"/>
    <mergeCell ref="B1404:C1404"/>
    <mergeCell ref="B1393:C1393"/>
    <mergeCell ref="B1394:C1394"/>
    <mergeCell ref="B1395:C1395"/>
    <mergeCell ref="B1396:C1396"/>
    <mergeCell ref="B1397:C1397"/>
    <mergeCell ref="B1398:C1398"/>
    <mergeCell ref="B1387:C1387"/>
    <mergeCell ref="B1388:C1388"/>
    <mergeCell ref="B1389:C1389"/>
    <mergeCell ref="B1390:C1390"/>
    <mergeCell ref="B1391:C1391"/>
    <mergeCell ref="B1392:C1392"/>
    <mergeCell ref="B1381:C1381"/>
    <mergeCell ref="B1382:C1382"/>
    <mergeCell ref="B1383:C1383"/>
    <mergeCell ref="B1384:C1384"/>
    <mergeCell ref="B1385:C1385"/>
    <mergeCell ref="B1386:C1386"/>
    <mergeCell ref="B1375:C1375"/>
    <mergeCell ref="B1376:C1376"/>
    <mergeCell ref="B1377:C1377"/>
    <mergeCell ref="B1378:C1378"/>
    <mergeCell ref="B1379:C1379"/>
    <mergeCell ref="B1380:C1380"/>
    <mergeCell ref="B1369:C1369"/>
    <mergeCell ref="B1370:C1370"/>
    <mergeCell ref="B1371:C1371"/>
    <mergeCell ref="B1372:C1372"/>
    <mergeCell ref="B1373:C1373"/>
    <mergeCell ref="B1374:C1374"/>
    <mergeCell ref="B1363:C1363"/>
    <mergeCell ref="B1364:C1364"/>
    <mergeCell ref="B1365:C1365"/>
    <mergeCell ref="B1366:C1366"/>
    <mergeCell ref="B1367:C1367"/>
    <mergeCell ref="B1368:C1368"/>
    <mergeCell ref="B1357:C1357"/>
    <mergeCell ref="B1358:C1358"/>
    <mergeCell ref="B1359:C1359"/>
    <mergeCell ref="B1360:C1360"/>
    <mergeCell ref="B1361:C1361"/>
    <mergeCell ref="B1362:C1362"/>
    <mergeCell ref="B1351:C1351"/>
    <mergeCell ref="B1352:C1352"/>
    <mergeCell ref="B1353:C1353"/>
    <mergeCell ref="B1354:C1354"/>
    <mergeCell ref="B1355:C1355"/>
    <mergeCell ref="B1356:C1356"/>
    <mergeCell ref="B1345:C1345"/>
    <mergeCell ref="B1346:C1346"/>
    <mergeCell ref="B1347:C1347"/>
    <mergeCell ref="B1348:C1348"/>
    <mergeCell ref="B1349:C1349"/>
    <mergeCell ref="B1350:C1350"/>
    <mergeCell ref="B1339:C1339"/>
    <mergeCell ref="B1340:C1340"/>
    <mergeCell ref="B1341:C1341"/>
    <mergeCell ref="B1342:C1342"/>
    <mergeCell ref="B1343:C1343"/>
    <mergeCell ref="B1344:C1344"/>
    <mergeCell ref="B1333:C1333"/>
    <mergeCell ref="B1334:C1334"/>
    <mergeCell ref="B1335:C1335"/>
    <mergeCell ref="B1336:C1336"/>
    <mergeCell ref="B1337:C1337"/>
    <mergeCell ref="B1338:C1338"/>
    <mergeCell ref="B1327:C1327"/>
    <mergeCell ref="B1328:C1328"/>
    <mergeCell ref="B1329:C1329"/>
    <mergeCell ref="B1330:C1330"/>
    <mergeCell ref="B1331:C1331"/>
    <mergeCell ref="B1332:C1332"/>
    <mergeCell ref="B1321:C1321"/>
    <mergeCell ref="B1322:C1322"/>
    <mergeCell ref="B1323:C1323"/>
    <mergeCell ref="B1324:C1324"/>
    <mergeCell ref="B1325:C1325"/>
    <mergeCell ref="B1326:C1326"/>
    <mergeCell ref="B1315:C1315"/>
    <mergeCell ref="B1316:C1316"/>
    <mergeCell ref="B1317:C1317"/>
    <mergeCell ref="B1318:C1318"/>
    <mergeCell ref="B1319:C1319"/>
    <mergeCell ref="B1320:C1320"/>
    <mergeCell ref="B1309:C1309"/>
    <mergeCell ref="B1310:C1310"/>
    <mergeCell ref="B1311:C1311"/>
    <mergeCell ref="B1312:C1312"/>
    <mergeCell ref="B1313:C1313"/>
    <mergeCell ref="B1314:C1314"/>
    <mergeCell ref="B1303:C1303"/>
    <mergeCell ref="B1304:C1304"/>
    <mergeCell ref="B1305:C1305"/>
    <mergeCell ref="B1306:C1306"/>
    <mergeCell ref="B1307:C1307"/>
    <mergeCell ref="B1308:C1308"/>
    <mergeCell ref="B1297:C1297"/>
    <mergeCell ref="B1298:C1298"/>
    <mergeCell ref="B1299:C1299"/>
    <mergeCell ref="B1300:C1300"/>
    <mergeCell ref="B1301:C1301"/>
    <mergeCell ref="B1302:C1302"/>
    <mergeCell ref="B1291:C1291"/>
    <mergeCell ref="B1292:C1292"/>
    <mergeCell ref="B1293:C1293"/>
    <mergeCell ref="B1294:C1294"/>
    <mergeCell ref="B1295:C1295"/>
    <mergeCell ref="B1296:C1296"/>
    <mergeCell ref="B1285:C1285"/>
    <mergeCell ref="B1286:C1286"/>
    <mergeCell ref="B1287:C1287"/>
    <mergeCell ref="B1288:C1288"/>
    <mergeCell ref="B1289:C1289"/>
    <mergeCell ref="B1290:C1290"/>
    <mergeCell ref="B1279:C1279"/>
    <mergeCell ref="B1280:C1280"/>
    <mergeCell ref="B1281:C1281"/>
    <mergeCell ref="B1282:C1282"/>
    <mergeCell ref="B1283:C1283"/>
    <mergeCell ref="B1284:C1284"/>
    <mergeCell ref="B1273:C1273"/>
    <mergeCell ref="B1274:C1274"/>
    <mergeCell ref="B1275:C1275"/>
    <mergeCell ref="B1276:C1276"/>
    <mergeCell ref="B1277:C1277"/>
    <mergeCell ref="B1278:C1278"/>
    <mergeCell ref="B1267:C1267"/>
    <mergeCell ref="B1268:C1268"/>
    <mergeCell ref="B1269:C1269"/>
    <mergeCell ref="B1270:C1270"/>
    <mergeCell ref="B1271:C1271"/>
    <mergeCell ref="B1272:C1272"/>
    <mergeCell ref="B1261:C1261"/>
    <mergeCell ref="B1262:C1262"/>
    <mergeCell ref="B1263:C1263"/>
    <mergeCell ref="B1264:C1264"/>
    <mergeCell ref="B1265:C1265"/>
    <mergeCell ref="B1266:C1266"/>
    <mergeCell ref="B1255:C1255"/>
    <mergeCell ref="B1256:C1256"/>
    <mergeCell ref="B1257:C1257"/>
    <mergeCell ref="B1258:C1258"/>
    <mergeCell ref="B1259:C1259"/>
    <mergeCell ref="B1260:C1260"/>
    <mergeCell ref="B1249:C1249"/>
    <mergeCell ref="B1250:C1250"/>
    <mergeCell ref="B1251:C1251"/>
    <mergeCell ref="B1252:C1252"/>
    <mergeCell ref="B1253:C1253"/>
    <mergeCell ref="B1254:C1254"/>
    <mergeCell ref="B1243:C1243"/>
    <mergeCell ref="B1244:C1244"/>
    <mergeCell ref="B1245:C1245"/>
    <mergeCell ref="B1246:C1246"/>
    <mergeCell ref="B1247:C1247"/>
    <mergeCell ref="B1248:C1248"/>
    <mergeCell ref="B1237:C1237"/>
    <mergeCell ref="B1238:C1238"/>
    <mergeCell ref="B1239:C1239"/>
    <mergeCell ref="B1240:C1240"/>
    <mergeCell ref="B1241:C1241"/>
    <mergeCell ref="B1242:C1242"/>
    <mergeCell ref="B1231:C1231"/>
    <mergeCell ref="B1232:C1232"/>
    <mergeCell ref="B1233:C1233"/>
    <mergeCell ref="B1234:C1234"/>
    <mergeCell ref="B1235:C1235"/>
    <mergeCell ref="B1236:C1236"/>
    <mergeCell ref="B1225:C1225"/>
    <mergeCell ref="B1226:C1226"/>
    <mergeCell ref="B1227:C1227"/>
    <mergeCell ref="B1228:C1228"/>
    <mergeCell ref="B1229:C1229"/>
    <mergeCell ref="B1230:C1230"/>
    <mergeCell ref="B1219:C1219"/>
    <mergeCell ref="B1220:C1220"/>
    <mergeCell ref="B1221:C1221"/>
    <mergeCell ref="B1222:C1222"/>
    <mergeCell ref="B1223:C1223"/>
    <mergeCell ref="B1224:C1224"/>
    <mergeCell ref="B1213:C1213"/>
    <mergeCell ref="B1214:C1214"/>
    <mergeCell ref="B1215:C1215"/>
    <mergeCell ref="B1216:C1216"/>
    <mergeCell ref="B1217:C1217"/>
    <mergeCell ref="B1218:C1218"/>
    <mergeCell ref="B1207:C1207"/>
    <mergeCell ref="B1208:C1208"/>
    <mergeCell ref="B1209:C1209"/>
    <mergeCell ref="B1210:C1210"/>
    <mergeCell ref="B1211:C1211"/>
    <mergeCell ref="B1212:C1212"/>
    <mergeCell ref="B1201:C1201"/>
    <mergeCell ref="B1202:C1202"/>
    <mergeCell ref="B1203:C1203"/>
    <mergeCell ref="B1204:C1204"/>
    <mergeCell ref="B1205:C1205"/>
    <mergeCell ref="B1206:C1206"/>
    <mergeCell ref="B1195:C1195"/>
    <mergeCell ref="B1196:C1196"/>
    <mergeCell ref="B1197:C1197"/>
    <mergeCell ref="B1198:C1198"/>
    <mergeCell ref="B1199:C1199"/>
    <mergeCell ref="B1200:C1200"/>
    <mergeCell ref="B1189:C1189"/>
    <mergeCell ref="B1190:C1190"/>
    <mergeCell ref="B1191:C1191"/>
    <mergeCell ref="B1192:C1192"/>
    <mergeCell ref="B1193:C1193"/>
    <mergeCell ref="B1194:C1194"/>
    <mergeCell ref="B1183:C1183"/>
    <mergeCell ref="B1184:C1184"/>
    <mergeCell ref="B1185:C1185"/>
    <mergeCell ref="B1186:C1186"/>
    <mergeCell ref="B1187:C1187"/>
    <mergeCell ref="B1188:C1188"/>
    <mergeCell ref="B1177:C1177"/>
    <mergeCell ref="B1178:C1178"/>
    <mergeCell ref="B1179:C1179"/>
    <mergeCell ref="B1180:C1180"/>
    <mergeCell ref="B1181:C1181"/>
    <mergeCell ref="B1182:C1182"/>
    <mergeCell ref="B1171:C1171"/>
    <mergeCell ref="B1172:C1172"/>
    <mergeCell ref="B1173:C1173"/>
    <mergeCell ref="B1174:C1174"/>
    <mergeCell ref="B1175:C1175"/>
    <mergeCell ref="B1176:C1176"/>
    <mergeCell ref="B1165:C1165"/>
    <mergeCell ref="B1166:C1166"/>
    <mergeCell ref="B1167:C1167"/>
    <mergeCell ref="B1168:C1168"/>
    <mergeCell ref="B1169:C1169"/>
    <mergeCell ref="B1170:C1170"/>
    <mergeCell ref="B1159:C1159"/>
    <mergeCell ref="B1160:C1160"/>
    <mergeCell ref="B1161:C1161"/>
    <mergeCell ref="B1162:C1162"/>
    <mergeCell ref="B1163:C1163"/>
    <mergeCell ref="B1164:C1164"/>
    <mergeCell ref="B1153:C1153"/>
    <mergeCell ref="B1154:C1154"/>
    <mergeCell ref="B1155:C1155"/>
    <mergeCell ref="B1156:C1156"/>
    <mergeCell ref="B1157:C1157"/>
    <mergeCell ref="B1158:C1158"/>
    <mergeCell ref="B1147:C1147"/>
    <mergeCell ref="B1148:C1148"/>
    <mergeCell ref="B1149:C1149"/>
    <mergeCell ref="B1150:C1150"/>
    <mergeCell ref="B1151:C1151"/>
    <mergeCell ref="B1152:C1152"/>
    <mergeCell ref="B1141:C1141"/>
    <mergeCell ref="B1142:C1142"/>
    <mergeCell ref="B1143:C1143"/>
    <mergeCell ref="B1144:C1144"/>
    <mergeCell ref="B1145:C1145"/>
    <mergeCell ref="B1146:C1146"/>
    <mergeCell ref="B1135:C1135"/>
    <mergeCell ref="B1136:C1136"/>
    <mergeCell ref="B1137:C1137"/>
    <mergeCell ref="B1138:C1138"/>
    <mergeCell ref="B1139:C1139"/>
    <mergeCell ref="B1140:C1140"/>
    <mergeCell ref="B1129:C1129"/>
    <mergeCell ref="B1130:C1130"/>
    <mergeCell ref="B1131:C1131"/>
    <mergeCell ref="B1132:C1132"/>
    <mergeCell ref="B1133:C1133"/>
    <mergeCell ref="B1134:C1134"/>
    <mergeCell ref="B1123:C1123"/>
    <mergeCell ref="B1124:C1124"/>
    <mergeCell ref="B1125:C1125"/>
    <mergeCell ref="B1126:C1126"/>
    <mergeCell ref="B1127:C1127"/>
    <mergeCell ref="B1128:C1128"/>
    <mergeCell ref="B1117:C1117"/>
    <mergeCell ref="B1118:C1118"/>
    <mergeCell ref="B1119:C1119"/>
    <mergeCell ref="B1120:C1120"/>
    <mergeCell ref="B1121:C1121"/>
    <mergeCell ref="B1122:C1122"/>
    <mergeCell ref="B1111:C1111"/>
    <mergeCell ref="B1112:C1112"/>
    <mergeCell ref="B1113:C1113"/>
    <mergeCell ref="B1114:C1114"/>
    <mergeCell ref="B1115:C1115"/>
    <mergeCell ref="B1116:C1116"/>
    <mergeCell ref="B1105:C1105"/>
    <mergeCell ref="B1106:C1106"/>
    <mergeCell ref="B1107:C1107"/>
    <mergeCell ref="B1108:C1108"/>
    <mergeCell ref="B1109:C1109"/>
    <mergeCell ref="B1110:C1110"/>
    <mergeCell ref="B1099:C1099"/>
    <mergeCell ref="B1100:C1100"/>
    <mergeCell ref="B1101:C1101"/>
    <mergeCell ref="B1102:C1102"/>
    <mergeCell ref="B1103:C1103"/>
    <mergeCell ref="B1104:C1104"/>
    <mergeCell ref="B1093:C1093"/>
    <mergeCell ref="B1094:C1094"/>
    <mergeCell ref="B1095:C1095"/>
    <mergeCell ref="B1096:C1096"/>
    <mergeCell ref="B1097:C1097"/>
    <mergeCell ref="B1098:C1098"/>
    <mergeCell ref="B1087:C1087"/>
    <mergeCell ref="B1088:C1088"/>
    <mergeCell ref="B1089:C1089"/>
    <mergeCell ref="B1090:C1090"/>
    <mergeCell ref="B1091:C1091"/>
    <mergeCell ref="B1092:C1092"/>
    <mergeCell ref="B1081:C1081"/>
    <mergeCell ref="B1082:C1082"/>
    <mergeCell ref="B1083:C1083"/>
    <mergeCell ref="B1084:C1084"/>
    <mergeCell ref="B1085:C1085"/>
    <mergeCell ref="B1086:C1086"/>
    <mergeCell ref="B1075:C1075"/>
    <mergeCell ref="B1076:C1076"/>
    <mergeCell ref="B1077:C1077"/>
    <mergeCell ref="B1078:C1078"/>
    <mergeCell ref="B1079:C1079"/>
    <mergeCell ref="B1080:C1080"/>
    <mergeCell ref="B1069:C1069"/>
    <mergeCell ref="B1070:C1070"/>
    <mergeCell ref="B1071:C1071"/>
    <mergeCell ref="B1072:C1072"/>
    <mergeCell ref="B1073:C1073"/>
    <mergeCell ref="B1074:C1074"/>
    <mergeCell ref="B1063:C1063"/>
    <mergeCell ref="B1064:C1064"/>
    <mergeCell ref="B1065:C1065"/>
    <mergeCell ref="B1066:C1066"/>
    <mergeCell ref="B1067:C1067"/>
    <mergeCell ref="B1068:C1068"/>
    <mergeCell ref="B1057:C1057"/>
    <mergeCell ref="B1058:C1058"/>
    <mergeCell ref="B1059:C1059"/>
    <mergeCell ref="B1060:C1060"/>
    <mergeCell ref="B1061:C1061"/>
    <mergeCell ref="B1062:C1062"/>
    <mergeCell ref="B1051:C1051"/>
    <mergeCell ref="B1052:C1052"/>
    <mergeCell ref="B1053:C1053"/>
    <mergeCell ref="B1054:C1054"/>
    <mergeCell ref="B1055:C1055"/>
    <mergeCell ref="B1056:C1056"/>
    <mergeCell ref="B1045:C1045"/>
    <mergeCell ref="B1046:C1046"/>
    <mergeCell ref="B1047:C1047"/>
    <mergeCell ref="B1048:C1048"/>
    <mergeCell ref="B1049:C1049"/>
    <mergeCell ref="B1050:C1050"/>
    <mergeCell ref="B1039:C1039"/>
    <mergeCell ref="B1040:C1040"/>
    <mergeCell ref="B1041:C1041"/>
    <mergeCell ref="B1042:C1042"/>
    <mergeCell ref="B1043:C1043"/>
    <mergeCell ref="B1044:C1044"/>
    <mergeCell ref="B1033:C1033"/>
    <mergeCell ref="B1034:C1034"/>
    <mergeCell ref="B1035:C1035"/>
    <mergeCell ref="B1036:C1036"/>
    <mergeCell ref="B1037:C1037"/>
    <mergeCell ref="B1038:C1038"/>
    <mergeCell ref="B1027:C1027"/>
    <mergeCell ref="B1028:C1028"/>
    <mergeCell ref="B1029:C1029"/>
    <mergeCell ref="B1030:C1030"/>
    <mergeCell ref="B1031:C1031"/>
    <mergeCell ref="B1032:C1032"/>
    <mergeCell ref="B1021:C1021"/>
    <mergeCell ref="B1022:C1022"/>
    <mergeCell ref="B1023:C1023"/>
    <mergeCell ref="B1024:C1024"/>
    <mergeCell ref="B1025:C1025"/>
    <mergeCell ref="B1026:C1026"/>
    <mergeCell ref="B1015:C1015"/>
    <mergeCell ref="B1016:C1016"/>
    <mergeCell ref="B1017:C1017"/>
    <mergeCell ref="B1018:C1018"/>
    <mergeCell ref="B1019:C1019"/>
    <mergeCell ref="B1020:C1020"/>
    <mergeCell ref="B1009:C1009"/>
    <mergeCell ref="B1010:C1010"/>
    <mergeCell ref="B1011:C1011"/>
    <mergeCell ref="B1012:C1012"/>
    <mergeCell ref="B1013:C1013"/>
    <mergeCell ref="B1014:C1014"/>
    <mergeCell ref="B1003:C1003"/>
    <mergeCell ref="B1004:C1004"/>
    <mergeCell ref="B1005:C1005"/>
    <mergeCell ref="B1006:C1006"/>
    <mergeCell ref="B1007:C1007"/>
    <mergeCell ref="B1008:C1008"/>
    <mergeCell ref="B997:C997"/>
    <mergeCell ref="B998:C998"/>
    <mergeCell ref="B999:C999"/>
    <mergeCell ref="B1000:C1000"/>
    <mergeCell ref="B1001:C1001"/>
    <mergeCell ref="B1002:C1002"/>
    <mergeCell ref="B991:C991"/>
    <mergeCell ref="B992:C992"/>
    <mergeCell ref="B993:C993"/>
    <mergeCell ref="B994:C994"/>
    <mergeCell ref="B995:C995"/>
    <mergeCell ref="B996:C996"/>
    <mergeCell ref="B985:C985"/>
    <mergeCell ref="B986:C986"/>
    <mergeCell ref="B987:C987"/>
    <mergeCell ref="B988:C988"/>
    <mergeCell ref="B989:C989"/>
    <mergeCell ref="B990:C990"/>
    <mergeCell ref="B979:C979"/>
    <mergeCell ref="B980:C980"/>
    <mergeCell ref="B981:C981"/>
    <mergeCell ref="B982:C982"/>
    <mergeCell ref="B983:C983"/>
    <mergeCell ref="B984:C984"/>
    <mergeCell ref="B973:C973"/>
    <mergeCell ref="B974:C974"/>
    <mergeCell ref="B975:C975"/>
    <mergeCell ref="B976:C976"/>
    <mergeCell ref="B977:C977"/>
    <mergeCell ref="B978:C978"/>
    <mergeCell ref="B967:C967"/>
    <mergeCell ref="B968:C968"/>
    <mergeCell ref="B969:C969"/>
    <mergeCell ref="B970:C970"/>
    <mergeCell ref="B971:C971"/>
    <mergeCell ref="B972:C972"/>
    <mergeCell ref="B961:C961"/>
    <mergeCell ref="B962:C962"/>
    <mergeCell ref="B963:C963"/>
    <mergeCell ref="B964:C964"/>
    <mergeCell ref="B965:C965"/>
    <mergeCell ref="B966:C966"/>
    <mergeCell ref="B955:C955"/>
    <mergeCell ref="B956:C956"/>
    <mergeCell ref="B957:C957"/>
    <mergeCell ref="B958:C958"/>
    <mergeCell ref="B959:C959"/>
    <mergeCell ref="B960:C960"/>
    <mergeCell ref="B949:C949"/>
    <mergeCell ref="B950:C950"/>
    <mergeCell ref="B951:C951"/>
    <mergeCell ref="B952:C952"/>
    <mergeCell ref="B953:C953"/>
    <mergeCell ref="B954:C954"/>
    <mergeCell ref="B943:C943"/>
    <mergeCell ref="B944:C944"/>
    <mergeCell ref="B945:C945"/>
    <mergeCell ref="B946:C946"/>
    <mergeCell ref="B947:C947"/>
    <mergeCell ref="B948:C948"/>
    <mergeCell ref="B937:C937"/>
    <mergeCell ref="B938:C938"/>
    <mergeCell ref="B939:C939"/>
    <mergeCell ref="B940:C940"/>
    <mergeCell ref="B941:C941"/>
    <mergeCell ref="B942:C942"/>
    <mergeCell ref="B931:C931"/>
    <mergeCell ref="B932:C932"/>
    <mergeCell ref="B933:C933"/>
    <mergeCell ref="B934:C934"/>
    <mergeCell ref="B935:C935"/>
    <mergeCell ref="B936:C936"/>
    <mergeCell ref="B925:C925"/>
    <mergeCell ref="B926:C926"/>
    <mergeCell ref="B927:C927"/>
    <mergeCell ref="B928:C928"/>
    <mergeCell ref="B929:C929"/>
    <mergeCell ref="B930:C930"/>
    <mergeCell ref="B919:C919"/>
    <mergeCell ref="B920:C920"/>
    <mergeCell ref="B921:C921"/>
    <mergeCell ref="B922:C922"/>
    <mergeCell ref="B923:C923"/>
    <mergeCell ref="B924:C924"/>
    <mergeCell ref="B913:C913"/>
    <mergeCell ref="B914:C914"/>
    <mergeCell ref="B915:C915"/>
    <mergeCell ref="B916:C916"/>
    <mergeCell ref="B917:C917"/>
    <mergeCell ref="B918:C918"/>
    <mergeCell ref="B907:C907"/>
    <mergeCell ref="B908:C908"/>
    <mergeCell ref="B909:C909"/>
    <mergeCell ref="B910:C910"/>
    <mergeCell ref="B911:C911"/>
    <mergeCell ref="B912:C912"/>
    <mergeCell ref="B901:C901"/>
    <mergeCell ref="B902:C902"/>
    <mergeCell ref="B903:C903"/>
    <mergeCell ref="B904:C904"/>
    <mergeCell ref="B905:C905"/>
    <mergeCell ref="B906:C906"/>
    <mergeCell ref="B895:C895"/>
    <mergeCell ref="B896:C896"/>
    <mergeCell ref="B897:C897"/>
    <mergeCell ref="B898:C898"/>
    <mergeCell ref="B899:C899"/>
    <mergeCell ref="B900:C900"/>
    <mergeCell ref="B889:C889"/>
    <mergeCell ref="B890:C890"/>
    <mergeCell ref="B891:C891"/>
    <mergeCell ref="B892:C892"/>
    <mergeCell ref="B893:C893"/>
    <mergeCell ref="B894:C894"/>
    <mergeCell ref="B883:C883"/>
    <mergeCell ref="B884:C884"/>
    <mergeCell ref="B885:C885"/>
    <mergeCell ref="B886:C886"/>
    <mergeCell ref="B887:C887"/>
    <mergeCell ref="B888:C888"/>
    <mergeCell ref="B877:C877"/>
    <mergeCell ref="B878:C878"/>
    <mergeCell ref="B879:C879"/>
    <mergeCell ref="B880:C880"/>
    <mergeCell ref="B881:C881"/>
    <mergeCell ref="B882:C882"/>
    <mergeCell ref="B871:C871"/>
    <mergeCell ref="B872:C872"/>
    <mergeCell ref="B873:C873"/>
    <mergeCell ref="B874:C874"/>
    <mergeCell ref="B875:C875"/>
    <mergeCell ref="B876:C876"/>
    <mergeCell ref="B865:C865"/>
    <mergeCell ref="B866:C866"/>
    <mergeCell ref="B867:C867"/>
    <mergeCell ref="B868:C868"/>
    <mergeCell ref="B869:C869"/>
    <mergeCell ref="B870:C870"/>
    <mergeCell ref="B859:C859"/>
    <mergeCell ref="B860:C860"/>
    <mergeCell ref="B861:C861"/>
    <mergeCell ref="B862:C862"/>
    <mergeCell ref="B863:C863"/>
    <mergeCell ref="B864:C864"/>
    <mergeCell ref="B853:C853"/>
    <mergeCell ref="B854:C854"/>
    <mergeCell ref="B855:C855"/>
    <mergeCell ref="B856:C856"/>
    <mergeCell ref="B857:C857"/>
    <mergeCell ref="B858:C858"/>
    <mergeCell ref="B847:C847"/>
    <mergeCell ref="B848:C848"/>
    <mergeCell ref="B849:C849"/>
    <mergeCell ref="B850:C850"/>
    <mergeCell ref="B851:C851"/>
    <mergeCell ref="B852:C852"/>
    <mergeCell ref="B841:C841"/>
    <mergeCell ref="B842:C842"/>
    <mergeCell ref="B843:C843"/>
    <mergeCell ref="B844:C844"/>
    <mergeCell ref="B845:C845"/>
    <mergeCell ref="B846:C846"/>
    <mergeCell ref="B835:C835"/>
    <mergeCell ref="B836:C836"/>
    <mergeCell ref="B837:C837"/>
    <mergeCell ref="B838:C838"/>
    <mergeCell ref="B839:C839"/>
    <mergeCell ref="B840:C840"/>
    <mergeCell ref="B829:C829"/>
    <mergeCell ref="B830:C830"/>
    <mergeCell ref="B831:C831"/>
    <mergeCell ref="B832:C832"/>
    <mergeCell ref="B833:C833"/>
    <mergeCell ref="B834:C834"/>
    <mergeCell ref="B823:C823"/>
    <mergeCell ref="B824:C824"/>
    <mergeCell ref="B825:C825"/>
    <mergeCell ref="B826:C826"/>
    <mergeCell ref="B827:C827"/>
    <mergeCell ref="B828:C828"/>
    <mergeCell ref="B817:C817"/>
    <mergeCell ref="B818:C818"/>
    <mergeCell ref="B819:C819"/>
    <mergeCell ref="B820:C820"/>
    <mergeCell ref="B821:C821"/>
    <mergeCell ref="B822:C822"/>
    <mergeCell ref="B811:C811"/>
    <mergeCell ref="B812:C812"/>
    <mergeCell ref="B813:C813"/>
    <mergeCell ref="B814:C814"/>
    <mergeCell ref="B815:C815"/>
    <mergeCell ref="B816:C816"/>
    <mergeCell ref="B805:C805"/>
    <mergeCell ref="B806:C806"/>
    <mergeCell ref="B807:C807"/>
    <mergeCell ref="B808:C808"/>
    <mergeCell ref="B809:C809"/>
    <mergeCell ref="B810:C810"/>
    <mergeCell ref="B799:C799"/>
    <mergeCell ref="B800:C800"/>
    <mergeCell ref="B801:C801"/>
    <mergeCell ref="B802:C802"/>
    <mergeCell ref="B803:C803"/>
    <mergeCell ref="B804:C804"/>
    <mergeCell ref="B793:C793"/>
    <mergeCell ref="B794:C794"/>
    <mergeCell ref="B795:C795"/>
    <mergeCell ref="B796:C796"/>
    <mergeCell ref="B797:C797"/>
    <mergeCell ref="B798:C798"/>
    <mergeCell ref="B787:C787"/>
    <mergeCell ref="B788:C788"/>
    <mergeCell ref="B789:C789"/>
    <mergeCell ref="B790:C790"/>
    <mergeCell ref="B791:C791"/>
    <mergeCell ref="B792:C792"/>
    <mergeCell ref="B781:C781"/>
    <mergeCell ref="B782:C782"/>
    <mergeCell ref="B783:C783"/>
    <mergeCell ref="B784:C784"/>
    <mergeCell ref="B785:C785"/>
    <mergeCell ref="B786:C786"/>
    <mergeCell ref="B775:C775"/>
    <mergeCell ref="B776:C776"/>
    <mergeCell ref="B777:C777"/>
    <mergeCell ref="B778:C778"/>
    <mergeCell ref="B779:C779"/>
    <mergeCell ref="B780:C780"/>
    <mergeCell ref="B769:C769"/>
    <mergeCell ref="B770:C770"/>
    <mergeCell ref="B771:C771"/>
    <mergeCell ref="B772:C772"/>
    <mergeCell ref="B773:C773"/>
    <mergeCell ref="B774:C774"/>
    <mergeCell ref="B763:C763"/>
    <mergeCell ref="B764:C764"/>
    <mergeCell ref="B765:C765"/>
    <mergeCell ref="B766:C766"/>
    <mergeCell ref="B767:C767"/>
    <mergeCell ref="B768:C768"/>
    <mergeCell ref="B757:C757"/>
    <mergeCell ref="B758:C758"/>
    <mergeCell ref="B759:C759"/>
    <mergeCell ref="B760:C760"/>
    <mergeCell ref="B761:C761"/>
    <mergeCell ref="B762:C762"/>
    <mergeCell ref="B751:C751"/>
    <mergeCell ref="B752:C752"/>
    <mergeCell ref="B753:C753"/>
    <mergeCell ref="B754:C754"/>
    <mergeCell ref="B755:C755"/>
    <mergeCell ref="B756:C756"/>
    <mergeCell ref="B745:C745"/>
    <mergeCell ref="B746:C746"/>
    <mergeCell ref="B747:C747"/>
    <mergeCell ref="B748:C748"/>
    <mergeCell ref="B749:C749"/>
    <mergeCell ref="B750:C750"/>
    <mergeCell ref="B739:C739"/>
    <mergeCell ref="B740:C740"/>
    <mergeCell ref="B741:C741"/>
    <mergeCell ref="B742:C742"/>
    <mergeCell ref="B743:C743"/>
    <mergeCell ref="B744:C744"/>
    <mergeCell ref="B733:C733"/>
    <mergeCell ref="B734:C734"/>
    <mergeCell ref="B735:C735"/>
    <mergeCell ref="B736:C736"/>
    <mergeCell ref="B737:C737"/>
    <mergeCell ref="B738:C738"/>
    <mergeCell ref="B727:C727"/>
    <mergeCell ref="B728:C728"/>
    <mergeCell ref="B729:C729"/>
    <mergeCell ref="B730:C730"/>
    <mergeCell ref="B731:C731"/>
    <mergeCell ref="B732:C732"/>
    <mergeCell ref="B721:C721"/>
    <mergeCell ref="B722:C722"/>
    <mergeCell ref="B723:C723"/>
    <mergeCell ref="B724:C724"/>
    <mergeCell ref="B725:C725"/>
    <mergeCell ref="B726:C726"/>
    <mergeCell ref="B715:C715"/>
    <mergeCell ref="B716:C716"/>
    <mergeCell ref="B717:C717"/>
    <mergeCell ref="B718:C718"/>
    <mergeCell ref="B719:C719"/>
    <mergeCell ref="B720:C720"/>
    <mergeCell ref="B709:C709"/>
    <mergeCell ref="B710:C710"/>
    <mergeCell ref="B711:C711"/>
    <mergeCell ref="B712:C712"/>
    <mergeCell ref="B713:C713"/>
    <mergeCell ref="B714:C714"/>
    <mergeCell ref="B703:C703"/>
    <mergeCell ref="B704:C704"/>
    <mergeCell ref="B705:C705"/>
    <mergeCell ref="B706:C706"/>
    <mergeCell ref="B707:C707"/>
    <mergeCell ref="B708:C708"/>
    <mergeCell ref="B697:C697"/>
    <mergeCell ref="B698:C698"/>
    <mergeCell ref="B699:C699"/>
    <mergeCell ref="B700:C700"/>
    <mergeCell ref="B701:C701"/>
    <mergeCell ref="B702:C702"/>
    <mergeCell ref="B691:C691"/>
    <mergeCell ref="B692:C692"/>
    <mergeCell ref="B693:C693"/>
    <mergeCell ref="B694:C694"/>
    <mergeCell ref="B695:C695"/>
    <mergeCell ref="B696:C696"/>
    <mergeCell ref="B685:C685"/>
    <mergeCell ref="B686:C686"/>
    <mergeCell ref="B687:C687"/>
    <mergeCell ref="B688:C688"/>
    <mergeCell ref="B689:C689"/>
    <mergeCell ref="B690:C690"/>
    <mergeCell ref="B679:C679"/>
    <mergeCell ref="B680:C680"/>
    <mergeCell ref="B681:C681"/>
    <mergeCell ref="B682:C682"/>
    <mergeCell ref="B683:C683"/>
    <mergeCell ref="B684:C684"/>
    <mergeCell ref="B673:C673"/>
    <mergeCell ref="B674:C674"/>
    <mergeCell ref="B675:C675"/>
    <mergeCell ref="B676:C676"/>
    <mergeCell ref="B677:C677"/>
    <mergeCell ref="B678:C678"/>
    <mergeCell ref="B667:C667"/>
    <mergeCell ref="B668:C668"/>
    <mergeCell ref="B669:C669"/>
    <mergeCell ref="B670:C670"/>
    <mergeCell ref="B671:C671"/>
    <mergeCell ref="B672:C672"/>
    <mergeCell ref="B661:C661"/>
    <mergeCell ref="B662:C662"/>
    <mergeCell ref="B663:C663"/>
    <mergeCell ref="B664:C664"/>
    <mergeCell ref="B665:C665"/>
    <mergeCell ref="B666:C666"/>
    <mergeCell ref="B655:C655"/>
    <mergeCell ref="B656:C656"/>
    <mergeCell ref="B657:C657"/>
    <mergeCell ref="B658:C658"/>
    <mergeCell ref="B659:C659"/>
    <mergeCell ref="B660:C660"/>
    <mergeCell ref="B649:C649"/>
    <mergeCell ref="B650:C650"/>
    <mergeCell ref="B651:C651"/>
    <mergeCell ref="B652:C652"/>
    <mergeCell ref="B653:C653"/>
    <mergeCell ref="B654:C654"/>
    <mergeCell ref="B643:C643"/>
    <mergeCell ref="B644:C644"/>
    <mergeCell ref="B645:C645"/>
    <mergeCell ref="B646:C646"/>
    <mergeCell ref="B647:C647"/>
    <mergeCell ref="B648:C648"/>
    <mergeCell ref="B637:C637"/>
    <mergeCell ref="B638:C638"/>
    <mergeCell ref="B639:C639"/>
    <mergeCell ref="B640:C640"/>
    <mergeCell ref="B641:C641"/>
    <mergeCell ref="B642:C642"/>
    <mergeCell ref="B631:C631"/>
    <mergeCell ref="B632:C632"/>
    <mergeCell ref="B633:C633"/>
    <mergeCell ref="B634:C634"/>
    <mergeCell ref="B635:C635"/>
    <mergeCell ref="B636:C636"/>
    <mergeCell ref="B625:C625"/>
    <mergeCell ref="B626:C626"/>
    <mergeCell ref="B627:C627"/>
    <mergeCell ref="B628:C628"/>
    <mergeCell ref="B629:C629"/>
    <mergeCell ref="B630:C630"/>
    <mergeCell ref="B619:C619"/>
    <mergeCell ref="B620:C620"/>
    <mergeCell ref="B621:C621"/>
    <mergeCell ref="B622:C622"/>
    <mergeCell ref="B623:C623"/>
    <mergeCell ref="B624:C624"/>
    <mergeCell ref="B613:C613"/>
    <mergeCell ref="B614:C614"/>
    <mergeCell ref="B615:C615"/>
    <mergeCell ref="B616:C616"/>
    <mergeCell ref="B617:C617"/>
    <mergeCell ref="B618:C618"/>
    <mergeCell ref="B607:C607"/>
    <mergeCell ref="B608:C608"/>
    <mergeCell ref="B609:C609"/>
    <mergeCell ref="B610:C610"/>
    <mergeCell ref="B611:C611"/>
    <mergeCell ref="B612:C612"/>
    <mergeCell ref="B601:C601"/>
    <mergeCell ref="B602:C602"/>
    <mergeCell ref="B603:C603"/>
    <mergeCell ref="B604:C604"/>
    <mergeCell ref="B605:C605"/>
    <mergeCell ref="B606:C606"/>
    <mergeCell ref="B595:C595"/>
    <mergeCell ref="B596:C596"/>
    <mergeCell ref="B597:C597"/>
    <mergeCell ref="B598:C598"/>
    <mergeCell ref="B599:C599"/>
    <mergeCell ref="B600:C600"/>
    <mergeCell ref="B589:C589"/>
    <mergeCell ref="B590:C590"/>
    <mergeCell ref="B591:C591"/>
    <mergeCell ref="B592:C592"/>
    <mergeCell ref="B593:C593"/>
    <mergeCell ref="B594:C594"/>
    <mergeCell ref="B583:C583"/>
    <mergeCell ref="B584:C584"/>
    <mergeCell ref="B585:C585"/>
    <mergeCell ref="B586:C586"/>
    <mergeCell ref="B587:C587"/>
    <mergeCell ref="B588:C588"/>
    <mergeCell ref="B577:C577"/>
    <mergeCell ref="B578:C578"/>
    <mergeCell ref="B579:C579"/>
    <mergeCell ref="B580:C580"/>
    <mergeCell ref="B581:C581"/>
    <mergeCell ref="B582:C582"/>
    <mergeCell ref="B571:C571"/>
    <mergeCell ref="B572:C572"/>
    <mergeCell ref="B573:C573"/>
    <mergeCell ref="B574:C574"/>
    <mergeCell ref="B575:C575"/>
    <mergeCell ref="B576:C576"/>
    <mergeCell ref="B565:C565"/>
    <mergeCell ref="B566:C566"/>
    <mergeCell ref="B567:C567"/>
    <mergeCell ref="B568:C568"/>
    <mergeCell ref="B569:C569"/>
    <mergeCell ref="B570:C570"/>
    <mergeCell ref="B559:C559"/>
    <mergeCell ref="B560:C560"/>
    <mergeCell ref="B561:C561"/>
    <mergeCell ref="B562:C562"/>
    <mergeCell ref="B563:C563"/>
    <mergeCell ref="B564:C564"/>
    <mergeCell ref="B553:C553"/>
    <mergeCell ref="B554:C554"/>
    <mergeCell ref="B555:C555"/>
    <mergeCell ref="B556:C556"/>
    <mergeCell ref="B557:C557"/>
    <mergeCell ref="B558:C558"/>
    <mergeCell ref="B547:C547"/>
    <mergeCell ref="B548:C548"/>
    <mergeCell ref="B549:C549"/>
    <mergeCell ref="B550:C550"/>
    <mergeCell ref="B551:C551"/>
    <mergeCell ref="B552:C552"/>
    <mergeCell ref="B541:C541"/>
    <mergeCell ref="B542:C542"/>
    <mergeCell ref="B543:C543"/>
    <mergeCell ref="B544:C544"/>
    <mergeCell ref="B545:C545"/>
    <mergeCell ref="B546:C546"/>
    <mergeCell ref="B535:C535"/>
    <mergeCell ref="B536:C536"/>
    <mergeCell ref="B537:C537"/>
    <mergeCell ref="B538:C538"/>
    <mergeCell ref="B539:C539"/>
    <mergeCell ref="B540:C540"/>
    <mergeCell ref="B529:C529"/>
    <mergeCell ref="B530:C530"/>
    <mergeCell ref="B531:C531"/>
    <mergeCell ref="B532:C532"/>
    <mergeCell ref="B533:C533"/>
    <mergeCell ref="B534:C534"/>
    <mergeCell ref="B523:C523"/>
    <mergeCell ref="B524:C524"/>
    <mergeCell ref="B525:C525"/>
    <mergeCell ref="B526:C526"/>
    <mergeCell ref="B527:C527"/>
    <mergeCell ref="B528:C528"/>
    <mergeCell ref="B517:C517"/>
    <mergeCell ref="B518:C518"/>
    <mergeCell ref="B519:C519"/>
    <mergeCell ref="B520:C520"/>
    <mergeCell ref="B521:C521"/>
    <mergeCell ref="B522:C522"/>
    <mergeCell ref="B511:C511"/>
    <mergeCell ref="B512:C512"/>
    <mergeCell ref="B513:C513"/>
    <mergeCell ref="B514:C514"/>
    <mergeCell ref="B515:C515"/>
    <mergeCell ref="B516:C516"/>
    <mergeCell ref="B505:C505"/>
    <mergeCell ref="B506:C506"/>
    <mergeCell ref="B507:C507"/>
    <mergeCell ref="B508:C508"/>
    <mergeCell ref="B509:C509"/>
    <mergeCell ref="B510:C510"/>
    <mergeCell ref="B499:C499"/>
    <mergeCell ref="B500:C500"/>
    <mergeCell ref="B501:C501"/>
    <mergeCell ref="B502:C502"/>
    <mergeCell ref="B503:C503"/>
    <mergeCell ref="B504:C504"/>
    <mergeCell ref="B493:C493"/>
    <mergeCell ref="B494:C494"/>
    <mergeCell ref="B495:C495"/>
    <mergeCell ref="B496:C496"/>
    <mergeCell ref="B497:C497"/>
    <mergeCell ref="B498:C498"/>
    <mergeCell ref="B487:C487"/>
    <mergeCell ref="B488:C488"/>
    <mergeCell ref="B489:C489"/>
    <mergeCell ref="B490:C490"/>
    <mergeCell ref="B491:C491"/>
    <mergeCell ref="B492:C492"/>
    <mergeCell ref="B481:C481"/>
    <mergeCell ref="B482:C482"/>
    <mergeCell ref="B483:C483"/>
    <mergeCell ref="B484:C484"/>
    <mergeCell ref="B485:C485"/>
    <mergeCell ref="B486:C486"/>
    <mergeCell ref="B475:C475"/>
    <mergeCell ref="B476:C476"/>
    <mergeCell ref="B477:C477"/>
    <mergeCell ref="B478:C478"/>
    <mergeCell ref="B479:C479"/>
    <mergeCell ref="B480:C480"/>
    <mergeCell ref="B469:C469"/>
    <mergeCell ref="B470:C470"/>
    <mergeCell ref="B471:C471"/>
    <mergeCell ref="B472:C472"/>
    <mergeCell ref="B473:C473"/>
    <mergeCell ref="B474:C474"/>
    <mergeCell ref="B463:C463"/>
    <mergeCell ref="B464:C464"/>
    <mergeCell ref="B465:C465"/>
    <mergeCell ref="B466:C466"/>
    <mergeCell ref="B467:C467"/>
    <mergeCell ref="B468:C468"/>
    <mergeCell ref="B457:C457"/>
    <mergeCell ref="B458:C458"/>
    <mergeCell ref="B459:C459"/>
    <mergeCell ref="B460:C460"/>
    <mergeCell ref="B461:C461"/>
    <mergeCell ref="B462:C462"/>
    <mergeCell ref="B451:C451"/>
    <mergeCell ref="B452:C452"/>
    <mergeCell ref="B453:C453"/>
    <mergeCell ref="B454:C454"/>
    <mergeCell ref="B455:C455"/>
    <mergeCell ref="B456:C456"/>
    <mergeCell ref="B445:C445"/>
    <mergeCell ref="B446:C446"/>
    <mergeCell ref="B447:C447"/>
    <mergeCell ref="B448:C448"/>
    <mergeCell ref="B449:C449"/>
    <mergeCell ref="B450:C450"/>
    <mergeCell ref="B439:C439"/>
    <mergeCell ref="B440:C440"/>
    <mergeCell ref="B441:C441"/>
    <mergeCell ref="B442:C442"/>
    <mergeCell ref="B443:C443"/>
    <mergeCell ref="B444:C444"/>
    <mergeCell ref="B433:C433"/>
    <mergeCell ref="B434:C434"/>
    <mergeCell ref="B435:C435"/>
    <mergeCell ref="B436:C436"/>
    <mergeCell ref="B437:C437"/>
    <mergeCell ref="B438:C438"/>
    <mergeCell ref="B427:C427"/>
    <mergeCell ref="B428:C428"/>
    <mergeCell ref="B429:C429"/>
    <mergeCell ref="B430:C430"/>
    <mergeCell ref="B431:C431"/>
    <mergeCell ref="B432:C432"/>
    <mergeCell ref="B421:C421"/>
    <mergeCell ref="B422:C422"/>
    <mergeCell ref="B423:C423"/>
    <mergeCell ref="B424:C424"/>
    <mergeCell ref="B425:C425"/>
    <mergeCell ref="B426:C426"/>
    <mergeCell ref="B415:C415"/>
    <mergeCell ref="B416:C416"/>
    <mergeCell ref="B417:C417"/>
    <mergeCell ref="B418:C418"/>
    <mergeCell ref="B419:C419"/>
    <mergeCell ref="B420:C420"/>
    <mergeCell ref="B409:C409"/>
    <mergeCell ref="B410:C410"/>
    <mergeCell ref="B411:C411"/>
    <mergeCell ref="B412:C412"/>
    <mergeCell ref="B413:C413"/>
    <mergeCell ref="B414:C414"/>
    <mergeCell ref="B403:C403"/>
    <mergeCell ref="B404:C404"/>
    <mergeCell ref="B405:C405"/>
    <mergeCell ref="B406:C406"/>
    <mergeCell ref="B407:C407"/>
    <mergeCell ref="B408:C408"/>
    <mergeCell ref="B397:C397"/>
    <mergeCell ref="B398:C398"/>
    <mergeCell ref="B399:C399"/>
    <mergeCell ref="B400:C400"/>
    <mergeCell ref="B401:C401"/>
    <mergeCell ref="B402:C402"/>
    <mergeCell ref="B391:C391"/>
    <mergeCell ref="B392:C392"/>
    <mergeCell ref="B393:C393"/>
    <mergeCell ref="B394:C394"/>
    <mergeCell ref="B395:C395"/>
    <mergeCell ref="B396:C396"/>
    <mergeCell ref="B385:C385"/>
    <mergeCell ref="B386:C386"/>
    <mergeCell ref="B387:C387"/>
    <mergeCell ref="B388:C388"/>
    <mergeCell ref="B389:C389"/>
    <mergeCell ref="B390:C390"/>
    <mergeCell ref="B379:C379"/>
    <mergeCell ref="B380:C380"/>
    <mergeCell ref="B381:C381"/>
    <mergeCell ref="B382:C382"/>
    <mergeCell ref="B383:C383"/>
    <mergeCell ref="B384:C384"/>
    <mergeCell ref="B373:C373"/>
    <mergeCell ref="B374:C374"/>
    <mergeCell ref="B375:C375"/>
    <mergeCell ref="B376:C376"/>
    <mergeCell ref="B377:C377"/>
    <mergeCell ref="B378:C378"/>
    <mergeCell ref="B367:C367"/>
    <mergeCell ref="B368:C368"/>
    <mergeCell ref="B369:C369"/>
    <mergeCell ref="B370:C370"/>
    <mergeCell ref="B371:C371"/>
    <mergeCell ref="B372:C372"/>
    <mergeCell ref="B361:C361"/>
    <mergeCell ref="B362:C362"/>
    <mergeCell ref="B363:C363"/>
    <mergeCell ref="B364:C364"/>
    <mergeCell ref="B365:C365"/>
    <mergeCell ref="B366:C366"/>
    <mergeCell ref="B355:C355"/>
    <mergeCell ref="B356:C356"/>
    <mergeCell ref="B357:C357"/>
    <mergeCell ref="B358:C358"/>
    <mergeCell ref="B359:C359"/>
    <mergeCell ref="B360:C360"/>
    <mergeCell ref="B349:C349"/>
    <mergeCell ref="B350:C350"/>
    <mergeCell ref="B351:C351"/>
    <mergeCell ref="B352:C352"/>
    <mergeCell ref="B353:C353"/>
    <mergeCell ref="B354:C354"/>
    <mergeCell ref="B343:C343"/>
    <mergeCell ref="B344:C344"/>
    <mergeCell ref="B345:C345"/>
    <mergeCell ref="B346:C346"/>
    <mergeCell ref="B347:C347"/>
    <mergeCell ref="B348:C348"/>
    <mergeCell ref="B337:C337"/>
    <mergeCell ref="B338:C338"/>
    <mergeCell ref="B339:C339"/>
    <mergeCell ref="B340:C340"/>
    <mergeCell ref="B341:C341"/>
    <mergeCell ref="B342:C342"/>
    <mergeCell ref="B331:C331"/>
    <mergeCell ref="B332:C332"/>
    <mergeCell ref="B333:C333"/>
    <mergeCell ref="B334:C334"/>
    <mergeCell ref="B335:C335"/>
    <mergeCell ref="B336:C336"/>
    <mergeCell ref="B325:C325"/>
    <mergeCell ref="B326:C326"/>
    <mergeCell ref="B327:C327"/>
    <mergeCell ref="B328:C328"/>
    <mergeCell ref="B329:C329"/>
    <mergeCell ref="B330:C330"/>
    <mergeCell ref="B319:C319"/>
    <mergeCell ref="B320:C320"/>
    <mergeCell ref="B321:C321"/>
    <mergeCell ref="B322:C322"/>
    <mergeCell ref="B323:C323"/>
    <mergeCell ref="B324:C324"/>
    <mergeCell ref="B313:C313"/>
    <mergeCell ref="B314:C314"/>
    <mergeCell ref="B315:C315"/>
    <mergeCell ref="B316:C316"/>
    <mergeCell ref="B317:C317"/>
    <mergeCell ref="B318:C318"/>
    <mergeCell ref="B307:C307"/>
    <mergeCell ref="B308:C308"/>
    <mergeCell ref="B309:C309"/>
    <mergeCell ref="B310:C310"/>
    <mergeCell ref="B311:C311"/>
    <mergeCell ref="B312:C312"/>
    <mergeCell ref="B301:C301"/>
    <mergeCell ref="B302:C302"/>
    <mergeCell ref="B303:C303"/>
    <mergeCell ref="B304:C304"/>
    <mergeCell ref="B305:C305"/>
    <mergeCell ref="B306:C306"/>
    <mergeCell ref="B295:C295"/>
    <mergeCell ref="B296:C296"/>
    <mergeCell ref="B297:C297"/>
    <mergeCell ref="B298:C298"/>
    <mergeCell ref="B299:C299"/>
    <mergeCell ref="B300:C300"/>
    <mergeCell ref="B289:C289"/>
    <mergeCell ref="B290:C290"/>
    <mergeCell ref="B291:C291"/>
    <mergeCell ref="B292:C292"/>
    <mergeCell ref="B293:C293"/>
    <mergeCell ref="B294:C294"/>
    <mergeCell ref="B283:C283"/>
    <mergeCell ref="B284:C284"/>
    <mergeCell ref="B285:C285"/>
    <mergeCell ref="B286:C286"/>
    <mergeCell ref="B287:C287"/>
    <mergeCell ref="B288:C288"/>
    <mergeCell ref="B277:C277"/>
    <mergeCell ref="B278:C278"/>
    <mergeCell ref="B279:C279"/>
    <mergeCell ref="B280:C280"/>
    <mergeCell ref="B281:C281"/>
    <mergeCell ref="B282:C282"/>
    <mergeCell ref="B271:C271"/>
    <mergeCell ref="B272:C272"/>
    <mergeCell ref="B273:C273"/>
    <mergeCell ref="B274:C274"/>
    <mergeCell ref="B275:C275"/>
    <mergeCell ref="B276:C276"/>
    <mergeCell ref="B265:C265"/>
    <mergeCell ref="B266:C266"/>
    <mergeCell ref="B267:C267"/>
    <mergeCell ref="B268:C268"/>
    <mergeCell ref="B269:C269"/>
    <mergeCell ref="B270:C270"/>
    <mergeCell ref="B259:C259"/>
    <mergeCell ref="B260:C260"/>
    <mergeCell ref="B261:C261"/>
    <mergeCell ref="B262:C262"/>
    <mergeCell ref="B263:C263"/>
    <mergeCell ref="B264:C264"/>
    <mergeCell ref="B253:C253"/>
    <mergeCell ref="B254:C254"/>
    <mergeCell ref="B255:C255"/>
    <mergeCell ref="B256:C256"/>
    <mergeCell ref="B257:C257"/>
    <mergeCell ref="B258:C258"/>
    <mergeCell ref="B247:C247"/>
    <mergeCell ref="B248:C248"/>
    <mergeCell ref="B249:C249"/>
    <mergeCell ref="B250:C250"/>
    <mergeCell ref="B251:C251"/>
    <mergeCell ref="B252:C252"/>
    <mergeCell ref="B241:C241"/>
    <mergeCell ref="B242:C242"/>
    <mergeCell ref="B243:C243"/>
    <mergeCell ref="B244:C244"/>
    <mergeCell ref="B245:C245"/>
    <mergeCell ref="B246:C246"/>
    <mergeCell ref="B235:C235"/>
    <mergeCell ref="B236:C236"/>
    <mergeCell ref="B237:C237"/>
    <mergeCell ref="B238:C238"/>
    <mergeCell ref="B239:C239"/>
    <mergeCell ref="B240:C240"/>
    <mergeCell ref="B229:C229"/>
    <mergeCell ref="B230:C230"/>
    <mergeCell ref="B231:C231"/>
    <mergeCell ref="B232:C232"/>
    <mergeCell ref="B233:C233"/>
    <mergeCell ref="B234:C234"/>
    <mergeCell ref="B223:C223"/>
    <mergeCell ref="B224:C224"/>
    <mergeCell ref="B225:C225"/>
    <mergeCell ref="B226:C226"/>
    <mergeCell ref="B227:C227"/>
    <mergeCell ref="B228:C228"/>
    <mergeCell ref="B217:C217"/>
    <mergeCell ref="B218:C218"/>
    <mergeCell ref="B219:C219"/>
    <mergeCell ref="B220:C220"/>
    <mergeCell ref="B221:C221"/>
    <mergeCell ref="B222:C222"/>
    <mergeCell ref="B211:C211"/>
    <mergeCell ref="B212:C212"/>
    <mergeCell ref="B213:C213"/>
    <mergeCell ref="B214:C214"/>
    <mergeCell ref="B215:C215"/>
    <mergeCell ref="B216:C216"/>
    <mergeCell ref="B205:C205"/>
    <mergeCell ref="B206:C206"/>
    <mergeCell ref="B207:C207"/>
    <mergeCell ref="B208:C208"/>
    <mergeCell ref="B209:C209"/>
    <mergeCell ref="B210:C210"/>
    <mergeCell ref="B199:C199"/>
    <mergeCell ref="B200:C200"/>
    <mergeCell ref="B201:C201"/>
    <mergeCell ref="B202:C202"/>
    <mergeCell ref="B203:C203"/>
    <mergeCell ref="B204:C204"/>
    <mergeCell ref="B193:C193"/>
    <mergeCell ref="B194:C194"/>
    <mergeCell ref="B195:C195"/>
    <mergeCell ref="B196:C196"/>
    <mergeCell ref="B197:C197"/>
    <mergeCell ref="B198:C198"/>
    <mergeCell ref="B187:C187"/>
    <mergeCell ref="B188:C188"/>
    <mergeCell ref="B189:C189"/>
    <mergeCell ref="B190:C190"/>
    <mergeCell ref="B191:C191"/>
    <mergeCell ref="B192:C192"/>
    <mergeCell ref="B181:C181"/>
    <mergeCell ref="B182:C182"/>
    <mergeCell ref="B183:C183"/>
    <mergeCell ref="B184:C184"/>
    <mergeCell ref="B185:C185"/>
    <mergeCell ref="B186:C186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5:C145"/>
    <mergeCell ref="B146:C146"/>
    <mergeCell ref="B147:C147"/>
    <mergeCell ref="B148:C148"/>
    <mergeCell ref="B149:C149"/>
    <mergeCell ref="B150:C150"/>
    <mergeCell ref="B139:C139"/>
    <mergeCell ref="B140:C140"/>
    <mergeCell ref="B141:C141"/>
    <mergeCell ref="B142:C142"/>
    <mergeCell ref="B143:C143"/>
    <mergeCell ref="B144:C144"/>
    <mergeCell ref="B133:C133"/>
    <mergeCell ref="B134:C134"/>
    <mergeCell ref="B135:C135"/>
    <mergeCell ref="B136:C136"/>
    <mergeCell ref="B137:C137"/>
    <mergeCell ref="B138:C138"/>
    <mergeCell ref="B127:C127"/>
    <mergeCell ref="B128:C128"/>
    <mergeCell ref="B129:C129"/>
    <mergeCell ref="B130:C130"/>
    <mergeCell ref="B131:C131"/>
    <mergeCell ref="B132:C132"/>
    <mergeCell ref="B121:C121"/>
    <mergeCell ref="B122:C122"/>
    <mergeCell ref="B123:C123"/>
    <mergeCell ref="B124:C124"/>
    <mergeCell ref="B125:C125"/>
    <mergeCell ref="B126:C126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7:C67"/>
    <mergeCell ref="B68:C68"/>
    <mergeCell ref="B69:C69"/>
    <mergeCell ref="B70:C70"/>
    <mergeCell ref="B71:C71"/>
    <mergeCell ref="B72:C72"/>
    <mergeCell ref="B61:C61"/>
    <mergeCell ref="B62:C62"/>
    <mergeCell ref="B63:C63"/>
    <mergeCell ref="B64:C64"/>
    <mergeCell ref="B65:C65"/>
    <mergeCell ref="B66:C66"/>
    <mergeCell ref="B55:C55"/>
    <mergeCell ref="B56:C56"/>
    <mergeCell ref="B57:C57"/>
    <mergeCell ref="B58:C58"/>
    <mergeCell ref="B59:C59"/>
    <mergeCell ref="B60:C60"/>
    <mergeCell ref="B49:C49"/>
    <mergeCell ref="B50:C50"/>
    <mergeCell ref="B51:C51"/>
    <mergeCell ref="B52:C52"/>
    <mergeCell ref="B53:C53"/>
    <mergeCell ref="B54:C54"/>
    <mergeCell ref="B43:C43"/>
    <mergeCell ref="B44:C44"/>
    <mergeCell ref="B45:C45"/>
    <mergeCell ref="B46:C46"/>
    <mergeCell ref="B47:C47"/>
    <mergeCell ref="B48:C48"/>
    <mergeCell ref="B37:C37"/>
    <mergeCell ref="B38:C38"/>
    <mergeCell ref="B39:C39"/>
    <mergeCell ref="B40:C40"/>
    <mergeCell ref="B41:C41"/>
    <mergeCell ref="B42:C42"/>
    <mergeCell ref="B31:C31"/>
    <mergeCell ref="B32:C32"/>
    <mergeCell ref="B33:C33"/>
    <mergeCell ref="B34:C34"/>
    <mergeCell ref="B35:C35"/>
    <mergeCell ref="B36:C36"/>
    <mergeCell ref="B25:C25"/>
    <mergeCell ref="B26:C26"/>
    <mergeCell ref="B27:C27"/>
    <mergeCell ref="B28:C28"/>
    <mergeCell ref="B29:C29"/>
    <mergeCell ref="B30:C30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B7:C7"/>
    <mergeCell ref="B8:C8"/>
    <mergeCell ref="B9:C9"/>
    <mergeCell ref="B10:H10"/>
    <mergeCell ref="B11:H11"/>
    <mergeCell ref="B12:C12"/>
    <mergeCell ref="C1:F1"/>
    <mergeCell ref="B2:F2"/>
    <mergeCell ref="A3:F3"/>
    <mergeCell ref="B4:F4"/>
    <mergeCell ref="B5:C5"/>
    <mergeCell ref="B6:C6"/>
  </mergeCells>
  <pageMargins left="0" right="0" top="0" bottom="0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6</vt:i4>
      </vt:variant>
    </vt:vector>
  </HeadingPairs>
  <TitlesOfParts>
    <vt:vector size="14" baseType="lpstr">
      <vt:lpstr>Programme</vt:lpstr>
      <vt:lpstr>Weekly totals</vt:lpstr>
      <vt:lpstr>Daily totals</vt:lpstr>
      <vt:lpstr>Details 29 Nov 2024</vt:lpstr>
      <vt:lpstr>Details 28 Nov 2024</vt:lpstr>
      <vt:lpstr>Details 27 Nov 2024</vt:lpstr>
      <vt:lpstr>Details 26 Nov 2024</vt:lpstr>
      <vt:lpstr>Details 25 Nov 2024</vt:lpstr>
      <vt:lpstr>JR_PAGE_ANCHOR_0_1</vt:lpstr>
      <vt:lpstr>JR_PAGE_ANCHOR_0_2</vt:lpstr>
      <vt:lpstr>JR_PAGE_ANCHOR_0_3</vt:lpstr>
      <vt:lpstr>JR_PAGE_ANCHOR_0_4</vt:lpstr>
      <vt:lpstr>JR_PAGE_ANCHOR_0_5</vt:lpstr>
      <vt:lpstr>shares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Sandner, Ute</dc:creator>
  <cp:lastModifiedBy>Amaury CAMBIER</cp:lastModifiedBy>
  <cp:lastPrinted>2024-10-25T14:31:09Z</cp:lastPrinted>
  <dcterms:created xsi:type="dcterms:W3CDTF">2022-03-16T09:35:15Z</dcterms:created>
  <dcterms:modified xsi:type="dcterms:W3CDTF">2024-12-02T07:03:20Z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e4bc684-102f-461d-a6dc-b1e58752f380_Enabled">
    <vt:lpwstr>true</vt:lpwstr>
  </property>
  <property fmtid="{D5CDD505-2E9C-101B-9397-08002B2CF9AE}" pid="3" name="MSIP_Label_fe4bc684-102f-461d-a6dc-b1e58752f380_SetDate">
    <vt:lpwstr>2023-05-15T15:45:57Z</vt:lpwstr>
  </property>
  <property fmtid="{D5CDD505-2E9C-101B-9397-08002B2CF9AE}" pid="4" name="MSIP_Label_fe4bc684-102f-461d-a6dc-b1e58752f380_Method">
    <vt:lpwstr>Standard</vt:lpwstr>
  </property>
  <property fmtid="{D5CDD505-2E9C-101B-9397-08002B2CF9AE}" pid="5" name="MSIP_Label_fe4bc684-102f-461d-a6dc-b1e58752f380_Name">
    <vt:lpwstr>For internal use only</vt:lpwstr>
  </property>
  <property fmtid="{D5CDD505-2E9C-101B-9397-08002B2CF9AE}" pid="6" name="MSIP_Label_fe4bc684-102f-461d-a6dc-b1e58752f380_SiteId">
    <vt:lpwstr>2d75a51b-29e5-45d5-a5c5-5aa979cb6a28</vt:lpwstr>
  </property>
  <property fmtid="{D5CDD505-2E9C-101B-9397-08002B2CF9AE}" pid="7" name="MSIP_Label_fe4bc684-102f-461d-a6dc-b1e58752f380_ActionId">
    <vt:lpwstr>2147a434-c71b-420d-a9fe-c828f6bf7a97</vt:lpwstr>
  </property>
  <property fmtid="{D5CDD505-2E9C-101B-9397-08002B2CF9AE}" pid="8" name="MSIP_Label_fe4bc684-102f-461d-a6dc-b1e58752f380_ContentBits">
    <vt:lpwstr>0</vt:lpwstr>
  </property>
  <property fmtid="{D5CDD505-2E9C-101B-9397-08002B2CF9AE}" pid="9" name="{A44787D4-0540-4523-9961-78E4036D8C6D}">
    <vt:lpwstr>{45FEC2C9-A443-4E6F-9D17-12B1B836DDFA}</vt:lpwstr>
  </property>
  <property fmtid="{D5CDD505-2E9C-101B-9397-08002B2CF9AE}" pid="10" name="MSIP_Label_e3e722ed-c191-47d1-af5e-8825a734f78e_Enabled">
    <vt:lpwstr>true</vt:lpwstr>
  </property>
  <property fmtid="{D5CDD505-2E9C-101B-9397-08002B2CF9AE}" pid="11" name="MSIP_Label_e3e722ed-c191-47d1-af5e-8825a734f78e_SetDate">
    <vt:lpwstr>2023-05-31T14:20:53Z</vt:lpwstr>
  </property>
  <property fmtid="{D5CDD505-2E9C-101B-9397-08002B2CF9AE}" pid="12" name="MSIP_Label_e3e722ed-c191-47d1-af5e-8825a734f78e_Method">
    <vt:lpwstr>Privileged</vt:lpwstr>
  </property>
  <property fmtid="{D5CDD505-2E9C-101B-9397-08002B2CF9AE}" pid="13" name="MSIP_Label_e3e722ed-c191-47d1-af5e-8825a734f78e_Name">
    <vt:lpwstr>Confidential - Deal Documents (IBD-GCM)</vt:lpwstr>
  </property>
  <property fmtid="{D5CDD505-2E9C-101B-9397-08002B2CF9AE}" pid="14" name="MSIP_Label_e3e722ed-c191-47d1-af5e-8825a734f78e_SiteId">
    <vt:lpwstr>e29b8111-49f8-418d-ac2a-935335a52614</vt:lpwstr>
  </property>
  <property fmtid="{D5CDD505-2E9C-101B-9397-08002B2CF9AE}" pid="15" name="MSIP_Label_e3e722ed-c191-47d1-af5e-8825a734f78e_ActionId">
    <vt:lpwstr>07600f83-bb70-4c7a-8192-627c7751302d</vt:lpwstr>
  </property>
  <property fmtid="{D5CDD505-2E9C-101B-9397-08002B2CF9AE}" pid="16" name="MSIP_Label_e3e722ed-c191-47d1-af5e-8825a734f78e_ContentBits">
    <vt:lpwstr>0</vt:lpwstr>
  </property>
  <property fmtid="{D5CDD505-2E9C-101B-9397-08002B2CF9AE}" pid="17" name="MSIP_Label_48ed5431-0ab7-4c1b-98f4-d4e50f674d02_Enabled">
    <vt:lpwstr>true</vt:lpwstr>
  </property>
  <property fmtid="{D5CDD505-2E9C-101B-9397-08002B2CF9AE}" pid="18" name="MSIP_Label_48ed5431-0ab7-4c1b-98f4-d4e50f674d02_SetDate">
    <vt:lpwstr>2024-10-21T18:00:17Z</vt:lpwstr>
  </property>
  <property fmtid="{D5CDD505-2E9C-101B-9397-08002B2CF9AE}" pid="19" name="MSIP_Label_48ed5431-0ab7-4c1b-98f4-d4e50f674d02_Method">
    <vt:lpwstr>Privileged</vt:lpwstr>
  </property>
  <property fmtid="{D5CDD505-2E9C-101B-9397-08002B2CF9AE}" pid="20" name="MSIP_Label_48ed5431-0ab7-4c1b-98f4-d4e50f674d02_Name">
    <vt:lpwstr>48ed5431-0ab7-4c1b-98f4-d4e50f674d02</vt:lpwstr>
  </property>
  <property fmtid="{D5CDD505-2E9C-101B-9397-08002B2CF9AE}" pid="21" name="MSIP_Label_48ed5431-0ab7-4c1b-98f4-d4e50f674d02_SiteId">
    <vt:lpwstr>614f9c25-bffa-42c7-86d8-964101f55fa2</vt:lpwstr>
  </property>
  <property fmtid="{D5CDD505-2E9C-101B-9397-08002B2CF9AE}" pid="22" name="MSIP_Label_48ed5431-0ab7-4c1b-98f4-d4e50f674d02_ActionId">
    <vt:lpwstr>8bd29854-ee6a-4966-8688-608767c68570</vt:lpwstr>
  </property>
  <property fmtid="{D5CDD505-2E9C-101B-9397-08002B2CF9AE}" pid="23" name="MSIP_Label_48ed5431-0ab7-4c1b-98f4-d4e50f674d02_ContentBits">
    <vt:lpwstr>0</vt:lpwstr>
  </property>
</Properties>
</file>