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O:\DE-O-03\GM-IR_2\GM-C_4_IR\Aktienrückkauf\2024_01_SBB2\Transactions\20240112\"/>
    </mc:Choice>
  </mc:AlternateContent>
  <xr:revisionPtr revIDLastSave="0" documentId="8_{F166435F-D847-4B37-81A5-227073918598}" xr6:coauthVersionLast="47" xr6:coauthVersionMax="47" xr10:uidLastSave="{00000000-0000-0000-0000-000000000000}"/>
  <bookViews>
    <workbookView xWindow="0" yWindow="0" windowWidth="14400" windowHeight="15600" tabRatio="796" xr2:uid="{0142DADF-57C6-46FB-868A-190CD4F91813}"/>
  </bookViews>
  <sheets>
    <sheet name="Programm" sheetId="1" r:id="rId1"/>
    <sheet name="Wochensummen" sheetId="7" r:id="rId2"/>
    <sheet name="Tagessummen" sheetId="4" r:id="rId3"/>
    <sheet name="Details 12 January 2024" sheetId="22" r:id="rId4"/>
    <sheet name="Details 11 January 2024" sheetId="23" r:id="rId5"/>
    <sheet name="Details 10 January 2024" sheetId="24" r:id="rId6"/>
  </sheets>
  <externalReferences>
    <externalReference r:id="rId7"/>
  </externalReferences>
  <definedNames>
    <definedName name="__FDS_HYPERLINK_TOGGLE_STATE__" hidden="1">"ON"</definedName>
    <definedName name="AllinPriceAchieved">OFFSET([1]Chart!$G$1,1,0,COUNTA([1]Chart!$A:$A)-1,1)</definedName>
    <definedName name="AvgPricePaid">OFFSET([1]Chart!$H$1,1,0,COUNTA([1]Chart!$A:$A)-1,1)</definedName>
    <definedName name="CumConsideration">OFFSET([1]Chart!$C$1,1,0,COUNTA([1]Chart!$A:$A)-1,1)</definedName>
    <definedName name="Date">OFFSET([1]Chart!$A$1,1,0,COUNTA([1]Chart!$A:$A)-1,1)</definedName>
    <definedName name="IQ_ADDIN" hidden="1">"AUTO"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"05/31/2023 13:52:08"</definedName>
    <definedName name="IQ_QTD" hidden="1">750000</definedName>
    <definedName name="IQ_TODAY" hidden="1">0</definedName>
    <definedName name="IQ_YTDMONTH" hidden="1">130000</definedName>
    <definedName name="MasterData">OFFSET([1]Master!$B$5,0,0,COUNTA([1]Master!$B:$B)-1,20)</definedName>
    <definedName name="NoOfSharesPurchased">OFFSET([1]Chart!$D$1,1,0,COUNTA([1]Chart!$A:$A)-1,1)</definedName>
    <definedName name="PercentOfVolumePurchased">OFFSET([1]Chart!$F$1,1,0,COUNTA([1]Chart!$A:$A)-1,1)</definedName>
    <definedName name="shares">Programm!$F$9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4" l="1"/>
  <c r="F10" i="4"/>
  <c r="F9" i="4"/>
  <c r="F8" i="4"/>
  <c r="C5" i="7" l="1"/>
  <c r="E5" i="7"/>
  <c r="B13" i="4" l="1"/>
  <c r="D13" i="4" s="1"/>
  <c r="E13" i="4"/>
  <c r="C13" i="4" s="1"/>
  <c r="H10" i="7" l="1"/>
  <c r="H9" i="7"/>
  <c r="H8" i="7" l="1"/>
  <c r="D5" i="4"/>
  <c r="B5" i="4" l="1"/>
  <c r="D8" i="7" l="1"/>
  <c r="F8" i="7" s="1"/>
  <c r="D11" i="7" l="1"/>
  <c r="F11" i="7" l="1"/>
  <c r="B9" i="1"/>
  <c r="D9" i="1" l="1"/>
  <c r="B11" i="1"/>
  <c r="G8" i="7"/>
  <c r="E8" i="7" l="1"/>
  <c r="G11" i="7"/>
  <c r="E11" i="7" l="1"/>
  <c r="E9" i="1"/>
  <c r="E11" i="1" s="1"/>
  <c r="C11" i="1" s="1"/>
  <c r="C9" i="1" l="1"/>
</calcChain>
</file>

<file path=xl/sharedStrings.xml><?xml version="1.0" encoding="utf-8"?>
<sst xmlns="http://schemas.openxmlformats.org/spreadsheetml/2006/main" count="8498" uniqueCount="39">
  <si>
    <t>Total</t>
  </si>
  <si>
    <t>Commerzbank AG</t>
  </si>
  <si>
    <t>ISIN: DE000CBK1001</t>
  </si>
  <si>
    <t>Date</t>
  </si>
  <si>
    <t># of shares</t>
  </si>
  <si>
    <t>Price</t>
  </si>
  <si>
    <t>Currency</t>
  </si>
  <si>
    <t>System</t>
  </si>
  <si>
    <t>EUR</t>
  </si>
  <si>
    <t>Daily weighted average purchase price of the shares</t>
  </si>
  <si>
    <t># shares</t>
  </si>
  <si>
    <t>Period:</t>
  </si>
  <si>
    <t>-</t>
  </si>
  <si>
    <t xml:space="preserve"> </t>
  </si>
  <si>
    <t>to</t>
  </si>
  <si>
    <t>Details</t>
  </si>
  <si>
    <t>Buy</t>
  </si>
  <si>
    <t>Buy / Sell</t>
  </si>
  <si>
    <t>Time</t>
  </si>
  <si>
    <t>Individual trade details:</t>
  </si>
  <si>
    <t>Total number of shares purchased</t>
  </si>
  <si>
    <t>Day of the transaction</t>
  </si>
  <si>
    <t>Daily Summary:</t>
  </si>
  <si>
    <t>Date:</t>
  </si>
  <si>
    <t>XETA</t>
  </si>
  <si>
    <t>Aktienrückkauf</t>
  </si>
  <si>
    <t>Datum</t>
  </si>
  <si>
    <t>Zurückgekaufte Aktien (Stück)</t>
  </si>
  <si>
    <t>Durchschnittspreis
(in EUR)</t>
  </si>
  <si>
    <r>
      <t>Anteil am Grundkapital</t>
    </r>
    <r>
      <rPr>
        <vertAlign val="superscript"/>
        <sz val="10"/>
        <color theme="0"/>
        <rFont val="Arial"/>
        <family val="2"/>
        <scheme val="minor"/>
      </rPr>
      <t>(1)</t>
    </r>
  </si>
  <si>
    <t>Kurswert gesamt
(in EUR)</t>
  </si>
  <si>
    <t>Aktienrückkauf  2023</t>
  </si>
  <si>
    <t>Aktienrückkauf  2024</t>
  </si>
  <si>
    <t xml:space="preserve">      Die Angabe "Anteil am Grundkapital" bezieht sich auf das Aktienrückkaufsprogramm 2023 auf die Anzahl ausgegebener Aktien zum 31.12.2022 (1.252.357.634 Stück).</t>
  </si>
  <si>
    <t>(1) Die Angabe "Anteil am Grundkapital" bezieht sich auf das Aktienrückkaufsprogramm 2024 auf die Anzahl ausgegebener Aktien zum 31.12.2023 (1.240.223.329 Stück).</t>
  </si>
  <si>
    <t>Gesamt</t>
  </si>
  <si>
    <t>Aktienrückkauf 2024</t>
  </si>
  <si>
    <t>Durchschnitts-preis (in EUR)</t>
  </si>
  <si>
    <t>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</si>
</sst>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3" formatCode="_-* #,##0.00_-;\-* #,##0.00_-;_-* &quot;-&quot;??_-;_-@_-"/>
    <numFmt numFmtId="164" formatCode="_-* #,##0.00\ _€_-;\-* #,##0.00\ _€_-;_-* &quot;-&quot;??\ _€_-;_-@_-"/>
    <numFmt numFmtId="165" formatCode="dd\/mm\/yyyy"/>
    <numFmt numFmtId="166" formatCode="_-* #,##0\ _€_-;\-* #,##0\ _€_-;_-* &quot;-&quot;??\ _€_-;_-@_-"/>
    <numFmt numFmtId="167" formatCode="_-* #,##0_-;\-* #,##0_-;_-* &quot;-&quot;??_-;_-@_-"/>
    <numFmt numFmtId="168" formatCode="hh\:mm\:ss"/>
    <numFmt numFmtId="169" formatCode="yyyy\-mm\-dd"/>
    <numFmt numFmtId="170" formatCode="mm\/dd\/yyyy"/>
    <numFmt numFmtId="171" formatCode="#,##0.0000;\-#,##0.0000"/>
    <numFmt numFmtId="172" formatCode="0.0000"/>
  </numFmts>
  <fonts count="26" x14ac:knownFonts="1"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4"/>
      <name val="Arial"/>
      <family val="2"/>
      <scheme val="minor"/>
    </font>
    <font>
      <b/>
      <sz val="22"/>
      <color theme="1"/>
      <name val="Arial"/>
      <family val="2"/>
      <scheme val="major"/>
    </font>
    <font>
      <b/>
      <sz val="16"/>
      <color theme="1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sz val="8"/>
      <name val="Arial"/>
      <family val="2"/>
    </font>
    <font>
      <vertAlign val="superscript"/>
      <sz val="10"/>
      <color theme="0"/>
      <name val="Arial"/>
      <family val="2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10"/>
      <color rgb="FF333333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</font>
    <font>
      <b/>
      <sz val="9"/>
      <color rgb="FF333333"/>
      <name val="Arial"/>
    </font>
    <font>
      <sz val="9"/>
      <color rgb="FF333333"/>
      <name val="Arial"/>
    </font>
    <font>
      <b/>
      <sz val="10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/>
      <top style="thin">
        <color theme="1"/>
      </top>
      <bottom style="double">
        <color theme="1"/>
      </bottom>
      <diagonal/>
    </border>
    <border>
      <left style="thin">
        <color rgb="FFDDDDDD"/>
      </left>
      <right style="thin">
        <color rgb="FF000000"/>
      </right>
      <top style="thin">
        <color rgb="FFDDDDDD"/>
      </top>
      <bottom style="thin">
        <color rgb="FF000000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000000"/>
      </bottom>
      <diagonal/>
    </border>
    <border>
      <left style="thin">
        <color rgb="FF000000"/>
      </left>
      <right style="thin">
        <color rgb="FFDDDDDD"/>
      </right>
      <top style="thin">
        <color rgb="FFDDDDDD"/>
      </top>
      <bottom style="thin">
        <color rgb="FF000000"/>
      </bottom>
      <diagonal/>
    </border>
    <border>
      <left style="thin">
        <color rgb="FFDDDDDD"/>
      </left>
      <right style="thin">
        <color rgb="FF000000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1">
    <xf numFmtId="0" fontId="0" fillId="0" borderId="0">
      <alignment vertical="center"/>
    </xf>
    <xf numFmtId="0" fontId="4" fillId="0" borderId="0" applyNumberFormat="0" applyFill="0" applyBorder="0" applyAlignment="0" applyProtection="0"/>
    <xf numFmtId="0" fontId="5" fillId="0" borderId="0" applyNumberFormat="0" applyFill="0" applyAlignment="0" applyProtection="0"/>
    <xf numFmtId="0" fontId="3" fillId="0" borderId="0" applyNumberFormat="0" applyFill="0" applyAlignment="0" applyProtection="0"/>
    <xf numFmtId="0" fontId="2" fillId="0" borderId="0" applyNumberFormat="0" applyFill="0" applyAlignment="0" applyProtection="0"/>
    <xf numFmtId="0" fontId="1" fillId="0" borderId="0" applyNumberFormat="0" applyFill="0" applyBorder="0" applyAlignment="0" applyProtection="0"/>
    <xf numFmtId="0" fontId="1" fillId="0" borderId="1" applyNumberFormat="0" applyFill="0" applyAlignment="0" applyProtection="0"/>
    <xf numFmtId="43" fontId="6" fillId="0" borderId="0" applyFont="0" applyFill="0" applyBorder="0" applyAlignment="0" applyProtection="0"/>
    <xf numFmtId="0" fontId="7" fillId="0" borderId="0"/>
    <xf numFmtId="0" fontId="11" fillId="0" borderId="0" applyFill="0" applyBorder="0" applyAlignment="0" applyProtection="0"/>
    <xf numFmtId="0" fontId="13" fillId="0" borderId="0"/>
    <xf numFmtId="9" fontId="6" fillId="0" borderId="0" applyFont="0" applyFill="0" applyBorder="0" applyAlignment="0" applyProtection="0"/>
    <xf numFmtId="0" fontId="14" fillId="0" borderId="0" applyFill="0" applyBorder="0" applyAlignment="0" applyProtection="0"/>
    <xf numFmtId="164" fontId="14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8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</cellStyleXfs>
  <cellXfs count="83">
    <xf numFmtId="0" fontId="0" fillId="0" borderId="0" xfId="0">
      <alignment vertical="center"/>
    </xf>
    <xf numFmtId="0" fontId="8" fillId="0" borderId="0" xfId="0" applyFont="1" applyAlignment="1"/>
    <xf numFmtId="0" fontId="0" fillId="0" borderId="0" xfId="0" applyAlignment="1"/>
    <xf numFmtId="0" fontId="9" fillId="0" borderId="0" xfId="0" applyFont="1">
      <alignment vertical="center"/>
    </xf>
    <xf numFmtId="0" fontId="1" fillId="3" borderId="1" xfId="0" applyFont="1" applyFill="1" applyBorder="1">
      <alignment vertical="center"/>
    </xf>
    <xf numFmtId="0" fontId="10" fillId="3" borderId="1" xfId="0" applyFont="1" applyFill="1" applyBorder="1">
      <alignment vertical="center"/>
    </xf>
    <xf numFmtId="0" fontId="0" fillId="0" borderId="2" xfId="0" applyBorder="1">
      <alignment vertical="center"/>
    </xf>
    <xf numFmtId="0" fontId="9" fillId="2" borderId="0" xfId="0" applyFont="1" applyFill="1" applyAlignment="1">
      <alignment vertical="center" wrapText="1"/>
    </xf>
    <xf numFmtId="10" fontId="0" fillId="0" borderId="2" xfId="11" applyNumberFormat="1" applyFont="1" applyBorder="1" applyAlignment="1">
      <alignment vertical="center"/>
    </xf>
    <xf numFmtId="165" fontId="0" fillId="0" borderId="2" xfId="0" applyNumberFormat="1" applyBorder="1" applyAlignment="1">
      <alignment horizontal="left" vertical="center"/>
    </xf>
    <xf numFmtId="0" fontId="0" fillId="0" borderId="0" xfId="0" applyAlignment="1">
      <alignment horizontal="center" vertical="center"/>
    </xf>
    <xf numFmtId="166" fontId="1" fillId="3" borderId="1" xfId="0" applyNumberFormat="1" applyFont="1" applyFill="1" applyBorder="1">
      <alignment vertical="center"/>
    </xf>
    <xf numFmtId="10" fontId="1" fillId="3" borderId="1" xfId="0" applyNumberFormat="1" applyFont="1" applyFill="1" applyBorder="1">
      <alignment vertical="center"/>
    </xf>
    <xf numFmtId="167" fontId="0" fillId="0" borderId="2" xfId="7" applyNumberFormat="1" applyFont="1" applyBorder="1" applyAlignment="1">
      <alignment vertical="center"/>
    </xf>
    <xf numFmtId="165" fontId="0" fillId="0" borderId="0" xfId="0" applyNumberFormat="1">
      <alignment vertical="center"/>
    </xf>
    <xf numFmtId="0" fontId="0" fillId="0" borderId="0" xfId="0" quotePrefix="1" applyAlignment="1">
      <alignment horizontal="center" vertical="center"/>
    </xf>
    <xf numFmtId="0" fontId="9" fillId="2" borderId="0" xfId="0" applyFont="1" applyFill="1">
      <alignment vertical="center"/>
    </xf>
    <xf numFmtId="165" fontId="0" fillId="0" borderId="2" xfId="0" quotePrefix="1" applyNumberFormat="1" applyBorder="1" applyAlignment="1">
      <alignment horizontal="left" vertical="center"/>
    </xf>
    <xf numFmtId="0" fontId="16" fillId="2" borderId="0" xfId="0" applyFont="1" applyFill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17" fillId="0" borderId="2" xfId="14" applyBorder="1">
      <alignment vertical="center"/>
    </xf>
    <xf numFmtId="0" fontId="0" fillId="0" borderId="3" xfId="0" applyBorder="1" applyAlignment="1">
      <alignment horizontal="right" vertical="center" indent="5"/>
    </xf>
    <xf numFmtId="167" fontId="0" fillId="0" borderId="2" xfId="7" applyNumberFormat="1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167" fontId="0" fillId="0" borderId="2" xfId="0" applyNumberFormat="1" applyBorder="1">
      <alignment vertical="center"/>
    </xf>
    <xf numFmtId="167" fontId="1" fillId="3" borderId="1" xfId="0" applyNumberFormat="1" applyFont="1" applyFill="1" applyBorder="1">
      <alignment vertical="center"/>
    </xf>
    <xf numFmtId="167" fontId="0" fillId="0" borderId="2" xfId="7" applyNumberFormat="1" applyFont="1" applyBorder="1" applyAlignment="1">
      <alignment horizontal="right" vertical="center" indent="3"/>
    </xf>
    <xf numFmtId="10" fontId="0" fillId="0" borderId="2" xfId="11" applyNumberFormat="1" applyFont="1" applyBorder="1" applyAlignment="1">
      <alignment horizontal="right" vertical="center" indent="3"/>
    </xf>
    <xf numFmtId="166" fontId="0" fillId="0" borderId="0" xfId="0" applyNumberFormat="1" applyAlignment="1">
      <alignment horizontal="right" vertical="center" indent="3"/>
    </xf>
    <xf numFmtId="2" fontId="0" fillId="0" borderId="0" xfId="0" applyNumberFormat="1" applyAlignment="1">
      <alignment horizontal="right" vertical="center" indent="3"/>
    </xf>
    <xf numFmtId="49" fontId="21" fillId="4" borderId="0" xfId="10" applyNumberFormat="1" applyFont="1" applyFill="1" applyAlignment="1">
      <alignment horizontal="left" vertical="center" wrapText="1"/>
    </xf>
    <xf numFmtId="170" fontId="21" fillId="4" borderId="0" xfId="10" applyNumberFormat="1" applyFont="1" applyFill="1" applyAlignment="1">
      <alignment horizontal="left" vertical="center" wrapText="1"/>
    </xf>
    <xf numFmtId="0" fontId="19" fillId="4" borderId="0" xfId="10" applyFont="1" applyFill="1" applyAlignment="1">
      <alignment horizontal="left"/>
    </xf>
    <xf numFmtId="49" fontId="21" fillId="4" borderId="0" xfId="10" applyNumberFormat="1" applyFont="1" applyFill="1" applyAlignment="1">
      <alignment horizontal="left" vertical="center"/>
    </xf>
    <xf numFmtId="49" fontId="20" fillId="4" borderId="13" xfId="10" applyNumberFormat="1" applyFont="1" applyFill="1" applyBorder="1" applyAlignment="1">
      <alignment horizontal="center" vertical="center" wrapText="1"/>
    </xf>
    <xf numFmtId="169" fontId="19" fillId="4" borderId="9" xfId="10" applyNumberFormat="1" applyFont="1" applyFill="1" applyBorder="1" applyAlignment="1">
      <alignment horizontal="center" vertical="center"/>
    </xf>
    <xf numFmtId="3" fontId="19" fillId="4" borderId="8" xfId="10" applyNumberFormat="1" applyFont="1" applyFill="1" applyBorder="1" applyAlignment="1">
      <alignment horizontal="center" vertical="center"/>
    </xf>
    <xf numFmtId="171" fontId="19" fillId="4" borderId="8" xfId="10" applyNumberFormat="1" applyFont="1" applyFill="1" applyBorder="1" applyAlignment="1">
      <alignment horizontal="center" vertical="center"/>
    </xf>
    <xf numFmtId="49" fontId="19" fillId="4" borderId="8" xfId="10" applyNumberFormat="1" applyFont="1" applyFill="1" applyBorder="1" applyAlignment="1">
      <alignment horizontal="center" vertical="center"/>
    </xf>
    <xf numFmtId="49" fontId="19" fillId="4" borderId="7" xfId="10" applyNumberFormat="1" applyFont="1" applyFill="1" applyBorder="1" applyAlignment="1">
      <alignment horizontal="center" vertical="center"/>
    </xf>
    <xf numFmtId="169" fontId="19" fillId="4" borderId="12" xfId="10" applyNumberFormat="1" applyFont="1" applyFill="1" applyBorder="1" applyAlignment="1">
      <alignment horizontal="center" vertical="center"/>
    </xf>
    <xf numFmtId="168" fontId="19" fillId="4" borderId="11" xfId="10" applyNumberFormat="1" applyFont="1" applyFill="1" applyBorder="1" applyAlignment="1">
      <alignment horizontal="center" vertical="center"/>
    </xf>
    <xf numFmtId="49" fontId="19" fillId="4" borderId="11" xfId="10" applyNumberFormat="1" applyFont="1" applyFill="1" applyBorder="1" applyAlignment="1">
      <alignment horizontal="center" vertical="center"/>
    </xf>
    <xf numFmtId="3" fontId="19" fillId="4" borderId="11" xfId="10" applyNumberFormat="1" applyFont="1" applyFill="1" applyBorder="1" applyAlignment="1">
      <alignment horizontal="center" vertical="center"/>
    </xf>
    <xf numFmtId="39" fontId="19" fillId="4" borderId="11" xfId="10" applyNumberFormat="1" applyFont="1" applyFill="1" applyBorder="1" applyAlignment="1">
      <alignment horizontal="center" vertical="center"/>
    </xf>
    <xf numFmtId="49" fontId="19" fillId="4" borderId="10" xfId="10" applyNumberFormat="1" applyFont="1" applyFill="1" applyBorder="1" applyAlignment="1">
      <alignment horizontal="center" vertical="center"/>
    </xf>
    <xf numFmtId="168" fontId="19" fillId="4" borderId="8" xfId="10" applyNumberFormat="1" applyFont="1" applyFill="1" applyBorder="1" applyAlignment="1">
      <alignment horizontal="center" vertical="center"/>
    </xf>
    <xf numFmtId="0" fontId="13" fillId="0" borderId="0" xfId="10"/>
    <xf numFmtId="172" fontId="0" fillId="0" borderId="2" xfId="0" applyNumberFormat="1" applyBorder="1" applyAlignment="1">
      <alignment horizontal="right" vertical="center" indent="3"/>
    </xf>
    <xf numFmtId="172" fontId="0" fillId="3" borderId="6" xfId="0" applyNumberFormat="1" applyFill="1" applyBorder="1" applyAlignment="1">
      <alignment horizontal="right" vertical="center" indent="3"/>
    </xf>
    <xf numFmtId="172" fontId="0" fillId="0" borderId="2" xfId="0" applyNumberFormat="1" applyBorder="1">
      <alignment vertical="center"/>
    </xf>
    <xf numFmtId="172" fontId="0" fillId="3" borderId="6" xfId="0" applyNumberFormat="1" applyFill="1" applyBorder="1">
      <alignment vertical="center"/>
    </xf>
    <xf numFmtId="172" fontId="1" fillId="3" borderId="1" xfId="0" applyNumberFormat="1" applyFont="1" applyFill="1" applyBorder="1">
      <alignment vertical="center"/>
    </xf>
    <xf numFmtId="167" fontId="0" fillId="3" borderId="6" xfId="0" applyNumberFormat="1" applyFill="1" applyBorder="1" applyAlignment="1">
      <alignment horizontal="right" vertical="center"/>
    </xf>
    <xf numFmtId="10" fontId="0" fillId="3" borderId="6" xfId="0" applyNumberFormat="1" applyFill="1" applyBorder="1">
      <alignment vertical="center"/>
    </xf>
    <xf numFmtId="167" fontId="0" fillId="3" borderId="6" xfId="0" applyNumberFormat="1" applyFill="1" applyBorder="1">
      <alignment vertical="center"/>
    </xf>
    <xf numFmtId="167" fontId="0" fillId="3" borderId="6" xfId="0" applyNumberFormat="1" applyFill="1" applyBorder="1" applyAlignment="1">
      <alignment horizontal="right" vertical="center" indent="3"/>
    </xf>
    <xf numFmtId="10" fontId="0" fillId="3" borderId="6" xfId="0" applyNumberFormat="1" applyFill="1" applyBorder="1" applyAlignment="1">
      <alignment horizontal="right" vertical="center" indent="3"/>
    </xf>
    <xf numFmtId="43" fontId="0" fillId="0" borderId="0" xfId="7" applyFont="1" applyAlignment="1">
      <alignment vertical="center"/>
    </xf>
    <xf numFmtId="14" fontId="0" fillId="0" borderId="0" xfId="0" applyNumberFormat="1">
      <alignment vertical="center"/>
    </xf>
    <xf numFmtId="14" fontId="0" fillId="0" borderId="2" xfId="0" applyNumberFormat="1" applyBorder="1" applyAlignment="1">
      <alignment horizontal="left" vertical="center"/>
    </xf>
    <xf numFmtId="0" fontId="11" fillId="0" borderId="0" xfId="9" applyAlignment="1">
      <alignment wrapText="1"/>
    </xf>
    <xf numFmtId="49" fontId="23" fillId="4" borderId="0" xfId="20" applyNumberFormat="1" applyFont="1" applyFill="1" applyAlignment="1">
      <alignment horizontal="left" vertical="center" wrapText="1"/>
    </xf>
    <xf numFmtId="170" fontId="23" fillId="4" borderId="0" xfId="20" applyNumberFormat="1" applyFont="1" applyFill="1" applyAlignment="1">
      <alignment horizontal="left" vertical="center" wrapText="1"/>
    </xf>
    <xf numFmtId="0" fontId="24" fillId="4" borderId="0" xfId="20" applyFont="1" applyFill="1" applyAlignment="1">
      <alignment horizontal="left"/>
    </xf>
    <xf numFmtId="49" fontId="23" fillId="4" borderId="0" xfId="20" applyNumberFormat="1" applyFont="1" applyFill="1" applyAlignment="1">
      <alignment horizontal="left" vertical="center"/>
    </xf>
    <xf numFmtId="49" fontId="25" fillId="4" borderId="13" xfId="20" applyNumberFormat="1" applyFont="1" applyFill="1" applyBorder="1" applyAlignment="1">
      <alignment horizontal="center" vertical="center" wrapText="1"/>
    </xf>
    <xf numFmtId="169" fontId="24" fillId="4" borderId="9" xfId="20" applyNumberFormat="1" applyFont="1" applyFill="1" applyBorder="1" applyAlignment="1">
      <alignment horizontal="center" vertical="center"/>
    </xf>
    <xf numFmtId="3" fontId="24" fillId="4" borderId="8" xfId="20" applyNumberFormat="1" applyFont="1" applyFill="1" applyBorder="1" applyAlignment="1">
      <alignment horizontal="center" vertical="center"/>
    </xf>
    <xf numFmtId="171" fontId="24" fillId="4" borderId="8" xfId="20" applyNumberFormat="1" applyFont="1" applyFill="1" applyBorder="1" applyAlignment="1">
      <alignment horizontal="center" vertical="center"/>
    </xf>
    <xf numFmtId="49" fontId="24" fillId="4" borderId="8" xfId="20" applyNumberFormat="1" applyFont="1" applyFill="1" applyBorder="1" applyAlignment="1">
      <alignment horizontal="center" vertical="center"/>
    </xf>
    <xf numFmtId="49" fontId="24" fillId="4" borderId="7" xfId="20" applyNumberFormat="1" applyFont="1" applyFill="1" applyBorder="1" applyAlignment="1">
      <alignment horizontal="center" vertical="center"/>
    </xf>
    <xf numFmtId="169" fontId="24" fillId="4" borderId="12" xfId="20" applyNumberFormat="1" applyFont="1" applyFill="1" applyBorder="1" applyAlignment="1">
      <alignment horizontal="center" vertical="center"/>
    </xf>
    <xf numFmtId="168" fontId="24" fillId="4" borderId="11" xfId="20" applyNumberFormat="1" applyFont="1" applyFill="1" applyBorder="1" applyAlignment="1">
      <alignment horizontal="center" vertical="center"/>
    </xf>
    <xf numFmtId="49" fontId="24" fillId="4" borderId="11" xfId="20" applyNumberFormat="1" applyFont="1" applyFill="1" applyBorder="1" applyAlignment="1">
      <alignment horizontal="center" vertical="center"/>
    </xf>
    <xf numFmtId="3" fontId="24" fillId="4" borderId="11" xfId="20" applyNumberFormat="1" applyFont="1" applyFill="1" applyBorder="1" applyAlignment="1">
      <alignment horizontal="center" vertical="center"/>
    </xf>
    <xf numFmtId="39" fontId="24" fillId="4" borderId="11" xfId="20" applyNumberFormat="1" applyFont="1" applyFill="1" applyBorder="1" applyAlignment="1">
      <alignment horizontal="center" vertical="center"/>
    </xf>
    <xf numFmtId="49" fontId="24" fillId="4" borderId="10" xfId="20" applyNumberFormat="1" applyFont="1" applyFill="1" applyBorder="1" applyAlignment="1">
      <alignment horizontal="center" vertical="center"/>
    </xf>
    <xf numFmtId="168" fontId="24" fillId="4" borderId="8" xfId="20" applyNumberFormat="1" applyFont="1" applyFill="1" applyBorder="1" applyAlignment="1">
      <alignment horizontal="center" vertical="center"/>
    </xf>
    <xf numFmtId="39" fontId="24" fillId="4" borderId="8" xfId="20" applyNumberFormat="1" applyFont="1" applyFill="1" applyBorder="1" applyAlignment="1">
      <alignment horizontal="center" vertical="center"/>
    </xf>
    <xf numFmtId="0" fontId="22" fillId="0" borderId="0" xfId="20"/>
    <xf numFmtId="39" fontId="19" fillId="4" borderId="8" xfId="10" applyNumberFormat="1" applyFont="1" applyFill="1" applyBorder="1" applyAlignment="1">
      <alignment horizontal="center" vertical="center"/>
    </xf>
  </cellXfs>
  <cellStyles count="21">
    <cellStyle name="Ergebnis" xfId="6" builtinId="25" customBuiltin="1"/>
    <cellStyle name="Komma" xfId="7" builtinId="3"/>
    <cellStyle name="Komma 2" xfId="13" xr:uid="{7A64C3A6-C930-416B-A2CD-2083821907E3}"/>
    <cellStyle name="Link" xfId="14" builtinId="8"/>
    <cellStyle name="Normal 10" xfId="10" xr:uid="{F23E679D-E560-4BE7-BC18-0FED912833FE}"/>
    <cellStyle name="Normal 10 2" xfId="15" xr:uid="{03638FC3-699C-421D-BE66-80A411282522}"/>
    <cellStyle name="Normal 2" xfId="9" xr:uid="{D6B355F1-6036-4932-A660-94EF993D5448}"/>
    <cellStyle name="Normal 3" xfId="16" xr:uid="{8227C54B-A73D-427C-9E60-CB42284C95A7}"/>
    <cellStyle name="Normal 3 2" xfId="8" xr:uid="{393C3777-5590-47B3-9A8B-17E40CEA225B}"/>
    <cellStyle name="Normal 4" xfId="17" xr:uid="{5C3AC6A0-332E-4A29-8E5C-CC59E9AE1B69}"/>
    <cellStyle name="Normal 5" xfId="18" xr:uid="{77D01C3C-93C8-496E-8C20-3759266AC257}"/>
    <cellStyle name="Normal 5 2" xfId="19" xr:uid="{7376B901-04BC-4964-B38E-055F5728F044}"/>
    <cellStyle name="Normal 6" xfId="20" xr:uid="{3D00D91C-9B86-4F0F-99FF-90371896992B}"/>
    <cellStyle name="Prozent" xfId="11" builtinId="5"/>
    <cellStyle name="Standard" xfId="0" builtinId="0" customBuiltin="1"/>
    <cellStyle name="Standard 2" xfId="12" xr:uid="{399B52D5-7CBE-45E8-A72D-7F3C9A72234C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</cellStyles>
  <dxfs count="47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6" formatCode="_-* #,##0\ _€_-;\-* #,##0\ _€_-;_-* &quot;-&quot;??\ _€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72" formatCode="0.0000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0" formatCode="General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0" formatCode="General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67" formatCode="_-* #,##0_-;\-* #,##0_-;_-* &quot;-&quot;??_-;_-@_-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4" formatCode="0.00%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0" formatCode="General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67" formatCode="_-* #,##0_-;\-* #,##0_-;_-* &quot;-&quot;??_-;_-@_-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numFmt numFmtId="19" formatCode="dd/mm/yyyy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</dxf>
    <dxf>
      <numFmt numFmtId="0" formatCode="General"/>
    </dxf>
    <dxf>
      <numFmt numFmtId="167" formatCode="_-* #,##0_-;\-* #,##0_-;_-* &quot;-&quot;??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35" formatCode="_-* #,##0.00_-;\-* #,##0.00_-;_-* &quot;-&quot;??_-;_-@_-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4" formatCode="0.00%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4" formatCode="0.00%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72" formatCode="0.0000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2" formatCode="0.0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67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0" formatCode="General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165" formatCode="dd\/mm\/yyyy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0" formatCode="General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167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66" formatCode="_-* #,##0\ _€_-;\-* #,##0\ _€_-;_-* &quot;-&quot;??\ _€_-;_-@_-"/>
      <alignment horizontal="right" vertical="center" textRotation="0" wrapText="0" indent="3" justifyLastLine="0" shrinkToFit="0" readingOrder="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4" formatCode="0.00%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4" formatCode="0.00%"/>
      <alignment horizontal="right" vertical="center" textRotation="0" wrapText="0" indent="3" justifyLastLine="0" shrinkToFit="0" readingOrder="0"/>
    </dxf>
    <dxf>
      <numFmt numFmtId="172" formatCode="0.0000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2" formatCode="0.00"/>
      <alignment horizontal="right" vertical="center" textRotation="0" wrapText="0" indent="3" justifyLastLine="0" shrinkToFit="0" readingOrder="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67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66" formatCode="_-* #,##0\ _€_-;\-* #,##0\ _€_-;_-* &quot;-&quot;??\ _€_-;_-@_-"/>
      <alignment horizontal="right" vertical="center" textRotation="0" wrapText="0" indent="3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alignment horizontal="right" textRotation="0" wrapText="0" indent="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5"/>
        </patternFill>
      </fill>
      <border>
        <bottom/>
      </border>
    </dxf>
    <dxf>
      <font>
        <b/>
        <i val="0"/>
      </font>
      <fill>
        <patternFill>
          <bgColor theme="5"/>
        </patternFill>
      </fill>
      <border>
        <top/>
      </border>
    </dxf>
    <dxf>
      <border>
        <left/>
        <right/>
        <top style="thin">
          <color theme="1"/>
        </top>
        <bottom style="thin">
          <color theme="1"/>
        </bottom>
        <vertical/>
        <horizontal style="thin">
          <color theme="1"/>
        </horizontal>
      </border>
    </dxf>
  </dxfs>
  <tableStyles count="1" defaultTableStyle="TableStyleMedium2" defaultPivotStyle="PivotStyleLight16">
    <tableStyle name="CB Table" pivot="0" count="5" xr9:uid="{3325795C-48FC-47EF-8AA7-29F3A0504417}">
      <tableStyleElement type="wholeTable" dxfId="46"/>
      <tableStyleElement type="headerRow" dxfId="45"/>
      <tableStyleElement type="totalRow" dxfId="44"/>
      <tableStyleElement type="firstHeaderCell" dxfId="43"/>
      <tableStyleElement type="firstTotalCell" dxfId="4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rporate%20Trading\Dept\Clients\UK\BAE\Share%20Buyback%20Master%20Spreadsheet%20-%20Project%20Tyne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DSAFO32ADVVERINF32"/>
      <sheetName val="Disclaimer"/>
      <sheetName val="Master"/>
      <sheetName val="Chart"/>
      <sheetName val="Bloomberg Data"/>
      <sheetName val="Lookups"/>
      <sheetName val="Bloomberg Data - formula"/>
      <sheetName val="Calcs"/>
    </sheetNames>
    <sheetDataSet>
      <sheetData sheetId="0" refreshError="1"/>
      <sheetData sheetId="1" refreshError="1"/>
      <sheetData sheetId="2" refreshError="1"/>
      <sheetData sheetId="3">
        <row r="4">
          <cell r="B4" t="str">
            <v>Date</v>
          </cell>
        </row>
        <row r="5">
          <cell r="B5">
            <v>44882</v>
          </cell>
        </row>
        <row r="6">
          <cell r="B6">
            <v>44883</v>
          </cell>
        </row>
        <row r="7">
          <cell r="B7">
            <v>44886</v>
          </cell>
        </row>
        <row r="8">
          <cell r="B8">
            <v>44887</v>
          </cell>
        </row>
        <row r="9">
          <cell r="B9">
            <v>44888</v>
          </cell>
        </row>
        <row r="10">
          <cell r="B10">
            <v>44889</v>
          </cell>
        </row>
        <row r="11">
          <cell r="B11">
            <v>44890</v>
          </cell>
        </row>
        <row r="12">
          <cell r="B12">
            <v>44893</v>
          </cell>
        </row>
        <row r="13">
          <cell r="B13">
            <v>44894</v>
          </cell>
        </row>
        <row r="14">
          <cell r="B14">
            <v>44895</v>
          </cell>
        </row>
        <row r="15">
          <cell r="B15">
            <v>44896</v>
          </cell>
        </row>
        <row r="16">
          <cell r="B16">
            <v>44897</v>
          </cell>
        </row>
        <row r="17">
          <cell r="B17">
            <v>44900</v>
          </cell>
        </row>
        <row r="18">
          <cell r="B18">
            <v>44901</v>
          </cell>
        </row>
        <row r="19">
          <cell r="B19">
            <v>44902</v>
          </cell>
        </row>
        <row r="20">
          <cell r="B20">
            <v>44903</v>
          </cell>
        </row>
        <row r="21">
          <cell r="B21">
            <v>44904</v>
          </cell>
        </row>
        <row r="22">
          <cell r="B22">
            <v>44907</v>
          </cell>
        </row>
        <row r="23">
          <cell r="B23">
            <v>44908</v>
          </cell>
        </row>
        <row r="24">
          <cell r="B24">
            <v>44909</v>
          </cell>
        </row>
        <row r="25">
          <cell r="B25">
            <v>44910</v>
          </cell>
        </row>
        <row r="26">
          <cell r="B26">
            <v>44911</v>
          </cell>
        </row>
        <row r="27">
          <cell r="B27">
            <v>44914</v>
          </cell>
        </row>
        <row r="28">
          <cell r="B28">
            <v>44915</v>
          </cell>
        </row>
        <row r="29">
          <cell r="B29">
            <v>44916</v>
          </cell>
        </row>
        <row r="30">
          <cell r="B30">
            <v>44917</v>
          </cell>
        </row>
        <row r="31">
          <cell r="B31">
            <v>44918</v>
          </cell>
        </row>
        <row r="32">
          <cell r="B32">
            <v>44923</v>
          </cell>
        </row>
        <row r="33">
          <cell r="B33">
            <v>44924</v>
          </cell>
        </row>
        <row r="34">
          <cell r="B34">
            <v>44925</v>
          </cell>
        </row>
        <row r="35">
          <cell r="B35">
            <v>44929</v>
          </cell>
        </row>
        <row r="36">
          <cell r="B36">
            <v>44930</v>
          </cell>
        </row>
        <row r="37">
          <cell r="B37">
            <v>44931</v>
          </cell>
        </row>
        <row r="38">
          <cell r="B38">
            <v>44932</v>
          </cell>
        </row>
        <row r="39">
          <cell r="B39">
            <v>44935</v>
          </cell>
        </row>
        <row r="40">
          <cell r="B40">
            <v>44936</v>
          </cell>
        </row>
        <row r="41">
          <cell r="B41">
            <v>44937</v>
          </cell>
        </row>
        <row r="42">
          <cell r="B42">
            <v>44938</v>
          </cell>
        </row>
        <row r="43">
          <cell r="B43">
            <v>44939</v>
          </cell>
        </row>
        <row r="44">
          <cell r="B44">
            <v>44942</v>
          </cell>
        </row>
        <row r="45">
          <cell r="B45">
            <v>44943</v>
          </cell>
        </row>
        <row r="46">
          <cell r="B46">
            <v>44944</v>
          </cell>
        </row>
        <row r="47">
          <cell r="B47">
            <v>44945</v>
          </cell>
        </row>
        <row r="48">
          <cell r="B48">
            <v>44946</v>
          </cell>
        </row>
        <row r="49">
          <cell r="B49">
            <v>44949</v>
          </cell>
        </row>
        <row r="50">
          <cell r="B50">
            <v>44950</v>
          </cell>
        </row>
        <row r="51">
          <cell r="B51">
            <v>44951</v>
          </cell>
        </row>
        <row r="52">
          <cell r="B52">
            <v>44952</v>
          </cell>
        </row>
        <row r="53">
          <cell r="B53">
            <v>44953</v>
          </cell>
        </row>
        <row r="54">
          <cell r="B54">
            <v>44956</v>
          </cell>
        </row>
        <row r="55">
          <cell r="B55">
            <v>44957</v>
          </cell>
        </row>
        <row r="56">
          <cell r="B56">
            <v>44958</v>
          </cell>
        </row>
        <row r="57">
          <cell r="B57">
            <v>44959</v>
          </cell>
        </row>
        <row r="58">
          <cell r="B58">
            <v>44960</v>
          </cell>
        </row>
        <row r="59">
          <cell r="B59">
            <v>44963</v>
          </cell>
        </row>
        <row r="60">
          <cell r="B60">
            <v>44964</v>
          </cell>
        </row>
        <row r="61">
          <cell r="B61">
            <v>44965</v>
          </cell>
        </row>
        <row r="62">
          <cell r="B62">
            <v>44966</v>
          </cell>
        </row>
        <row r="63">
          <cell r="B63">
            <v>44967</v>
          </cell>
        </row>
        <row r="64">
          <cell r="B64">
            <v>44970</v>
          </cell>
        </row>
        <row r="65">
          <cell r="B65">
            <v>44971</v>
          </cell>
        </row>
        <row r="66">
          <cell r="B66">
            <v>44972</v>
          </cell>
        </row>
        <row r="67">
          <cell r="B67">
            <v>44973</v>
          </cell>
        </row>
        <row r="68">
          <cell r="B68">
            <v>44974</v>
          </cell>
        </row>
        <row r="69">
          <cell r="B69">
            <v>44977</v>
          </cell>
        </row>
        <row r="70">
          <cell r="B70">
            <v>44978</v>
          </cell>
        </row>
        <row r="71">
          <cell r="B71">
            <v>44979</v>
          </cell>
        </row>
        <row r="72">
          <cell r="B72">
            <v>44980</v>
          </cell>
        </row>
        <row r="73">
          <cell r="B73">
            <v>44981</v>
          </cell>
        </row>
        <row r="74">
          <cell r="B74">
            <v>44984</v>
          </cell>
        </row>
        <row r="75">
          <cell r="B75">
            <v>44985</v>
          </cell>
        </row>
        <row r="76">
          <cell r="B76">
            <v>44986</v>
          </cell>
        </row>
        <row r="77">
          <cell r="B77">
            <v>44987</v>
          </cell>
        </row>
        <row r="78">
          <cell r="B78">
            <v>44988</v>
          </cell>
        </row>
        <row r="79">
          <cell r="B79">
            <v>44991</v>
          </cell>
        </row>
        <row r="80">
          <cell r="B80">
            <v>44992</v>
          </cell>
        </row>
        <row r="81">
          <cell r="B81">
            <v>44993</v>
          </cell>
        </row>
        <row r="82">
          <cell r="B82">
            <v>44994</v>
          </cell>
        </row>
        <row r="83">
          <cell r="B83">
            <v>44995</v>
          </cell>
        </row>
        <row r="84">
          <cell r="B84">
            <v>44998</v>
          </cell>
        </row>
        <row r="85">
          <cell r="B85">
            <v>44999</v>
          </cell>
        </row>
        <row r="86">
          <cell r="B86">
            <v>45000</v>
          </cell>
        </row>
        <row r="87">
          <cell r="B87">
            <v>45001</v>
          </cell>
        </row>
        <row r="88">
          <cell r="B88">
            <v>45002</v>
          </cell>
        </row>
        <row r="89">
          <cell r="B89">
            <v>45005</v>
          </cell>
        </row>
        <row r="90">
          <cell r="B90">
            <v>45006</v>
          </cell>
        </row>
        <row r="91">
          <cell r="B91">
            <v>45007</v>
          </cell>
        </row>
        <row r="92">
          <cell r="B92">
            <v>45008</v>
          </cell>
        </row>
        <row r="93">
          <cell r="B93">
            <v>45009</v>
          </cell>
        </row>
        <row r="94">
          <cell r="B94">
            <v>45012</v>
          </cell>
        </row>
        <row r="95">
          <cell r="B95">
            <v>45013</v>
          </cell>
        </row>
        <row r="96">
          <cell r="B96">
            <v>45014</v>
          </cell>
        </row>
        <row r="97">
          <cell r="B97">
            <v>45015</v>
          </cell>
        </row>
        <row r="98">
          <cell r="B98">
            <v>45016</v>
          </cell>
        </row>
        <row r="99">
          <cell r="B99">
            <v>45019</v>
          </cell>
        </row>
        <row r="100">
          <cell r="B100">
            <v>45020</v>
          </cell>
        </row>
        <row r="101">
          <cell r="B101">
            <v>45021</v>
          </cell>
        </row>
        <row r="102">
          <cell r="B102">
            <v>45022</v>
          </cell>
        </row>
        <row r="103">
          <cell r="B103">
            <v>45027</v>
          </cell>
        </row>
        <row r="104">
          <cell r="B104">
            <v>45028</v>
          </cell>
        </row>
        <row r="105">
          <cell r="B105">
            <v>45029</v>
          </cell>
        </row>
        <row r="106">
          <cell r="B106">
            <v>45030</v>
          </cell>
        </row>
        <row r="107">
          <cell r="B107">
            <v>45033</v>
          </cell>
        </row>
        <row r="108">
          <cell r="B108">
            <v>45034</v>
          </cell>
        </row>
        <row r="109">
          <cell r="B109">
            <v>45035</v>
          </cell>
        </row>
        <row r="110">
          <cell r="B110">
            <v>45036</v>
          </cell>
        </row>
        <row r="111">
          <cell r="B111">
            <v>45037</v>
          </cell>
        </row>
        <row r="112">
          <cell r="B112">
            <v>45040</v>
          </cell>
        </row>
        <row r="113">
          <cell r="B113">
            <v>45041</v>
          </cell>
        </row>
        <row r="114">
          <cell r="B114">
            <v>45042</v>
          </cell>
        </row>
        <row r="115">
          <cell r="B115">
            <v>45043</v>
          </cell>
        </row>
        <row r="116">
          <cell r="B116">
            <v>45044</v>
          </cell>
        </row>
        <row r="117">
          <cell r="B117">
            <v>45048</v>
          </cell>
        </row>
        <row r="118">
          <cell r="B118">
            <v>45049</v>
          </cell>
        </row>
        <row r="119">
          <cell r="B119">
            <v>45050</v>
          </cell>
        </row>
        <row r="120">
          <cell r="B120">
            <v>45051</v>
          </cell>
        </row>
        <row r="121">
          <cell r="B121">
            <v>45055</v>
          </cell>
        </row>
        <row r="122">
          <cell r="B122">
            <v>45056</v>
          </cell>
        </row>
        <row r="123">
          <cell r="B123">
            <v>45057</v>
          </cell>
        </row>
        <row r="124">
          <cell r="B124">
            <v>45058</v>
          </cell>
        </row>
        <row r="125">
          <cell r="B125">
            <v>45061</v>
          </cell>
        </row>
      </sheetData>
      <sheetData sheetId="4">
        <row r="1">
          <cell r="A1" t="str">
            <v>Date</v>
          </cell>
          <cell r="C1" t="str">
            <v>Cumulative Consideration (LHS)</v>
          </cell>
          <cell r="D1" t="str">
            <v>Number of shares purchased (LHS)</v>
          </cell>
          <cell r="F1" t="str">
            <v>% of market volume purchased (RHS)</v>
          </cell>
          <cell r="G1" t="str">
            <v>All-in average price achieved over the programme (RHS)</v>
          </cell>
          <cell r="H1" t="str">
            <v>Average Price Paid per Share (RHS)</v>
          </cell>
        </row>
        <row r="2">
          <cell r="A2">
            <v>44882</v>
          </cell>
        </row>
        <row r="3">
          <cell r="A3">
            <v>44883</v>
          </cell>
        </row>
        <row r="4">
          <cell r="A4">
            <v>44886</v>
          </cell>
        </row>
        <row r="5">
          <cell r="A5">
            <v>44887</v>
          </cell>
        </row>
        <row r="6">
          <cell r="A6">
            <v>44888</v>
          </cell>
        </row>
        <row r="7">
          <cell r="A7">
            <v>44889</v>
          </cell>
        </row>
        <row r="8">
          <cell r="A8">
            <v>44890</v>
          </cell>
        </row>
        <row r="9">
          <cell r="A9">
            <v>44893</v>
          </cell>
        </row>
        <row r="10">
          <cell r="A10">
            <v>44894</v>
          </cell>
        </row>
        <row r="11">
          <cell r="A11">
            <v>44895</v>
          </cell>
        </row>
        <row r="12">
          <cell r="A12">
            <v>44896</v>
          </cell>
        </row>
        <row r="13">
          <cell r="A13">
            <v>44897</v>
          </cell>
        </row>
        <row r="14">
          <cell r="A14">
            <v>44900</v>
          </cell>
        </row>
        <row r="15">
          <cell r="A15">
            <v>44901</v>
          </cell>
        </row>
        <row r="16">
          <cell r="A16">
            <v>44902</v>
          </cell>
        </row>
        <row r="17">
          <cell r="A17">
            <v>44903</v>
          </cell>
        </row>
        <row r="18">
          <cell r="A18">
            <v>44904</v>
          </cell>
        </row>
        <row r="19">
          <cell r="A19">
            <v>44907</v>
          </cell>
        </row>
        <row r="20">
          <cell r="A20">
            <v>44908</v>
          </cell>
        </row>
        <row r="21">
          <cell r="A21">
            <v>44909</v>
          </cell>
        </row>
        <row r="22">
          <cell r="A22">
            <v>44910</v>
          </cell>
        </row>
        <row r="23">
          <cell r="A23">
            <v>44911</v>
          </cell>
        </row>
        <row r="24">
          <cell r="A24">
            <v>44914</v>
          </cell>
        </row>
        <row r="25">
          <cell r="A25">
            <v>44915</v>
          </cell>
        </row>
        <row r="26">
          <cell r="A26">
            <v>44916</v>
          </cell>
        </row>
        <row r="27">
          <cell r="A27">
            <v>44917</v>
          </cell>
        </row>
        <row r="28">
          <cell r="A28">
            <v>44918</v>
          </cell>
        </row>
        <row r="29">
          <cell r="A29">
            <v>44923</v>
          </cell>
        </row>
        <row r="30">
          <cell r="A30">
            <v>44924</v>
          </cell>
        </row>
        <row r="31">
          <cell r="A31">
            <v>44925</v>
          </cell>
        </row>
        <row r="32">
          <cell r="A32">
            <v>44929</v>
          </cell>
        </row>
        <row r="33">
          <cell r="A33">
            <v>44930</v>
          </cell>
        </row>
        <row r="34">
          <cell r="A34">
            <v>44931</v>
          </cell>
        </row>
        <row r="35">
          <cell r="A35">
            <v>44932</v>
          </cell>
        </row>
        <row r="36">
          <cell r="A36">
            <v>44935</v>
          </cell>
        </row>
        <row r="37">
          <cell r="A37">
            <v>44936</v>
          </cell>
        </row>
        <row r="38">
          <cell r="A38">
            <v>44937</v>
          </cell>
        </row>
        <row r="39">
          <cell r="A39">
            <v>44938</v>
          </cell>
        </row>
        <row r="40">
          <cell r="A40">
            <v>44939</v>
          </cell>
        </row>
        <row r="41">
          <cell r="A41">
            <v>44942</v>
          </cell>
        </row>
        <row r="42">
          <cell r="A42">
            <v>44943</v>
          </cell>
        </row>
        <row r="43">
          <cell r="A43">
            <v>44944</v>
          </cell>
        </row>
        <row r="44">
          <cell r="A44">
            <v>44945</v>
          </cell>
        </row>
        <row r="45">
          <cell r="A45">
            <v>44946</v>
          </cell>
        </row>
        <row r="46">
          <cell r="A46">
            <v>44949</v>
          </cell>
        </row>
        <row r="47">
          <cell r="A47">
            <v>44950</v>
          </cell>
        </row>
        <row r="48">
          <cell r="A48">
            <v>44951</v>
          </cell>
        </row>
        <row r="49">
          <cell r="A49">
            <v>44952</v>
          </cell>
        </row>
        <row r="50">
          <cell r="A50">
            <v>44953</v>
          </cell>
        </row>
        <row r="51">
          <cell r="A51">
            <v>44956</v>
          </cell>
        </row>
        <row r="52">
          <cell r="A52">
            <v>44957</v>
          </cell>
        </row>
        <row r="53">
          <cell r="A53">
            <v>44958</v>
          </cell>
        </row>
        <row r="54">
          <cell r="A54">
            <v>44959</v>
          </cell>
        </row>
        <row r="55">
          <cell r="A55">
            <v>44960</v>
          </cell>
        </row>
        <row r="56">
          <cell r="A56">
            <v>44963</v>
          </cell>
        </row>
        <row r="57">
          <cell r="A57">
            <v>44964</v>
          </cell>
        </row>
        <row r="58">
          <cell r="A58">
            <v>44965</v>
          </cell>
        </row>
        <row r="59">
          <cell r="A59">
            <v>44966</v>
          </cell>
        </row>
        <row r="60">
          <cell r="A60">
            <v>44967</v>
          </cell>
        </row>
        <row r="61">
          <cell r="A61">
            <v>44970</v>
          </cell>
        </row>
        <row r="62">
          <cell r="A62">
            <v>44971</v>
          </cell>
        </row>
        <row r="63">
          <cell r="A63">
            <v>44972</v>
          </cell>
        </row>
        <row r="64">
          <cell r="A64">
            <v>44973</v>
          </cell>
        </row>
        <row r="65">
          <cell r="A65">
            <v>44974</v>
          </cell>
        </row>
        <row r="66">
          <cell r="A66">
            <v>44977</v>
          </cell>
        </row>
        <row r="67">
          <cell r="A67">
            <v>44978</v>
          </cell>
        </row>
        <row r="68">
          <cell r="A68">
            <v>44979</v>
          </cell>
        </row>
        <row r="69">
          <cell r="A69">
            <v>44980</v>
          </cell>
        </row>
        <row r="70">
          <cell r="A70">
            <v>44981</v>
          </cell>
        </row>
        <row r="71">
          <cell r="A71">
            <v>44984</v>
          </cell>
        </row>
        <row r="72">
          <cell r="A72">
            <v>44985</v>
          </cell>
        </row>
        <row r="73">
          <cell r="A73">
            <v>44986</v>
          </cell>
        </row>
        <row r="74">
          <cell r="A74">
            <v>44987</v>
          </cell>
        </row>
        <row r="75">
          <cell r="A75">
            <v>44988</v>
          </cell>
        </row>
        <row r="76">
          <cell r="A76">
            <v>44991</v>
          </cell>
        </row>
        <row r="77">
          <cell r="A77">
            <v>44992</v>
          </cell>
        </row>
        <row r="78">
          <cell r="A78">
            <v>44993</v>
          </cell>
        </row>
        <row r="79">
          <cell r="A79">
            <v>44994</v>
          </cell>
        </row>
        <row r="80">
          <cell r="A80">
            <v>44995</v>
          </cell>
        </row>
        <row r="81">
          <cell r="A81">
            <v>44998</v>
          </cell>
        </row>
        <row r="82">
          <cell r="A82">
            <v>44999</v>
          </cell>
        </row>
        <row r="83">
          <cell r="A83">
            <v>45000</v>
          </cell>
        </row>
        <row r="84">
          <cell r="A84">
            <v>45001</v>
          </cell>
        </row>
        <row r="85">
          <cell r="A85">
            <v>45002</v>
          </cell>
        </row>
        <row r="86">
          <cell r="A86">
            <v>45005</v>
          </cell>
        </row>
        <row r="87">
          <cell r="A87">
            <v>45006</v>
          </cell>
        </row>
        <row r="88">
          <cell r="A88">
            <v>45007</v>
          </cell>
        </row>
        <row r="89">
          <cell r="A89">
            <v>45008</v>
          </cell>
        </row>
        <row r="90">
          <cell r="A90">
            <v>45009</v>
          </cell>
        </row>
        <row r="91">
          <cell r="A91">
            <v>45012</v>
          </cell>
        </row>
        <row r="92">
          <cell r="A92">
            <v>45013</v>
          </cell>
        </row>
        <row r="93">
          <cell r="A93">
            <v>45014</v>
          </cell>
        </row>
        <row r="94">
          <cell r="A94">
            <v>45015</v>
          </cell>
        </row>
        <row r="95">
          <cell r="A95">
            <v>45016</v>
          </cell>
        </row>
        <row r="96">
          <cell r="A96">
            <v>45019</v>
          </cell>
        </row>
        <row r="97">
          <cell r="A97">
            <v>45020</v>
          </cell>
        </row>
        <row r="98">
          <cell r="A98">
            <v>45021</v>
          </cell>
        </row>
        <row r="99">
          <cell r="A99">
            <v>45022</v>
          </cell>
        </row>
        <row r="100">
          <cell r="A100">
            <v>45027</v>
          </cell>
        </row>
        <row r="101">
          <cell r="A101">
            <v>45028</v>
          </cell>
        </row>
        <row r="102">
          <cell r="A102">
            <v>45029</v>
          </cell>
        </row>
        <row r="103">
          <cell r="A103">
            <v>45030</v>
          </cell>
        </row>
        <row r="104">
          <cell r="A104">
            <v>45033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16313D5-84C2-416C-A4BF-AC74F7BE0CD1}" name="TabelleProgram" displayName="TabelleProgram" ref="A7:F11" totalsRowCount="1" headerRowDxfId="41">
  <tableColumns count="6">
    <tableColumn id="1" xr3:uid="{D84E2251-6F15-446C-A777-17EDA115FE21}" name="Datum" totalsRowLabel="Gesamt" dataDxfId="40" totalsRowDxfId="39"/>
    <tableColumn id="2" xr3:uid="{3E9BB592-B2A3-4CF1-983B-82E364E229A9}" name="Zurückgekaufte Aktien (Stück)" totalsRowFunction="sum" dataDxfId="38" totalsRowDxfId="37">
      <calculatedColumnFormula>TabelleWeekly[[#Totals],[Zurückgekaufte Aktien (Stück)]]</calculatedColumnFormula>
    </tableColumn>
    <tableColumn id="3" xr3:uid="{475556D2-31FA-4027-9E2B-EADF4D043958}" name="Durchschnittspreis_x000a_(in EUR)" totalsRowFunction="custom" dataDxfId="36" totalsRowDxfId="35">
      <calculatedColumnFormula>TabelleWeekly[[#Totals],[Durchschnitts-preis (in EUR)]]</calculatedColumnFormula>
      <totalsRowFormula>TabelleProgram[[#Totals],[Kurswert gesamt
(in EUR)]]/TabelleProgram[[#Totals],[Zurückgekaufte Aktien (Stück)]]</totalsRowFormula>
    </tableColumn>
    <tableColumn id="4" xr3:uid="{8427D651-57C5-4D67-B4B1-93B74C4AE294}" name="Anteil am Grundkapital(1)" dataDxfId="34" totalsRowDxfId="33">
      <calculatedColumnFormula>B8/shares</calculatedColumnFormula>
    </tableColumn>
    <tableColumn id="5" xr3:uid="{A885623C-1F97-4481-95A9-98D1460D6AEA}" name="Kurswert gesamt_x000a_(in EUR)" totalsRowFunction="sum" dataDxfId="32" totalsRowDxfId="31">
      <calculatedColumnFormula>TabelleWeekly[[#Totals],[Kurswert gesamt
(in EUR)]]</calculatedColumnFormula>
    </tableColumn>
    <tableColumn id="6" xr3:uid="{ADAC9DD2-727C-4B63-9BA2-04B83FBC7390}" name="# shares" totalsRowDxfId="30"/>
  </tableColumns>
  <tableStyleInfo name="CB Tab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35BACD8-E4DE-4918-8953-96E7E47A350F}" name="TabelleWeekly" displayName="TabelleWeekly" ref="A7:H11" totalsRowCount="1" headerRowDxfId="29">
  <tableColumns count="8">
    <tableColumn id="1" xr3:uid="{31375C23-8878-4053-9412-7F8550B3B5A6}" name="Datum" totalsRowLabel="Total" dataDxfId="28" totalsRowDxfId="27">
      <calculatedColumnFormula>#REF!</calculatedColumnFormula>
    </tableColumn>
    <tableColumn id="7" xr3:uid="{40E34B73-4C68-4959-A613-68A29E17E1F2}" name=" " dataDxfId="26" totalsRowDxfId="25"/>
    <tableColumn id="6" xr3:uid="{65A9E25E-DB14-4669-8101-9C8C0CE69C18}" name="to" dataDxfId="24" totalsRowDxfId="23">
      <calculatedColumnFormula>TabelleWeekly[[#This Row],[Datum]]+4</calculatedColumnFormula>
    </tableColumn>
    <tableColumn id="2" xr3:uid="{93421183-90F0-48A7-B074-8321F693450B}" name="Zurückgekaufte Aktien (Stück)" totalsRowFunction="custom" dataDxfId="22" totalsRowDxfId="21">
      <calculatedColumnFormula>#REF!</calculatedColumnFormula>
      <totalsRowFormula>SUM(TabelleWeekly[Zurückgekaufte Aktien (Stück)])</totalsRowFormula>
    </tableColumn>
    <tableColumn id="3" xr3:uid="{69B0450B-8616-4761-8C14-32BDA44D7DAA}" name="Durchschnitts-preis (in EUR)" totalsRowFunction="custom" dataDxfId="20" totalsRowDxfId="19">
      <calculatedColumnFormula>G8/D8</calculatedColumnFormula>
      <totalsRowFormula>G11/D11</totalsRowFormula>
    </tableColumn>
    <tableColumn id="4" xr3:uid="{3DD6009E-B387-41E6-8C96-97D93B04C246}" name="Anteil am Grundkapital(1)" totalsRowFunction="custom" dataDxfId="18" totalsRowDxfId="17">
      <calculatedColumnFormula>D8/shares</calculatedColumnFormula>
      <totalsRowFormula>D11/shares</totalsRowFormula>
    </tableColumn>
    <tableColumn id="5" xr3:uid="{54BD2143-DA84-44C3-9F82-44FED0F83DA4}" name="Kurswert gesamt_x000a_(in EUR)" totalsRowFunction="custom" dataDxfId="16" totalsRowDxfId="15">
      <calculatedColumnFormula>ROUND(D8*E8,2)</calculatedColumnFormula>
      <totalsRowFormula>SUM(TabelleWeekly[Kurswert gesamt
(in EUR)])</totalsRowFormula>
    </tableColumn>
    <tableColumn id="8" xr3:uid="{83E34627-34C3-467D-A19F-212ED2AE7200}" name="week" dataDxfId="14">
      <calculatedColumnFormula>_xlfn.ISOWEEKNUM(TabelleWeekly[[#This Row],[Datum]])</calculatedColumnFormula>
    </tableColumn>
  </tableColumns>
  <tableStyleInfo name="CB Table" showFirstColumn="1" showLastColumn="1" showRowStripes="1" showColumnStripes="0"/>
  <extLst>
    <ext xmlns:x14="http://schemas.microsoft.com/office/spreadsheetml/2009/9/main" uri="{504A1905-F514-4f6f-8877-14C23A59335A}">
      <x14:table altText="Daily totals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AA1EE3A-DAA0-4B84-9C7E-EDB0E65869EB}" name="TabelleDaily" displayName="TabelleDaily" ref="A7:G13" totalsRowCount="1" headerRowDxfId="13">
  <tableColumns count="7">
    <tableColumn id="1" xr3:uid="{7097953F-F5B6-44D3-967B-7C1AF5DF93F6}" name="Datum" totalsRowLabel="Gesamt" dataDxfId="12" totalsRowDxfId="5">
      <calculatedColumnFormula>#REF!</calculatedColumnFormula>
    </tableColumn>
    <tableColumn id="2" xr3:uid="{C07A3302-D2A4-4BF9-BABC-4CCBA73F8677}" name="Zurückgekaufte Aktien (Stück)" totalsRowFunction="custom" dataDxfId="11" totalsRowDxfId="4">
      <calculatedColumnFormula>#REF!</calculatedColumnFormula>
      <totalsRowFormula>SUM(TabelleDaily[Zurückgekaufte Aktien (Stück)])</totalsRowFormula>
    </tableColumn>
    <tableColumn id="3" xr3:uid="{0121DA2C-FC1C-42F9-9793-EFABDE9FEA2D}" name="Durchschnitts-preis (in EUR)" totalsRowFunction="custom" dataDxfId="10" totalsRowDxfId="3">
      <calculatedColumnFormula>#REF!</calculatedColumnFormula>
      <totalsRowFormula>E13/B13</totalsRowFormula>
    </tableColumn>
    <tableColumn id="4" xr3:uid="{02DB92E9-F5A4-4527-8A4A-E9E60AB5C328}" name="Anteil am Grundkapital(1)" totalsRowFunction="custom" dataDxfId="9" totalsRowDxfId="2">
      <calculatedColumnFormula>B8/Programm!F9*100</calculatedColumnFormula>
      <totalsRowFormula>B13/shares</totalsRowFormula>
    </tableColumn>
    <tableColumn id="5" xr3:uid="{1135A2D3-0968-4AD5-8513-F8D6CF02751C}" name="Kurswert gesamt_x000a_(in EUR)" totalsRowFunction="custom" dataDxfId="8" totalsRowDxfId="1">
      <calculatedColumnFormula>ROUND(B8*C8,2)</calculatedColumnFormula>
      <totalsRowFormula>SUM(TabelleDaily[Kurswert gesamt
(in EUR)])</totalsRowFormula>
    </tableColumn>
    <tableColumn id="6" xr3:uid="{76704639-4B5D-4429-A6F6-7B85271CCFCC}" name="week" dataDxfId="7">
      <calculatedColumnFormula>_xlfn.ISOWEEKNUM(TabelleDaily[[#This Row],[Datum]])</calculatedColumnFormula>
    </tableColumn>
    <tableColumn id="7" xr3:uid="{E935A841-ACCF-4C93-A598-9587D9283465}" name="Details" dataDxfId="6" totalsRowDxfId="0"/>
  </tableColumns>
  <tableStyleInfo name="CB Table" showFirstColumn="1" showLastColumn="1" showRowStripes="1" showColumnStripes="0"/>
  <extLst>
    <ext xmlns:x14="http://schemas.microsoft.com/office/spreadsheetml/2009/9/main" uri="{504A1905-F514-4f6f-8877-14C23A59335A}">
      <x14:table altText="Daily totals"/>
    </ext>
  </extLst>
</table>
</file>

<file path=xl/theme/theme1.xml><?xml version="1.0" encoding="utf-8"?>
<a:theme xmlns:a="http://schemas.openxmlformats.org/drawingml/2006/main" name="Commerzbank 2022">
  <a:themeElements>
    <a:clrScheme name="Commerzbank">
      <a:dk1>
        <a:srgbClr val="002E3C"/>
      </a:dk1>
      <a:lt1>
        <a:sysClr val="window" lastClr="FFFFFF"/>
      </a:lt1>
      <a:dk2>
        <a:srgbClr val="C3CAC8"/>
      </a:dk2>
      <a:lt2>
        <a:srgbClr val="537173"/>
      </a:lt2>
      <a:accent1>
        <a:srgbClr val="002E3C"/>
      </a:accent1>
      <a:accent2>
        <a:srgbClr val="FFD700"/>
      </a:accent2>
      <a:accent3>
        <a:srgbClr val="3A7E8A"/>
      </a:accent3>
      <a:accent4>
        <a:srgbClr val="9B5C2F"/>
      </a:accent4>
      <a:accent5>
        <a:srgbClr val="93C1B4"/>
      </a:accent5>
      <a:accent6>
        <a:srgbClr val="D6C18B"/>
      </a:accent6>
      <a:hlink>
        <a:srgbClr val="00414B"/>
      </a:hlink>
      <a:folHlink>
        <a:srgbClr val="00414B"/>
      </a:folHlink>
    </a:clrScheme>
    <a:fontScheme name="Commerzb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gray">
        <a:ln>
          <a:noFill/>
        </a:ln>
      </a:spPr>
      <a:bodyPr lIns="72000" tIns="72000" rIns="72000" bIns="72000" rtlCol="0" anchor="ctr"/>
      <a:lstStyle>
        <a:defPPr algn="ctr">
          <a:lnSpc>
            <a:spcPct val="110000"/>
          </a:lnSpc>
          <a:spcBef>
            <a:spcPts val="600"/>
          </a:spcBef>
          <a:defRPr sz="1200" b="1" dirty="0" err="1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accent1"/>
          </a:solidFill>
          <a:prstDash val="soli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 bwMode="gray">
        <a:noFill/>
      </a:spPr>
      <a:bodyPr wrap="square" lIns="0" tIns="0" rIns="0" bIns="0" rtlCol="0" anchor="t">
        <a:noAutofit/>
      </a:bodyPr>
      <a:lstStyle>
        <a:defPPr marL="180000" indent="-180000" algn="l">
          <a:lnSpc>
            <a:spcPct val="110000"/>
          </a:lnSpc>
          <a:spcBef>
            <a:spcPts val="600"/>
          </a:spcBef>
          <a:buClr>
            <a:schemeClr val="accent2"/>
          </a:buClr>
          <a:buSzPct val="110000"/>
          <a:buFont typeface="Arial" panose="020B0604020202020204" pitchFamily="34" charset="0"/>
          <a:buChar char="●"/>
          <a:defRPr sz="1200" smtClean="0">
            <a:solidFill>
              <a:schemeClr val="accent1"/>
            </a:solidFill>
          </a:defRPr>
        </a:defPPr>
      </a:lstStyle>
    </a:txDef>
  </a:objectDefaults>
  <a:extraClrSchemeLst/>
  <a:custClrLst>
    <a:custClr name="Ocean-Petrol">
      <a:srgbClr val="002E3C"/>
    </a:custClr>
    <a:custClr name="Ocean-Petrol-Sand 1">
      <a:srgbClr val="304D4A"/>
    </a:custClr>
    <a:custClr name="Ocean-Petrol-Sand 2">
      <a:srgbClr val="537173"/>
    </a:custClr>
    <a:custClr name="Ocean-Petrol-Sand 3">
      <a:srgbClr val="778F8D"/>
    </a:custClr>
    <a:custClr name="Ocean-Petrol-Sand 4">
      <a:srgbClr val="A0AEAC"/>
    </a:custClr>
    <a:custClr name="Ocean-Petrol-Sand 5">
      <a:srgbClr val="C3CAC8"/>
    </a:custClr>
    <a:custClr name="Ocean-Petrol-Sand 6">
      <a:srgbClr val="E0E0DD"/>
    </a:custClr>
    <a:custClr name="Error">
      <a:srgbClr val="DB000F"/>
    </a:custClr>
    <a:custClr name="Warning">
      <a:srgbClr val="F49300"/>
    </a:custClr>
    <a:custClr name="Success">
      <a:srgbClr val="009E39"/>
    </a:custClr>
    <a:custClr name="Coast">
      <a:srgbClr val="3A7E8A"/>
    </a:custClr>
    <a:custClr name="Mint">
      <a:srgbClr val="93C1B4"/>
    </a:custClr>
    <a:custClr name="Pistachio">
      <a:srgbClr val="D5DBB6"/>
    </a:custClr>
    <a:custClr name="Harvest">
      <a:srgbClr val="D6C18B"/>
    </a:custClr>
    <a:custClr name="Maple">
      <a:srgbClr val="BF925E"/>
    </a:custClr>
    <a:custClr name="Clay">
      <a:srgbClr val="9B5C2F"/>
    </a:custClr>
    <a:custClr name="Sand">
      <a:srgbClr val="EBEAE6"/>
    </a:custClr>
    <a:custClr>
      <a:srgbClr val="FFFFFF"/>
    </a:custClr>
    <a:custClr>
      <a:srgbClr val="FFFFFF"/>
    </a:custClr>
    <a:custClr>
      <a:srgbClr val="FFFFFF"/>
    </a:custClr>
    <a:custClr name="Coast 60%">
      <a:srgbClr val="89B2B9"/>
    </a:custClr>
    <a:custClr name="Mint 60%">
      <a:srgbClr val="BEDAD2"/>
    </a:custClr>
    <a:custClr name="Pistachio 60%">
      <a:srgbClr val="E6E9D3"/>
    </a:custClr>
    <a:custClr name="Harvest 60%">
      <a:srgbClr val="E6DAB9"/>
    </a:custClr>
    <a:custClr name="Maple 60%">
      <a:srgbClr val="D9BE9E"/>
    </a:custClr>
    <a:custClr name="Clay 60%">
      <a:srgbClr val="C39D82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Commerzbank 2021" id="{45BE9B90-8D22-47DA-9CA4-4688767F80EA}" vid="{C17BD77E-B0F2-4E3E-A364-BD6AF0A0D1E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4E2C3-12DB-4C6A-866E-324FFA7C0A08}">
  <sheetPr codeName="Sheet4">
    <tabColor theme="1"/>
  </sheetPr>
  <dimension ref="A2:F15"/>
  <sheetViews>
    <sheetView showGridLines="0" tabSelected="1" view="pageLayout" zoomScaleNormal="100" workbookViewId="0">
      <selection activeCell="A21" sqref="A21"/>
    </sheetView>
  </sheetViews>
  <sheetFormatPr baseColWidth="10" defaultColWidth="10.7109375" defaultRowHeight="12.75" x14ac:dyDescent="0.2"/>
  <cols>
    <col min="1" max="1" width="24.7109375" customWidth="1"/>
    <col min="2" max="2" width="20.140625" customWidth="1"/>
    <col min="3" max="3" width="25.140625" customWidth="1"/>
    <col min="4" max="4" width="21.42578125" customWidth="1"/>
    <col min="5" max="5" width="22.140625" customWidth="1"/>
    <col min="6" max="6" width="4.140625" hidden="1" customWidth="1"/>
  </cols>
  <sheetData>
    <row r="2" spans="1:6" ht="20.25" x14ac:dyDescent="0.3">
      <c r="A2" s="1" t="s">
        <v>25</v>
      </c>
    </row>
    <row r="3" spans="1:6" x14ac:dyDescent="0.2">
      <c r="A3" s="2" t="s">
        <v>1</v>
      </c>
    </row>
    <row r="4" spans="1:6" x14ac:dyDescent="0.2">
      <c r="A4" s="2" t="s">
        <v>2</v>
      </c>
    </row>
    <row r="7" spans="1:6" ht="33" customHeight="1" x14ac:dyDescent="0.2">
      <c r="A7" s="3" t="s">
        <v>26</v>
      </c>
      <c r="B7" s="7" t="s">
        <v>27</v>
      </c>
      <c r="C7" s="7" t="s">
        <v>28</v>
      </c>
      <c r="D7" s="7" t="s">
        <v>29</v>
      </c>
      <c r="E7" s="7" t="s">
        <v>30</v>
      </c>
      <c r="F7" s="3" t="s">
        <v>10</v>
      </c>
    </row>
    <row r="8" spans="1:6" ht="15.75" customHeight="1" x14ac:dyDescent="0.2">
      <c r="A8" s="24" t="s">
        <v>31</v>
      </c>
      <c r="B8" s="27">
        <v>12134305</v>
      </c>
      <c r="C8" s="49">
        <v>10.0541</v>
      </c>
      <c r="D8" s="28">
        <v>9.6891691882320576E-3</v>
      </c>
      <c r="E8" s="27">
        <v>121999999</v>
      </c>
      <c r="F8" s="10">
        <v>1252357634</v>
      </c>
    </row>
    <row r="9" spans="1:6" ht="15.75" customHeight="1" x14ac:dyDescent="0.2">
      <c r="A9" s="24" t="s">
        <v>32</v>
      </c>
      <c r="B9" s="27">
        <f>TabelleWeekly[[#Totals],[Zurückgekaufte Aktien (Stück)]]</f>
        <v>3912956</v>
      </c>
      <c r="C9" s="49">
        <f>TabelleWeekly[[#Totals],[Durchschnitts-preis (in EUR)]]</f>
        <v>11.498843828042023</v>
      </c>
      <c r="D9" s="28">
        <f>B9/shares</f>
        <v>3.1550414417337571E-3</v>
      </c>
      <c r="E9" s="27">
        <f>TabelleWeekly[[#Totals],[Kurswert gesamt
(in EUR)]]</f>
        <v>44994469.950000003</v>
      </c>
      <c r="F9" s="10">
        <v>1240223329</v>
      </c>
    </row>
    <row r="10" spans="1:6" ht="15.75" customHeight="1" x14ac:dyDescent="0.2">
      <c r="A10" s="22"/>
      <c r="B10" s="29"/>
      <c r="C10" s="30"/>
      <c r="D10" s="29"/>
      <c r="E10" s="29"/>
    </row>
    <row r="11" spans="1:6" ht="17.100000000000001" customHeight="1" thickBot="1" x14ac:dyDescent="0.25">
      <c r="A11" s="5" t="s">
        <v>35</v>
      </c>
      <c r="B11" s="57">
        <f>SUBTOTAL(109,TabelleProgram[Zurückgekaufte Aktien (Stück)])</f>
        <v>16047261</v>
      </c>
      <c r="C11" s="50">
        <f>TabelleProgram[[#Totals],[Kurswert gesamt
(in EUR)]]/TabelleProgram[[#Totals],[Zurückgekaufte Aktien (Stück)]]</f>
        <v>10.406415708574814</v>
      </c>
      <c r="D11" s="58"/>
      <c r="E11" s="57">
        <f>SUBTOTAL(109,TabelleProgram[Kurswert gesamt
(in EUR)])</f>
        <v>166994468.94999999</v>
      </c>
      <c r="F11" s="4"/>
    </row>
    <row r="12" spans="1:6" ht="13.5" thickTop="1" x14ac:dyDescent="0.2"/>
    <row r="14" spans="1:6" x14ac:dyDescent="0.2">
      <c r="A14" s="62" t="s">
        <v>34</v>
      </c>
      <c r="B14" s="62"/>
      <c r="C14" s="62"/>
      <c r="D14" s="62"/>
      <c r="E14" s="62"/>
    </row>
    <row r="15" spans="1:6" x14ac:dyDescent="0.2">
      <c r="A15" s="62" t="s">
        <v>33</v>
      </c>
      <c r="B15" s="62"/>
      <c r="C15" s="62"/>
      <c r="D15" s="62"/>
      <c r="E15" s="62"/>
    </row>
  </sheetData>
  <mergeCells count="2">
    <mergeCell ref="A14:E14"/>
    <mergeCell ref="A15:E15"/>
  </mergeCells>
  <pageMargins left="0.78740157480314965" right="0.78740157480314965" top="0.82677165354330717" bottom="0.78740157480314965" header="0.39370078740157483" footer="0.19685039370078741"/>
  <pageSetup paperSize="9" orientation="landscape" r:id="rId1"/>
  <headerFooter differentFirst="1">
    <oddFooter>&amp;L&amp;K000000[Business segment or group division]&amp;R&amp;K000000&amp;P | &amp;N</oddFooter>
    <firstHeader>&amp;R&amp;G</firstHeader>
    <firstFooter>&amp;LCommerzbank AG Investor Relations&amp;C&amp;G
&amp;R&amp;P | &amp;N</first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4F049-BB45-4494-B168-CC115E88634F}">
  <sheetPr codeName="Sheet5">
    <tabColor theme="2"/>
  </sheetPr>
  <dimension ref="A2:H17"/>
  <sheetViews>
    <sheetView showGridLines="0" view="pageLayout" zoomScaleNormal="100" workbookViewId="0">
      <selection activeCell="A14" sqref="A14:G14"/>
    </sheetView>
  </sheetViews>
  <sheetFormatPr baseColWidth="10" defaultColWidth="10.7109375" defaultRowHeight="12.75" x14ac:dyDescent="0.2"/>
  <cols>
    <col min="1" max="1" width="10.28515625" customWidth="1"/>
    <col min="2" max="2" width="2" customWidth="1"/>
    <col min="3" max="3" width="10.140625" customWidth="1"/>
    <col min="4" max="4" width="15.42578125" customWidth="1"/>
    <col min="5" max="5" width="13.85546875" customWidth="1"/>
    <col min="6" max="6" width="16.28515625" customWidth="1"/>
    <col min="7" max="7" width="17.5703125" customWidth="1"/>
    <col min="8" max="8" width="8.42578125" hidden="1" customWidth="1"/>
  </cols>
  <sheetData>
    <row r="2" spans="1:8" ht="20.25" x14ac:dyDescent="0.3">
      <c r="A2" s="1" t="s">
        <v>36</v>
      </c>
      <c r="B2" s="1"/>
      <c r="C2" s="1"/>
    </row>
    <row r="3" spans="1:8" x14ac:dyDescent="0.2">
      <c r="A3" s="2" t="s">
        <v>1</v>
      </c>
      <c r="B3" s="2"/>
      <c r="C3" s="2"/>
    </row>
    <row r="4" spans="1:8" x14ac:dyDescent="0.2">
      <c r="A4" s="2" t="s">
        <v>2</v>
      </c>
      <c r="B4" s="2"/>
      <c r="C4" s="2"/>
    </row>
    <row r="5" spans="1:8" x14ac:dyDescent="0.2">
      <c r="A5" s="14" t="s">
        <v>11</v>
      </c>
      <c r="B5" s="14"/>
      <c r="C5" s="60">
        <f>MIN(TabelleWeekly[Datum])</f>
        <v>45301</v>
      </c>
      <c r="D5" s="15" t="s">
        <v>12</v>
      </c>
      <c r="E5" s="60">
        <f>MAX(TabelleWeekly[to])</f>
        <v>45303</v>
      </c>
    </row>
    <row r="6" spans="1:8" x14ac:dyDescent="0.2">
      <c r="A6" s="14"/>
      <c r="B6" s="14"/>
      <c r="C6" s="14"/>
    </row>
    <row r="7" spans="1:8" ht="33" customHeight="1" x14ac:dyDescent="0.2">
      <c r="A7" s="3" t="s">
        <v>26</v>
      </c>
      <c r="B7" s="16" t="s">
        <v>13</v>
      </c>
      <c r="C7" s="18" t="s">
        <v>14</v>
      </c>
      <c r="D7" s="7" t="s">
        <v>27</v>
      </c>
      <c r="E7" s="7" t="s">
        <v>37</v>
      </c>
      <c r="F7" s="7" t="s">
        <v>29</v>
      </c>
      <c r="G7" s="7" t="s">
        <v>30</v>
      </c>
      <c r="H7" s="3" t="s">
        <v>38</v>
      </c>
    </row>
    <row r="8" spans="1:8" ht="15.75" customHeight="1" x14ac:dyDescent="0.2">
      <c r="A8" s="61">
        <v>45301</v>
      </c>
      <c r="B8" s="17" t="s">
        <v>12</v>
      </c>
      <c r="C8" s="61">
        <v>45303</v>
      </c>
      <c r="D8" s="23">
        <f>SUMIFS(TabelleDaily[Zurückgekaufte Aktien (Stück)],TabelleDaily[week],TabelleWeekly[[#This Row],[week]])</f>
        <v>3912956</v>
      </c>
      <c r="E8" s="51">
        <f t="shared" ref="E8" si="0">G8/D8</f>
        <v>11.498843828042023</v>
      </c>
      <c r="F8" s="8">
        <f>D8/shares</f>
        <v>3.1550414417337571E-3</v>
      </c>
      <c r="G8" s="13">
        <f>SUMIFS(TabelleDaily[Kurswert gesamt
(in EUR)],TabelleDaily[week],TabelleWeekly[[#This Row],[week]])</f>
        <v>44994469.950000003</v>
      </c>
      <c r="H8">
        <f>_xlfn.ISOWEEKNUM(TabelleWeekly[[#This Row],[Datum]])</f>
        <v>2</v>
      </c>
    </row>
    <row r="9" spans="1:8" ht="15.75" customHeight="1" x14ac:dyDescent="0.2">
      <c r="A9" s="9"/>
      <c r="B9" s="17"/>
      <c r="C9" s="9"/>
      <c r="D9" s="23"/>
      <c r="E9" s="51"/>
      <c r="F9" s="8"/>
      <c r="G9" s="13"/>
      <c r="H9">
        <f>_xlfn.ISOWEEKNUM(TabelleWeekly[[#This Row],[Datum]])</f>
        <v>52</v>
      </c>
    </row>
    <row r="10" spans="1:8" ht="15.75" customHeight="1" x14ac:dyDescent="0.2">
      <c r="A10" s="9"/>
      <c r="B10" s="17"/>
      <c r="C10" s="9"/>
      <c r="D10" s="23"/>
      <c r="E10" s="51"/>
      <c r="F10" s="8"/>
      <c r="G10" s="13"/>
      <c r="H10">
        <f>_xlfn.ISOWEEKNUM(TabelleWeekly[[#This Row],[Datum]])</f>
        <v>52</v>
      </c>
    </row>
    <row r="11" spans="1:8" ht="17.100000000000001" customHeight="1" thickBot="1" x14ac:dyDescent="0.25">
      <c r="A11" s="5" t="s">
        <v>0</v>
      </c>
      <c r="B11" s="5"/>
      <c r="C11" s="5"/>
      <c r="D11" s="54">
        <f>SUM(TabelleWeekly[Zurückgekaufte Aktien (Stück)])</f>
        <v>3912956</v>
      </c>
      <c r="E11" s="52">
        <f>G11/D11</f>
        <v>11.498843828042023</v>
      </c>
      <c r="F11" s="55">
        <f>D11/shares</f>
        <v>3.1550414417337571E-3</v>
      </c>
      <c r="G11" s="56">
        <f>SUM(TabelleWeekly[Kurswert gesamt
(in EUR)])</f>
        <v>44994469.950000003</v>
      </c>
    </row>
    <row r="12" spans="1:8" ht="13.5" thickTop="1" x14ac:dyDescent="0.2"/>
    <row r="14" spans="1:8" ht="21.75" customHeight="1" x14ac:dyDescent="0.2">
      <c r="A14" s="62" t="s">
        <v>34</v>
      </c>
      <c r="B14" s="62"/>
      <c r="C14" s="62"/>
      <c r="D14" s="62"/>
      <c r="E14" s="62"/>
      <c r="F14" s="62"/>
      <c r="G14" s="62"/>
    </row>
    <row r="17" spans="4:4" x14ac:dyDescent="0.2">
      <c r="D17" s="59"/>
    </row>
  </sheetData>
  <mergeCells count="1">
    <mergeCell ref="A14:G14"/>
  </mergeCells>
  <phoneticPr fontId="15" type="noConversion"/>
  <pageMargins left="0.78740157480314965" right="0.78740157480314965" top="0.82677165354330717" bottom="0.78740157480314965" header="0.39370078740157483" footer="0.19685039370078741"/>
  <pageSetup paperSize="9" orientation="portrait" r:id="rId1"/>
  <headerFooter differentFirst="1">
    <oddHeader>&amp;L&amp;A</oddHeader>
    <oddFooter>&amp;L&amp;K000000[Business segment or group division]&amp;C&amp;K000000&amp;D&amp;R&amp;K000000&amp;P | &amp;N</oddFooter>
    <firstHeader>&amp;R&amp;G</firstHeader>
    <firstFooter>&amp;LCommerzbank AG Investor Relations&amp;C&amp;G
&amp;R&amp;P | &amp;N</first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34CF4-27B3-4663-ADAD-A1DEAB5C0F0D}">
  <sheetPr codeName="Sheet6">
    <tabColor theme="2"/>
  </sheetPr>
  <dimension ref="A2:G16"/>
  <sheetViews>
    <sheetView showGridLines="0" view="pageLayout" zoomScaleNormal="100" workbookViewId="0">
      <selection activeCell="B8" sqref="B8:E10"/>
    </sheetView>
  </sheetViews>
  <sheetFormatPr baseColWidth="10" defaultColWidth="10.7109375" defaultRowHeight="12.75" x14ac:dyDescent="0.2"/>
  <cols>
    <col min="1" max="1" width="12.28515625" customWidth="1"/>
    <col min="2" max="3" width="15.5703125" customWidth="1"/>
    <col min="4" max="4" width="15.7109375" customWidth="1"/>
    <col min="5" max="5" width="17.7109375" customWidth="1"/>
    <col min="6" max="6" width="6.85546875" hidden="1" customWidth="1"/>
    <col min="7" max="7" width="7.42578125" customWidth="1"/>
  </cols>
  <sheetData>
    <row r="2" spans="1:7" ht="20.25" x14ac:dyDescent="0.3">
      <c r="A2" s="1" t="s">
        <v>36</v>
      </c>
    </row>
    <row r="3" spans="1:7" x14ac:dyDescent="0.2">
      <c r="A3" s="2" t="s">
        <v>1</v>
      </c>
    </row>
    <row r="4" spans="1:7" x14ac:dyDescent="0.2">
      <c r="A4" s="2" t="s">
        <v>2</v>
      </c>
    </row>
    <row r="5" spans="1:7" x14ac:dyDescent="0.2">
      <c r="A5" s="14" t="s">
        <v>11</v>
      </c>
      <c r="B5" s="60">
        <f>MIN(TabelleDaily[Datum])</f>
        <v>45301</v>
      </c>
      <c r="C5" s="15" t="s">
        <v>12</v>
      </c>
      <c r="D5" s="60">
        <f>MAX(TabelleDaily[Datum])</f>
        <v>45303</v>
      </c>
    </row>
    <row r="6" spans="1:7" x14ac:dyDescent="0.2">
      <c r="A6" s="14"/>
      <c r="C6" s="14"/>
    </row>
    <row r="7" spans="1:7" ht="33" customHeight="1" x14ac:dyDescent="0.2">
      <c r="A7" s="3" t="s">
        <v>26</v>
      </c>
      <c r="B7" s="7" t="s">
        <v>27</v>
      </c>
      <c r="C7" s="7" t="s">
        <v>37</v>
      </c>
      <c r="D7" s="7" t="s">
        <v>29</v>
      </c>
      <c r="E7" s="7" t="s">
        <v>30</v>
      </c>
      <c r="F7" s="3" t="s">
        <v>38</v>
      </c>
      <c r="G7" s="7" t="s">
        <v>15</v>
      </c>
    </row>
    <row r="8" spans="1:7" ht="15.75" customHeight="1" x14ac:dyDescent="0.2">
      <c r="A8" s="61">
        <v>45301</v>
      </c>
      <c r="B8" s="13">
        <v>1296570</v>
      </c>
      <c r="C8" s="6">
        <v>11.568899999999999</v>
      </c>
      <c r="D8" s="8">
        <v>1.0454326811006149E-3</v>
      </c>
      <c r="E8" s="13">
        <v>14999888.67</v>
      </c>
      <c r="F8" s="19">
        <f>_xlfn.ISOWEEKNUM(TabelleDaily[[#This Row],[Datum]])</f>
        <v>2</v>
      </c>
      <c r="G8" s="21" t="s">
        <v>15</v>
      </c>
    </row>
    <row r="9" spans="1:7" ht="15.75" customHeight="1" x14ac:dyDescent="0.2">
      <c r="A9" s="61">
        <v>45302</v>
      </c>
      <c r="B9" s="13">
        <v>1311378</v>
      </c>
      <c r="C9" s="6">
        <v>11.434200000000001</v>
      </c>
      <c r="D9" s="8">
        <v>1.0573724661810486E-3</v>
      </c>
      <c r="E9" s="13">
        <v>14994558.33</v>
      </c>
      <c r="F9" s="19">
        <f>_xlfn.ISOWEEKNUM(TabelleDaily[[#This Row],[Datum]])</f>
        <v>2</v>
      </c>
      <c r="G9" s="21" t="s">
        <v>15</v>
      </c>
    </row>
    <row r="10" spans="1:7" ht="15.75" customHeight="1" x14ac:dyDescent="0.2">
      <c r="A10" s="61">
        <v>45303</v>
      </c>
      <c r="B10" s="25">
        <v>1305008</v>
      </c>
      <c r="C10" s="6">
        <v>11.494199999999999</v>
      </c>
      <c r="D10" s="8">
        <v>1.0522362944520938E-3</v>
      </c>
      <c r="E10" s="25">
        <v>15000022.949999999</v>
      </c>
      <c r="F10" s="19">
        <f>_xlfn.ISOWEEKNUM(TabelleDaily[[#This Row],[Datum]])</f>
        <v>2</v>
      </c>
      <c r="G10" s="21" t="s">
        <v>15</v>
      </c>
    </row>
    <row r="11" spans="1:7" ht="15.75" customHeight="1" x14ac:dyDescent="0.2">
      <c r="A11" s="61"/>
      <c r="B11" s="25"/>
      <c r="C11" s="6"/>
      <c r="D11" s="8"/>
      <c r="E11" s="25"/>
      <c r="F11" s="19">
        <f>_xlfn.ISOWEEKNUM(TabelleDaily[[#This Row],[Datum]])</f>
        <v>52</v>
      </c>
      <c r="G11" s="21"/>
    </row>
    <row r="12" spans="1:7" ht="15.75" customHeight="1" x14ac:dyDescent="0.2">
      <c r="A12" s="61"/>
      <c r="B12" s="13"/>
      <c r="C12" s="51"/>
      <c r="D12" s="8"/>
      <c r="E12" s="13"/>
      <c r="F12" s="20"/>
      <c r="G12" s="21"/>
    </row>
    <row r="13" spans="1:7" ht="17.100000000000001" customHeight="1" thickBot="1" x14ac:dyDescent="0.25">
      <c r="A13" s="5" t="s">
        <v>35</v>
      </c>
      <c r="B13" s="26">
        <f>SUM(TabelleDaily[Zurückgekaufte Aktien (Stück)])</f>
        <v>3912956</v>
      </c>
      <c r="C13" s="53">
        <f>E13/B13</f>
        <v>11.498843828042023</v>
      </c>
      <c r="D13" s="12">
        <f>B13/shares</f>
        <v>3.1550414417337571E-3</v>
      </c>
      <c r="E13" s="26">
        <f>SUM(TabelleDaily[Kurswert gesamt
(in EUR)])</f>
        <v>44994469.950000003</v>
      </c>
      <c r="G13" s="11"/>
    </row>
    <row r="14" spans="1:7" ht="13.5" thickTop="1" x14ac:dyDescent="0.2"/>
    <row r="16" spans="1:7" ht="21.75" customHeight="1" x14ac:dyDescent="0.2">
      <c r="A16" s="62" t="s">
        <v>34</v>
      </c>
      <c r="B16" s="62"/>
      <c r="C16" s="62"/>
      <c r="D16" s="62"/>
      <c r="E16" s="62"/>
      <c r="F16" s="62"/>
      <c r="G16" s="62"/>
    </row>
  </sheetData>
  <mergeCells count="1">
    <mergeCell ref="A16:G16"/>
  </mergeCells>
  <hyperlinks>
    <hyperlink ref="G8" location="'Details 10 January 2024'!A1" display="Details" xr:uid="{2C58C89C-5C36-4475-904C-8E42FDDA897B}"/>
    <hyperlink ref="G9" location="'Details 11 January 2024'!A1" display="Details" xr:uid="{66970801-1E94-4428-90D7-15776EE0B061}"/>
    <hyperlink ref="G10" location="'Details 12 January 2024'!A1" display="Details" xr:uid="{4549203D-FE48-4BF5-AAE2-09DFAB94AB7B}"/>
  </hyperlinks>
  <pageMargins left="0.78740157480314965" right="0.78740157480314965" top="0.82677165354330717" bottom="0.78740157480314965" header="0.39370078740157483" footer="0.19685039370078741"/>
  <pageSetup paperSize="9" orientation="portrait" r:id="rId1"/>
  <headerFooter differentFirst="1">
    <oddFooter>&amp;L&amp;K000000&amp;A&amp;R&amp;K000000&amp;P | &amp;N</oddFooter>
    <firstHeader>&amp;R&amp;G</firstHeader>
    <firstFooter>&amp;LCommerzbank AG Investor Relations&amp;C&amp;G
 &amp;R&amp;P | &amp;N</first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5793E-D69A-4D07-A050-2E38DE99C6B8}">
  <dimension ref="A1:G969"/>
  <sheetViews>
    <sheetView workbookViewId="0">
      <selection sqref="A1:XFD1048576"/>
    </sheetView>
  </sheetViews>
  <sheetFormatPr baseColWidth="10" defaultColWidth="9.140625" defaultRowHeight="12.75" x14ac:dyDescent="0.2"/>
  <cols>
    <col min="1" max="1" width="23.28515625" style="81" customWidth="1"/>
    <col min="2" max="2" width="34.85546875" style="81" customWidth="1"/>
    <col min="3" max="3" width="29.42578125" style="81" customWidth="1"/>
    <col min="4" max="4" width="13" style="81" customWidth="1"/>
    <col min="5" max="5" width="9.42578125" style="81" customWidth="1"/>
    <col min="6" max="6" width="11.140625" style="81" customWidth="1"/>
    <col min="7" max="7" width="9.42578125" style="81" customWidth="1"/>
    <col min="8" max="8" width="4.7109375" style="81" customWidth="1"/>
    <col min="9" max="16384" width="9.140625" style="81"/>
  </cols>
  <sheetData>
    <row r="1" spans="1:7" s="65" customFormat="1" ht="14.45" customHeight="1" x14ac:dyDescent="0.2">
      <c r="A1" s="63" t="s">
        <v>23</v>
      </c>
      <c r="B1" s="64">
        <v>45303</v>
      </c>
    </row>
    <row r="2" spans="1:7" s="65" customFormat="1" ht="14.45" customHeight="1" x14ac:dyDescent="0.2">
      <c r="A2" s="66" t="s">
        <v>2</v>
      </c>
      <c r="B2" s="66"/>
    </row>
    <row r="3" spans="1:7" s="65" customFormat="1" ht="14.45" customHeight="1" x14ac:dyDescent="0.2">
      <c r="A3" s="66"/>
    </row>
    <row r="4" spans="1:7" s="65" customFormat="1" ht="14.45" customHeight="1" x14ac:dyDescent="0.2">
      <c r="A4" s="66" t="s">
        <v>22</v>
      </c>
    </row>
    <row r="5" spans="1:7" s="65" customFormat="1" ht="29.25" customHeight="1" x14ac:dyDescent="0.2">
      <c r="A5" s="67" t="s">
        <v>21</v>
      </c>
      <c r="B5" s="67" t="s">
        <v>20</v>
      </c>
      <c r="C5" s="67" t="s">
        <v>9</v>
      </c>
      <c r="D5" s="67" t="s">
        <v>6</v>
      </c>
      <c r="E5" s="67" t="s">
        <v>7</v>
      </c>
    </row>
    <row r="6" spans="1:7" s="65" customFormat="1" ht="14.45" customHeight="1" x14ac:dyDescent="0.2">
      <c r="A6" s="68">
        <v>45303</v>
      </c>
      <c r="B6" s="69">
        <v>1305008</v>
      </c>
      <c r="C6" s="70">
        <v>11.494199999999999</v>
      </c>
      <c r="D6" s="71" t="s">
        <v>8</v>
      </c>
      <c r="E6" s="72" t="s">
        <v>24</v>
      </c>
    </row>
    <row r="7" spans="1:7" s="65" customFormat="1" ht="14.45" customHeight="1" x14ac:dyDescent="0.2">
      <c r="A7" s="66"/>
    </row>
    <row r="8" spans="1:7" s="65" customFormat="1" ht="14.45" customHeight="1" x14ac:dyDescent="0.2">
      <c r="A8" s="66" t="s">
        <v>19</v>
      </c>
    </row>
    <row r="9" spans="1:7" s="65" customFormat="1" ht="14.45" customHeight="1" x14ac:dyDescent="0.2">
      <c r="A9" s="67" t="s">
        <v>3</v>
      </c>
      <c r="B9" s="67" t="s">
        <v>18</v>
      </c>
      <c r="C9" s="67" t="s">
        <v>17</v>
      </c>
      <c r="D9" s="67" t="s">
        <v>4</v>
      </c>
      <c r="E9" s="67" t="s">
        <v>5</v>
      </c>
      <c r="F9" s="67" t="s">
        <v>6</v>
      </c>
      <c r="G9" s="67" t="s">
        <v>7</v>
      </c>
    </row>
    <row r="10" spans="1:7" s="65" customFormat="1" ht="14.45" customHeight="1" x14ac:dyDescent="0.2">
      <c r="A10" s="73">
        <v>45303</v>
      </c>
      <c r="B10" s="74">
        <v>45303.376173999401</v>
      </c>
      <c r="C10" s="75" t="s">
        <v>16</v>
      </c>
      <c r="D10" s="76">
        <v>10472</v>
      </c>
      <c r="E10" s="77">
        <v>11.49</v>
      </c>
      <c r="F10" s="75" t="s">
        <v>8</v>
      </c>
      <c r="G10" s="78" t="s">
        <v>24</v>
      </c>
    </row>
    <row r="11" spans="1:7" s="65" customFormat="1" ht="14.45" customHeight="1" x14ac:dyDescent="0.2">
      <c r="A11" s="73">
        <v>45303</v>
      </c>
      <c r="B11" s="74">
        <v>45303.376174100398</v>
      </c>
      <c r="C11" s="75" t="s">
        <v>16</v>
      </c>
      <c r="D11" s="76">
        <v>4075</v>
      </c>
      <c r="E11" s="77">
        <v>11.49</v>
      </c>
      <c r="F11" s="75" t="s">
        <v>8</v>
      </c>
      <c r="G11" s="78" t="s">
        <v>24</v>
      </c>
    </row>
    <row r="12" spans="1:7" s="65" customFormat="1" ht="14.45" customHeight="1" x14ac:dyDescent="0.2">
      <c r="A12" s="73">
        <v>45303</v>
      </c>
      <c r="B12" s="74">
        <v>45303.376174101802</v>
      </c>
      <c r="C12" s="75" t="s">
        <v>16</v>
      </c>
      <c r="D12" s="76">
        <v>4075</v>
      </c>
      <c r="E12" s="77">
        <v>11.49</v>
      </c>
      <c r="F12" s="75" t="s">
        <v>8</v>
      </c>
      <c r="G12" s="78" t="s">
        <v>24</v>
      </c>
    </row>
    <row r="13" spans="1:7" s="65" customFormat="1" ht="14.45" customHeight="1" x14ac:dyDescent="0.2">
      <c r="A13" s="73">
        <v>45303</v>
      </c>
      <c r="B13" s="74">
        <v>45303.376174101999</v>
      </c>
      <c r="C13" s="75" t="s">
        <v>16</v>
      </c>
      <c r="D13" s="76">
        <v>3403</v>
      </c>
      <c r="E13" s="77">
        <v>11.49</v>
      </c>
      <c r="F13" s="75" t="s">
        <v>8</v>
      </c>
      <c r="G13" s="78" t="s">
        <v>24</v>
      </c>
    </row>
    <row r="14" spans="1:7" s="65" customFormat="1" ht="14.45" customHeight="1" x14ac:dyDescent="0.2">
      <c r="A14" s="73">
        <v>45303</v>
      </c>
      <c r="B14" s="74">
        <v>45303.376176463004</v>
      </c>
      <c r="C14" s="75" t="s">
        <v>16</v>
      </c>
      <c r="D14" s="76">
        <v>5748</v>
      </c>
      <c r="E14" s="77">
        <v>11.49</v>
      </c>
      <c r="F14" s="75" t="s">
        <v>8</v>
      </c>
      <c r="G14" s="78" t="s">
        <v>24</v>
      </c>
    </row>
    <row r="15" spans="1:7" s="65" customFormat="1" ht="14.45" customHeight="1" x14ac:dyDescent="0.2">
      <c r="A15" s="73">
        <v>45303</v>
      </c>
      <c r="B15" s="74">
        <v>45303.378414256302</v>
      </c>
      <c r="C15" s="75" t="s">
        <v>16</v>
      </c>
      <c r="D15" s="76">
        <v>6264</v>
      </c>
      <c r="E15" s="77">
        <v>11.49</v>
      </c>
      <c r="F15" s="75" t="s">
        <v>8</v>
      </c>
      <c r="G15" s="78" t="s">
        <v>24</v>
      </c>
    </row>
    <row r="16" spans="1:7" s="65" customFormat="1" ht="14.45" customHeight="1" x14ac:dyDescent="0.2">
      <c r="A16" s="73">
        <v>45303</v>
      </c>
      <c r="B16" s="74">
        <v>45303.378414257102</v>
      </c>
      <c r="C16" s="75" t="s">
        <v>16</v>
      </c>
      <c r="D16" s="76">
        <v>5991</v>
      </c>
      <c r="E16" s="77">
        <v>11.49</v>
      </c>
      <c r="F16" s="75" t="s">
        <v>8</v>
      </c>
      <c r="G16" s="78" t="s">
        <v>24</v>
      </c>
    </row>
    <row r="17" spans="1:7" s="65" customFormat="1" ht="14.45" customHeight="1" x14ac:dyDescent="0.2">
      <c r="A17" s="73">
        <v>45303</v>
      </c>
      <c r="B17" s="74">
        <v>45303.378540528502</v>
      </c>
      <c r="C17" s="75" t="s">
        <v>16</v>
      </c>
      <c r="D17" s="76">
        <v>2738</v>
      </c>
      <c r="E17" s="77">
        <v>11.48</v>
      </c>
      <c r="F17" s="75" t="s">
        <v>8</v>
      </c>
      <c r="G17" s="78" t="s">
        <v>24</v>
      </c>
    </row>
    <row r="18" spans="1:7" s="65" customFormat="1" ht="14.45" customHeight="1" x14ac:dyDescent="0.2">
      <c r="A18" s="73">
        <v>45303</v>
      </c>
      <c r="B18" s="74">
        <v>45303.380701190697</v>
      </c>
      <c r="C18" s="75" t="s">
        <v>16</v>
      </c>
      <c r="D18" s="76">
        <v>229</v>
      </c>
      <c r="E18" s="77">
        <v>11.49</v>
      </c>
      <c r="F18" s="75" t="s">
        <v>8</v>
      </c>
      <c r="G18" s="78" t="s">
        <v>24</v>
      </c>
    </row>
    <row r="19" spans="1:7" s="65" customFormat="1" ht="14.45" customHeight="1" x14ac:dyDescent="0.2">
      <c r="A19" s="73">
        <v>45303</v>
      </c>
      <c r="B19" s="74">
        <v>45303.380701191301</v>
      </c>
      <c r="C19" s="75" t="s">
        <v>16</v>
      </c>
      <c r="D19" s="76">
        <v>1161</v>
      </c>
      <c r="E19" s="77">
        <v>11.49</v>
      </c>
      <c r="F19" s="75" t="s">
        <v>8</v>
      </c>
      <c r="G19" s="78" t="s">
        <v>24</v>
      </c>
    </row>
    <row r="20" spans="1:7" s="65" customFormat="1" ht="14.45" customHeight="1" x14ac:dyDescent="0.2">
      <c r="A20" s="73">
        <v>45303</v>
      </c>
      <c r="B20" s="74">
        <v>45303.380701191498</v>
      </c>
      <c r="C20" s="75" t="s">
        <v>16</v>
      </c>
      <c r="D20" s="76">
        <v>938</v>
      </c>
      <c r="E20" s="77">
        <v>11.49</v>
      </c>
      <c r="F20" s="75" t="s">
        <v>8</v>
      </c>
      <c r="G20" s="78" t="s">
        <v>24</v>
      </c>
    </row>
    <row r="21" spans="1:7" s="65" customFormat="1" ht="14.45" customHeight="1" x14ac:dyDescent="0.2">
      <c r="A21" s="73">
        <v>45303</v>
      </c>
      <c r="B21" s="74">
        <v>45303.382046032697</v>
      </c>
      <c r="C21" s="75" t="s">
        <v>16</v>
      </c>
      <c r="D21" s="76">
        <v>2574</v>
      </c>
      <c r="E21" s="77">
        <v>11.49</v>
      </c>
      <c r="F21" s="75" t="s">
        <v>8</v>
      </c>
      <c r="G21" s="78" t="s">
        <v>24</v>
      </c>
    </row>
    <row r="22" spans="1:7" s="65" customFormat="1" ht="14.45" customHeight="1" x14ac:dyDescent="0.2">
      <c r="A22" s="73">
        <v>45303</v>
      </c>
      <c r="B22" s="74">
        <v>45303.382046033097</v>
      </c>
      <c r="C22" s="75" t="s">
        <v>16</v>
      </c>
      <c r="D22" s="76">
        <v>3518</v>
      </c>
      <c r="E22" s="77">
        <v>11.49</v>
      </c>
      <c r="F22" s="75" t="s">
        <v>8</v>
      </c>
      <c r="G22" s="78" t="s">
        <v>24</v>
      </c>
    </row>
    <row r="23" spans="1:7" s="65" customFormat="1" ht="14.45" customHeight="1" x14ac:dyDescent="0.2">
      <c r="A23" s="73">
        <v>45303</v>
      </c>
      <c r="B23" s="74">
        <v>45303.382046033497</v>
      </c>
      <c r="C23" s="75" t="s">
        <v>16</v>
      </c>
      <c r="D23" s="76">
        <v>3518</v>
      </c>
      <c r="E23" s="77">
        <v>11.49</v>
      </c>
      <c r="F23" s="75" t="s">
        <v>8</v>
      </c>
      <c r="G23" s="78" t="s">
        <v>24</v>
      </c>
    </row>
    <row r="24" spans="1:7" s="65" customFormat="1" ht="14.45" customHeight="1" x14ac:dyDescent="0.2">
      <c r="A24" s="73">
        <v>45303</v>
      </c>
      <c r="B24" s="74">
        <v>45303.382046033803</v>
      </c>
      <c r="C24" s="75" t="s">
        <v>16</v>
      </c>
      <c r="D24" s="76">
        <v>446</v>
      </c>
      <c r="E24" s="77">
        <v>11.49</v>
      </c>
      <c r="F24" s="75" t="s">
        <v>8</v>
      </c>
      <c r="G24" s="78" t="s">
        <v>24</v>
      </c>
    </row>
    <row r="25" spans="1:7" s="65" customFormat="1" ht="14.45" customHeight="1" x14ac:dyDescent="0.2">
      <c r="A25" s="73">
        <v>45303</v>
      </c>
      <c r="B25" s="74">
        <v>45303.382046034203</v>
      </c>
      <c r="C25" s="75" t="s">
        <v>16</v>
      </c>
      <c r="D25" s="76">
        <v>3518</v>
      </c>
      <c r="E25" s="77">
        <v>11.49</v>
      </c>
      <c r="F25" s="75" t="s">
        <v>8</v>
      </c>
      <c r="G25" s="78" t="s">
        <v>24</v>
      </c>
    </row>
    <row r="26" spans="1:7" s="65" customFormat="1" ht="14.45" customHeight="1" x14ac:dyDescent="0.2">
      <c r="A26" s="73">
        <v>45303</v>
      </c>
      <c r="B26" s="74">
        <v>45303.382046034698</v>
      </c>
      <c r="C26" s="75" t="s">
        <v>16</v>
      </c>
      <c r="D26" s="76">
        <v>60</v>
      </c>
      <c r="E26" s="77">
        <v>11.49</v>
      </c>
      <c r="F26" s="75" t="s">
        <v>8</v>
      </c>
      <c r="G26" s="78" t="s">
        <v>24</v>
      </c>
    </row>
    <row r="27" spans="1:7" s="65" customFormat="1" ht="14.45" customHeight="1" x14ac:dyDescent="0.2">
      <c r="A27" s="73">
        <v>45303</v>
      </c>
      <c r="B27" s="74">
        <v>45303.3826303967</v>
      </c>
      <c r="C27" s="75" t="s">
        <v>16</v>
      </c>
      <c r="D27" s="76">
        <v>762</v>
      </c>
      <c r="E27" s="77">
        <v>11.47</v>
      </c>
      <c r="F27" s="75" t="s">
        <v>8</v>
      </c>
      <c r="G27" s="78" t="s">
        <v>24</v>
      </c>
    </row>
    <row r="28" spans="1:7" s="65" customFormat="1" ht="14.45" customHeight="1" x14ac:dyDescent="0.2">
      <c r="A28" s="73">
        <v>45303</v>
      </c>
      <c r="B28" s="74">
        <v>45303.3830276894</v>
      </c>
      <c r="C28" s="75" t="s">
        <v>16</v>
      </c>
      <c r="D28" s="76">
        <v>1046</v>
      </c>
      <c r="E28" s="77">
        <v>11.48</v>
      </c>
      <c r="F28" s="75" t="s">
        <v>8</v>
      </c>
      <c r="G28" s="78" t="s">
        <v>24</v>
      </c>
    </row>
    <row r="29" spans="1:7" s="65" customFormat="1" ht="14.45" customHeight="1" x14ac:dyDescent="0.2">
      <c r="A29" s="73">
        <v>45303</v>
      </c>
      <c r="B29" s="74">
        <v>45303.383027690397</v>
      </c>
      <c r="C29" s="75" t="s">
        <v>16</v>
      </c>
      <c r="D29" s="76">
        <v>89</v>
      </c>
      <c r="E29" s="77">
        <v>11.48</v>
      </c>
      <c r="F29" s="75" t="s">
        <v>8</v>
      </c>
      <c r="G29" s="78" t="s">
        <v>24</v>
      </c>
    </row>
    <row r="30" spans="1:7" s="65" customFormat="1" ht="14.45" customHeight="1" x14ac:dyDescent="0.2">
      <c r="A30" s="73">
        <v>45303</v>
      </c>
      <c r="B30" s="74">
        <v>45303.383027691103</v>
      </c>
      <c r="C30" s="75" t="s">
        <v>16</v>
      </c>
      <c r="D30" s="76">
        <v>1046</v>
      </c>
      <c r="E30" s="77">
        <v>11.48</v>
      </c>
      <c r="F30" s="75" t="s">
        <v>8</v>
      </c>
      <c r="G30" s="78" t="s">
        <v>24</v>
      </c>
    </row>
    <row r="31" spans="1:7" s="65" customFormat="1" ht="14.45" customHeight="1" x14ac:dyDescent="0.2">
      <c r="A31" s="73">
        <v>45303</v>
      </c>
      <c r="B31" s="74">
        <v>45303.383027691598</v>
      </c>
      <c r="C31" s="75" t="s">
        <v>16</v>
      </c>
      <c r="D31" s="76">
        <v>957</v>
      </c>
      <c r="E31" s="77">
        <v>11.48</v>
      </c>
      <c r="F31" s="75" t="s">
        <v>8</v>
      </c>
      <c r="G31" s="78" t="s">
        <v>24</v>
      </c>
    </row>
    <row r="32" spans="1:7" s="65" customFormat="1" ht="14.45" customHeight="1" x14ac:dyDescent="0.2">
      <c r="A32" s="73">
        <v>45303</v>
      </c>
      <c r="B32" s="74">
        <v>45303.383027692304</v>
      </c>
      <c r="C32" s="75" t="s">
        <v>16</v>
      </c>
      <c r="D32" s="76">
        <v>957</v>
      </c>
      <c r="E32" s="77">
        <v>11.48</v>
      </c>
      <c r="F32" s="75" t="s">
        <v>8</v>
      </c>
      <c r="G32" s="78" t="s">
        <v>24</v>
      </c>
    </row>
    <row r="33" spans="1:7" s="65" customFormat="1" ht="14.45" customHeight="1" x14ac:dyDescent="0.2">
      <c r="A33" s="73">
        <v>45303</v>
      </c>
      <c r="B33" s="74">
        <v>45303.3830276925</v>
      </c>
      <c r="C33" s="75" t="s">
        <v>16</v>
      </c>
      <c r="D33" s="76">
        <v>1747</v>
      </c>
      <c r="E33" s="77">
        <v>11.48</v>
      </c>
      <c r="F33" s="75" t="s">
        <v>8</v>
      </c>
      <c r="G33" s="78" t="s">
        <v>24</v>
      </c>
    </row>
    <row r="34" spans="1:7" s="65" customFormat="1" ht="14.45" customHeight="1" x14ac:dyDescent="0.2">
      <c r="A34" s="73">
        <v>45303</v>
      </c>
      <c r="B34" s="74">
        <v>45303.384466097101</v>
      </c>
      <c r="C34" s="75" t="s">
        <v>16</v>
      </c>
      <c r="D34" s="76">
        <v>14899</v>
      </c>
      <c r="E34" s="77">
        <v>11.48</v>
      </c>
      <c r="F34" s="75" t="s">
        <v>8</v>
      </c>
      <c r="G34" s="78" t="s">
        <v>24</v>
      </c>
    </row>
    <row r="35" spans="1:7" s="65" customFormat="1" ht="14.45" customHeight="1" x14ac:dyDescent="0.2">
      <c r="A35" s="73">
        <v>45303</v>
      </c>
      <c r="B35" s="74">
        <v>45303.384466097101</v>
      </c>
      <c r="C35" s="75" t="s">
        <v>16</v>
      </c>
      <c r="D35" s="76">
        <v>4474</v>
      </c>
      <c r="E35" s="77">
        <v>11.49</v>
      </c>
      <c r="F35" s="75" t="s">
        <v>8</v>
      </c>
      <c r="G35" s="78" t="s">
        <v>24</v>
      </c>
    </row>
    <row r="36" spans="1:7" s="65" customFormat="1" ht="14.45" customHeight="1" x14ac:dyDescent="0.2">
      <c r="A36" s="73">
        <v>45303</v>
      </c>
      <c r="B36" s="74">
        <v>45303.389073623301</v>
      </c>
      <c r="C36" s="75" t="s">
        <v>16</v>
      </c>
      <c r="D36" s="76">
        <v>2543</v>
      </c>
      <c r="E36" s="77">
        <v>11.5</v>
      </c>
      <c r="F36" s="75" t="s">
        <v>8</v>
      </c>
      <c r="G36" s="78" t="s">
        <v>24</v>
      </c>
    </row>
    <row r="37" spans="1:7" s="65" customFormat="1" ht="14.45" customHeight="1" x14ac:dyDescent="0.2">
      <c r="A37" s="73">
        <v>45303</v>
      </c>
      <c r="B37" s="74">
        <v>45303.3891349611</v>
      </c>
      <c r="C37" s="75" t="s">
        <v>16</v>
      </c>
      <c r="D37" s="76">
        <v>1874</v>
      </c>
      <c r="E37" s="77">
        <v>11.5</v>
      </c>
      <c r="F37" s="75" t="s">
        <v>8</v>
      </c>
      <c r="G37" s="78" t="s">
        <v>24</v>
      </c>
    </row>
    <row r="38" spans="1:7" s="65" customFormat="1" ht="14.45" customHeight="1" x14ac:dyDescent="0.2">
      <c r="A38" s="73">
        <v>45303</v>
      </c>
      <c r="B38" s="74">
        <v>45303.3891356944</v>
      </c>
      <c r="C38" s="75" t="s">
        <v>16</v>
      </c>
      <c r="D38" s="76">
        <v>2800</v>
      </c>
      <c r="E38" s="77">
        <v>11.49</v>
      </c>
      <c r="F38" s="75" t="s">
        <v>8</v>
      </c>
      <c r="G38" s="78" t="s">
        <v>24</v>
      </c>
    </row>
    <row r="39" spans="1:7" s="65" customFormat="1" ht="14.45" customHeight="1" x14ac:dyDescent="0.2">
      <c r="A39" s="73">
        <v>45303</v>
      </c>
      <c r="B39" s="74">
        <v>45303.389135694801</v>
      </c>
      <c r="C39" s="75" t="s">
        <v>16</v>
      </c>
      <c r="D39" s="76">
        <v>405</v>
      </c>
      <c r="E39" s="77">
        <v>11.49</v>
      </c>
      <c r="F39" s="75" t="s">
        <v>8</v>
      </c>
      <c r="G39" s="78" t="s">
        <v>24</v>
      </c>
    </row>
    <row r="40" spans="1:7" s="65" customFormat="1" ht="14.45" customHeight="1" x14ac:dyDescent="0.2">
      <c r="A40" s="73">
        <v>45303</v>
      </c>
      <c r="B40" s="74">
        <v>45303.389135695099</v>
      </c>
      <c r="C40" s="75" t="s">
        <v>16</v>
      </c>
      <c r="D40" s="76">
        <v>405</v>
      </c>
      <c r="E40" s="77">
        <v>11.49</v>
      </c>
      <c r="F40" s="75" t="s">
        <v>8</v>
      </c>
      <c r="G40" s="78" t="s">
        <v>24</v>
      </c>
    </row>
    <row r="41" spans="1:7" s="65" customFormat="1" ht="14.45" customHeight="1" x14ac:dyDescent="0.2">
      <c r="A41" s="73">
        <v>45303</v>
      </c>
      <c r="B41" s="74">
        <v>45303.389135695397</v>
      </c>
      <c r="C41" s="75" t="s">
        <v>16</v>
      </c>
      <c r="D41" s="76">
        <v>405</v>
      </c>
      <c r="E41" s="77">
        <v>11.49</v>
      </c>
      <c r="F41" s="75" t="s">
        <v>8</v>
      </c>
      <c r="G41" s="78" t="s">
        <v>24</v>
      </c>
    </row>
    <row r="42" spans="1:7" s="65" customFormat="1" ht="14.45" customHeight="1" x14ac:dyDescent="0.2">
      <c r="A42" s="73">
        <v>45303</v>
      </c>
      <c r="B42" s="74">
        <v>45303.389135695703</v>
      </c>
      <c r="C42" s="75" t="s">
        <v>16</v>
      </c>
      <c r="D42" s="76">
        <v>3063</v>
      </c>
      <c r="E42" s="77">
        <v>11.49</v>
      </c>
      <c r="F42" s="75" t="s">
        <v>8</v>
      </c>
      <c r="G42" s="78" t="s">
        <v>24</v>
      </c>
    </row>
    <row r="43" spans="1:7" s="65" customFormat="1" ht="14.45" customHeight="1" x14ac:dyDescent="0.2">
      <c r="A43" s="73">
        <v>45303</v>
      </c>
      <c r="B43" s="74">
        <v>45303.389135696001</v>
      </c>
      <c r="C43" s="75" t="s">
        <v>16</v>
      </c>
      <c r="D43" s="76">
        <v>405</v>
      </c>
      <c r="E43" s="77">
        <v>11.49</v>
      </c>
      <c r="F43" s="75" t="s">
        <v>8</v>
      </c>
      <c r="G43" s="78" t="s">
        <v>24</v>
      </c>
    </row>
    <row r="44" spans="1:7" s="65" customFormat="1" ht="14.45" customHeight="1" x14ac:dyDescent="0.2">
      <c r="A44" s="73">
        <v>45303</v>
      </c>
      <c r="B44" s="74">
        <v>45303.389135696103</v>
      </c>
      <c r="C44" s="75" t="s">
        <v>16</v>
      </c>
      <c r="D44" s="76">
        <v>2123</v>
      </c>
      <c r="E44" s="77">
        <v>11.49</v>
      </c>
      <c r="F44" s="75" t="s">
        <v>8</v>
      </c>
      <c r="G44" s="78" t="s">
        <v>24</v>
      </c>
    </row>
    <row r="45" spans="1:7" s="65" customFormat="1" ht="14.45" customHeight="1" x14ac:dyDescent="0.2">
      <c r="A45" s="73">
        <v>45303</v>
      </c>
      <c r="B45" s="74">
        <v>45303.389135696299</v>
      </c>
      <c r="C45" s="75" t="s">
        <v>16</v>
      </c>
      <c r="D45" s="76">
        <v>405</v>
      </c>
      <c r="E45" s="77">
        <v>11.49</v>
      </c>
      <c r="F45" s="75" t="s">
        <v>8</v>
      </c>
      <c r="G45" s="78" t="s">
        <v>24</v>
      </c>
    </row>
    <row r="46" spans="1:7" s="65" customFormat="1" ht="14.45" customHeight="1" x14ac:dyDescent="0.2">
      <c r="A46" s="73">
        <v>45303</v>
      </c>
      <c r="B46" s="74">
        <v>45303.3891356971</v>
      </c>
      <c r="C46" s="75" t="s">
        <v>16</v>
      </c>
      <c r="D46" s="76">
        <v>1245</v>
      </c>
      <c r="E46" s="77">
        <v>11.49</v>
      </c>
      <c r="F46" s="75" t="s">
        <v>8</v>
      </c>
      <c r="G46" s="78" t="s">
        <v>24</v>
      </c>
    </row>
    <row r="47" spans="1:7" s="65" customFormat="1" ht="14.45" customHeight="1" x14ac:dyDescent="0.2">
      <c r="A47" s="73">
        <v>45303</v>
      </c>
      <c r="B47" s="74">
        <v>45303.389918451998</v>
      </c>
      <c r="C47" s="75" t="s">
        <v>16</v>
      </c>
      <c r="D47" s="76">
        <v>2411</v>
      </c>
      <c r="E47" s="77">
        <v>11.48</v>
      </c>
      <c r="F47" s="75" t="s">
        <v>8</v>
      </c>
      <c r="G47" s="78" t="s">
        <v>24</v>
      </c>
    </row>
    <row r="48" spans="1:7" s="65" customFormat="1" ht="14.45" customHeight="1" x14ac:dyDescent="0.2">
      <c r="A48" s="73">
        <v>45303</v>
      </c>
      <c r="B48" s="74">
        <v>45303.389918452398</v>
      </c>
      <c r="C48" s="75" t="s">
        <v>16</v>
      </c>
      <c r="D48" s="76">
        <v>293</v>
      </c>
      <c r="E48" s="77">
        <v>11.48</v>
      </c>
      <c r="F48" s="75" t="s">
        <v>8</v>
      </c>
      <c r="G48" s="78" t="s">
        <v>24</v>
      </c>
    </row>
    <row r="49" spans="1:7" s="65" customFormat="1" ht="14.45" customHeight="1" x14ac:dyDescent="0.2">
      <c r="A49" s="73">
        <v>45303</v>
      </c>
      <c r="B49" s="74">
        <v>45303.392132008099</v>
      </c>
      <c r="C49" s="75" t="s">
        <v>16</v>
      </c>
      <c r="D49" s="76">
        <v>2206</v>
      </c>
      <c r="E49" s="77">
        <v>11.52</v>
      </c>
      <c r="F49" s="75" t="s">
        <v>8</v>
      </c>
      <c r="G49" s="78" t="s">
        <v>24</v>
      </c>
    </row>
    <row r="50" spans="1:7" s="65" customFormat="1" ht="14.45" customHeight="1" x14ac:dyDescent="0.2">
      <c r="A50" s="73">
        <v>45303</v>
      </c>
      <c r="B50" s="74">
        <v>45303.392132008899</v>
      </c>
      <c r="C50" s="75" t="s">
        <v>16</v>
      </c>
      <c r="D50" s="76">
        <v>1662</v>
      </c>
      <c r="E50" s="77">
        <v>11.52</v>
      </c>
      <c r="F50" s="75" t="s">
        <v>8</v>
      </c>
      <c r="G50" s="78" t="s">
        <v>24</v>
      </c>
    </row>
    <row r="51" spans="1:7" s="65" customFormat="1" ht="14.45" customHeight="1" x14ac:dyDescent="0.2">
      <c r="A51" s="73">
        <v>45303</v>
      </c>
      <c r="B51" s="74">
        <v>45303.392132009198</v>
      </c>
      <c r="C51" s="75" t="s">
        <v>16</v>
      </c>
      <c r="D51" s="76">
        <v>1662</v>
      </c>
      <c r="E51" s="77">
        <v>11.52</v>
      </c>
      <c r="F51" s="75" t="s">
        <v>8</v>
      </c>
      <c r="G51" s="78" t="s">
        <v>24</v>
      </c>
    </row>
    <row r="52" spans="1:7" s="65" customFormat="1" ht="14.45" customHeight="1" x14ac:dyDescent="0.2">
      <c r="A52" s="73">
        <v>45303</v>
      </c>
      <c r="B52" s="74">
        <v>45303.392132010304</v>
      </c>
      <c r="C52" s="75" t="s">
        <v>16</v>
      </c>
      <c r="D52" s="76">
        <v>2</v>
      </c>
      <c r="E52" s="77">
        <v>11.52</v>
      </c>
      <c r="F52" s="75" t="s">
        <v>8</v>
      </c>
      <c r="G52" s="78" t="s">
        <v>24</v>
      </c>
    </row>
    <row r="53" spans="1:7" s="65" customFormat="1" ht="14.45" customHeight="1" x14ac:dyDescent="0.2">
      <c r="A53" s="73">
        <v>45303</v>
      </c>
      <c r="B53" s="74">
        <v>45303.392132010798</v>
      </c>
      <c r="C53" s="75" t="s">
        <v>16</v>
      </c>
      <c r="D53" s="76">
        <v>2204</v>
      </c>
      <c r="E53" s="77">
        <v>11.52</v>
      </c>
      <c r="F53" s="75" t="s">
        <v>8</v>
      </c>
      <c r="G53" s="78" t="s">
        <v>24</v>
      </c>
    </row>
    <row r="54" spans="1:7" s="65" customFormat="1" ht="14.45" customHeight="1" x14ac:dyDescent="0.2">
      <c r="A54" s="73">
        <v>45303</v>
      </c>
      <c r="B54" s="74">
        <v>45303.392132063498</v>
      </c>
      <c r="C54" s="75" t="s">
        <v>16</v>
      </c>
      <c r="D54" s="76">
        <v>3868</v>
      </c>
      <c r="E54" s="77">
        <v>11.52</v>
      </c>
      <c r="F54" s="75" t="s">
        <v>8</v>
      </c>
      <c r="G54" s="78" t="s">
        <v>24</v>
      </c>
    </row>
    <row r="55" spans="1:7" s="65" customFormat="1" ht="14.45" customHeight="1" x14ac:dyDescent="0.2">
      <c r="A55" s="73">
        <v>45303</v>
      </c>
      <c r="B55" s="74">
        <v>45303.392132087603</v>
      </c>
      <c r="C55" s="75" t="s">
        <v>16</v>
      </c>
      <c r="D55" s="76">
        <v>262</v>
      </c>
      <c r="E55" s="77">
        <v>11.52</v>
      </c>
      <c r="F55" s="75" t="s">
        <v>8</v>
      </c>
      <c r="G55" s="78" t="s">
        <v>24</v>
      </c>
    </row>
    <row r="56" spans="1:7" s="65" customFormat="1" ht="14.45" customHeight="1" x14ac:dyDescent="0.2">
      <c r="A56" s="73">
        <v>45303</v>
      </c>
      <c r="B56" s="74">
        <v>45303.392132088302</v>
      </c>
      <c r="C56" s="75" t="s">
        <v>16</v>
      </c>
      <c r="D56" s="76">
        <v>3606</v>
      </c>
      <c r="E56" s="77">
        <v>11.52</v>
      </c>
      <c r="F56" s="75" t="s">
        <v>8</v>
      </c>
      <c r="G56" s="78" t="s">
        <v>24</v>
      </c>
    </row>
    <row r="57" spans="1:7" s="65" customFormat="1" ht="14.45" customHeight="1" x14ac:dyDescent="0.2">
      <c r="A57" s="73">
        <v>45303</v>
      </c>
      <c r="B57" s="74">
        <v>45303.3921320886</v>
      </c>
      <c r="C57" s="75" t="s">
        <v>16</v>
      </c>
      <c r="D57" s="76">
        <v>3606</v>
      </c>
      <c r="E57" s="77">
        <v>11.52</v>
      </c>
      <c r="F57" s="75" t="s">
        <v>8</v>
      </c>
      <c r="G57" s="78" t="s">
        <v>24</v>
      </c>
    </row>
    <row r="58" spans="1:7" s="65" customFormat="1" ht="14.45" customHeight="1" x14ac:dyDescent="0.2">
      <c r="A58" s="73">
        <v>45303</v>
      </c>
      <c r="B58" s="74">
        <v>45303.392132088797</v>
      </c>
      <c r="C58" s="75" t="s">
        <v>16</v>
      </c>
      <c r="D58" s="76">
        <v>3145</v>
      </c>
      <c r="E58" s="77">
        <v>11.52</v>
      </c>
      <c r="F58" s="75" t="s">
        <v>8</v>
      </c>
      <c r="G58" s="78" t="s">
        <v>24</v>
      </c>
    </row>
    <row r="59" spans="1:7" s="65" customFormat="1" ht="14.45" customHeight="1" x14ac:dyDescent="0.2">
      <c r="A59" s="73">
        <v>45303</v>
      </c>
      <c r="B59" s="74">
        <v>45303.392132089197</v>
      </c>
      <c r="C59" s="75" t="s">
        <v>16</v>
      </c>
      <c r="D59" s="76">
        <v>1982</v>
      </c>
      <c r="E59" s="77">
        <v>11.52</v>
      </c>
      <c r="F59" s="75" t="s">
        <v>8</v>
      </c>
      <c r="G59" s="78" t="s">
        <v>24</v>
      </c>
    </row>
    <row r="60" spans="1:7" s="65" customFormat="1" ht="14.45" customHeight="1" x14ac:dyDescent="0.2">
      <c r="A60" s="73">
        <v>45303</v>
      </c>
      <c r="B60" s="74">
        <v>45303.395179930099</v>
      </c>
      <c r="C60" s="75" t="s">
        <v>16</v>
      </c>
      <c r="D60" s="76">
        <v>2159</v>
      </c>
      <c r="E60" s="77">
        <v>11.5</v>
      </c>
      <c r="F60" s="75" t="s">
        <v>8</v>
      </c>
      <c r="G60" s="78" t="s">
        <v>24</v>
      </c>
    </row>
    <row r="61" spans="1:7" s="65" customFormat="1" ht="14.45" customHeight="1" x14ac:dyDescent="0.2">
      <c r="A61" s="73">
        <v>45303</v>
      </c>
      <c r="B61" s="74">
        <v>45303.395179930703</v>
      </c>
      <c r="C61" s="75" t="s">
        <v>16</v>
      </c>
      <c r="D61" s="76">
        <v>7260</v>
      </c>
      <c r="E61" s="77">
        <v>11.5</v>
      </c>
      <c r="F61" s="75" t="s">
        <v>8</v>
      </c>
      <c r="G61" s="78" t="s">
        <v>24</v>
      </c>
    </row>
    <row r="62" spans="1:7" s="65" customFormat="1" ht="14.45" customHeight="1" x14ac:dyDescent="0.2">
      <c r="A62" s="73">
        <v>45303</v>
      </c>
      <c r="B62" s="74">
        <v>45303.395179931496</v>
      </c>
      <c r="C62" s="75" t="s">
        <v>16</v>
      </c>
      <c r="D62" s="76">
        <v>4687</v>
      </c>
      <c r="E62" s="77">
        <v>11.5</v>
      </c>
      <c r="F62" s="75" t="s">
        <v>8</v>
      </c>
      <c r="G62" s="78" t="s">
        <v>24</v>
      </c>
    </row>
    <row r="63" spans="1:7" s="65" customFormat="1" ht="14.45" customHeight="1" x14ac:dyDescent="0.2">
      <c r="A63" s="73">
        <v>45303</v>
      </c>
      <c r="B63" s="74">
        <v>45303.395917837501</v>
      </c>
      <c r="C63" s="75" t="s">
        <v>16</v>
      </c>
      <c r="D63" s="76">
        <v>2282</v>
      </c>
      <c r="E63" s="77">
        <v>11.49</v>
      </c>
      <c r="F63" s="75" t="s">
        <v>8</v>
      </c>
      <c r="G63" s="78" t="s">
        <v>24</v>
      </c>
    </row>
    <row r="64" spans="1:7" s="65" customFormat="1" ht="14.45" customHeight="1" x14ac:dyDescent="0.2">
      <c r="A64" s="73">
        <v>45303</v>
      </c>
      <c r="B64" s="74">
        <v>45303.395976728403</v>
      </c>
      <c r="C64" s="75" t="s">
        <v>16</v>
      </c>
      <c r="D64" s="76">
        <v>2500</v>
      </c>
      <c r="E64" s="77">
        <v>11.49</v>
      </c>
      <c r="F64" s="75" t="s">
        <v>8</v>
      </c>
      <c r="G64" s="78" t="s">
        <v>24</v>
      </c>
    </row>
    <row r="65" spans="1:7" s="65" customFormat="1" ht="14.45" customHeight="1" x14ac:dyDescent="0.2">
      <c r="A65" s="73">
        <v>45303</v>
      </c>
      <c r="B65" s="74">
        <v>45303.395976729102</v>
      </c>
      <c r="C65" s="75" t="s">
        <v>16</v>
      </c>
      <c r="D65" s="76">
        <v>2800</v>
      </c>
      <c r="E65" s="77">
        <v>11.49</v>
      </c>
      <c r="F65" s="75" t="s">
        <v>8</v>
      </c>
      <c r="G65" s="78" t="s">
        <v>24</v>
      </c>
    </row>
    <row r="66" spans="1:7" s="65" customFormat="1" ht="14.45" customHeight="1" x14ac:dyDescent="0.2">
      <c r="A66" s="73">
        <v>45303</v>
      </c>
      <c r="B66" s="74">
        <v>45303.3959767298</v>
      </c>
      <c r="C66" s="75" t="s">
        <v>16</v>
      </c>
      <c r="D66" s="76">
        <v>226</v>
      </c>
      <c r="E66" s="77">
        <v>11.49</v>
      </c>
      <c r="F66" s="75" t="s">
        <v>8</v>
      </c>
      <c r="G66" s="78" t="s">
        <v>24</v>
      </c>
    </row>
    <row r="67" spans="1:7" s="65" customFormat="1" ht="14.45" customHeight="1" x14ac:dyDescent="0.2">
      <c r="A67" s="73">
        <v>45303</v>
      </c>
      <c r="B67" s="74">
        <v>45303.395976729997</v>
      </c>
      <c r="C67" s="75" t="s">
        <v>16</v>
      </c>
      <c r="D67" s="76">
        <v>1732</v>
      </c>
      <c r="E67" s="77">
        <v>11.49</v>
      </c>
      <c r="F67" s="75" t="s">
        <v>8</v>
      </c>
      <c r="G67" s="78" t="s">
        <v>24</v>
      </c>
    </row>
    <row r="68" spans="1:7" s="65" customFormat="1" ht="14.45" customHeight="1" x14ac:dyDescent="0.2">
      <c r="A68" s="73">
        <v>45303</v>
      </c>
      <c r="B68" s="74">
        <v>45303.3971452611</v>
      </c>
      <c r="C68" s="75" t="s">
        <v>16</v>
      </c>
      <c r="D68" s="76">
        <v>200</v>
      </c>
      <c r="E68" s="77">
        <v>11.49</v>
      </c>
      <c r="F68" s="75" t="s">
        <v>8</v>
      </c>
      <c r="G68" s="78" t="s">
        <v>24</v>
      </c>
    </row>
    <row r="69" spans="1:7" s="65" customFormat="1" ht="14.45" customHeight="1" x14ac:dyDescent="0.2">
      <c r="A69" s="73">
        <v>45303</v>
      </c>
      <c r="B69" s="74">
        <v>45303.399508433198</v>
      </c>
      <c r="C69" s="75" t="s">
        <v>16</v>
      </c>
      <c r="D69" s="76">
        <v>584</v>
      </c>
      <c r="E69" s="77">
        <v>11.47</v>
      </c>
      <c r="F69" s="75" t="s">
        <v>8</v>
      </c>
      <c r="G69" s="78" t="s">
        <v>24</v>
      </c>
    </row>
    <row r="70" spans="1:7" s="65" customFormat="1" ht="14.45" customHeight="1" x14ac:dyDescent="0.2">
      <c r="A70" s="73">
        <v>45303</v>
      </c>
      <c r="B70" s="74">
        <v>45303.3995084337</v>
      </c>
      <c r="C70" s="75" t="s">
        <v>16</v>
      </c>
      <c r="D70" s="76">
        <v>1540</v>
      </c>
      <c r="E70" s="77">
        <v>11.47</v>
      </c>
      <c r="F70" s="75" t="s">
        <v>8</v>
      </c>
      <c r="G70" s="78" t="s">
        <v>24</v>
      </c>
    </row>
    <row r="71" spans="1:7" s="65" customFormat="1" ht="14.45" customHeight="1" x14ac:dyDescent="0.2">
      <c r="A71" s="73">
        <v>45303</v>
      </c>
      <c r="B71" s="74">
        <v>45303.399508433897</v>
      </c>
      <c r="C71" s="75" t="s">
        <v>16</v>
      </c>
      <c r="D71" s="76">
        <v>2388</v>
      </c>
      <c r="E71" s="77">
        <v>11.47</v>
      </c>
      <c r="F71" s="75" t="s">
        <v>8</v>
      </c>
      <c r="G71" s="78" t="s">
        <v>24</v>
      </c>
    </row>
    <row r="72" spans="1:7" s="65" customFormat="1" ht="14.45" customHeight="1" x14ac:dyDescent="0.2">
      <c r="A72" s="73">
        <v>45303</v>
      </c>
      <c r="B72" s="74">
        <v>45303.399508434202</v>
      </c>
      <c r="C72" s="75" t="s">
        <v>16</v>
      </c>
      <c r="D72" s="76">
        <v>628</v>
      </c>
      <c r="E72" s="77">
        <v>11.47</v>
      </c>
      <c r="F72" s="75" t="s">
        <v>8</v>
      </c>
      <c r="G72" s="78" t="s">
        <v>24</v>
      </c>
    </row>
    <row r="73" spans="1:7" s="65" customFormat="1" ht="14.45" customHeight="1" x14ac:dyDescent="0.2">
      <c r="A73" s="73">
        <v>45303</v>
      </c>
      <c r="B73" s="74">
        <v>45303.399508460199</v>
      </c>
      <c r="C73" s="75" t="s">
        <v>16</v>
      </c>
      <c r="D73" s="76">
        <v>4358</v>
      </c>
      <c r="E73" s="77">
        <v>11.47</v>
      </c>
      <c r="F73" s="75" t="s">
        <v>8</v>
      </c>
      <c r="G73" s="78" t="s">
        <v>24</v>
      </c>
    </row>
    <row r="74" spans="1:7" s="65" customFormat="1" ht="14.45" customHeight="1" x14ac:dyDescent="0.2">
      <c r="A74" s="73">
        <v>45303</v>
      </c>
      <c r="B74" s="74">
        <v>45303.399508475697</v>
      </c>
      <c r="C74" s="75" t="s">
        <v>16</v>
      </c>
      <c r="D74" s="76">
        <v>1122</v>
      </c>
      <c r="E74" s="77">
        <v>11.47</v>
      </c>
      <c r="F74" s="75" t="s">
        <v>8</v>
      </c>
      <c r="G74" s="78" t="s">
        <v>24</v>
      </c>
    </row>
    <row r="75" spans="1:7" s="65" customFormat="1" ht="14.45" customHeight="1" x14ac:dyDescent="0.2">
      <c r="A75" s="73">
        <v>45303</v>
      </c>
      <c r="B75" s="74">
        <v>45303.399508477101</v>
      </c>
      <c r="C75" s="75" t="s">
        <v>16</v>
      </c>
      <c r="D75" s="76">
        <v>2124</v>
      </c>
      <c r="E75" s="77">
        <v>11.47</v>
      </c>
      <c r="F75" s="75" t="s">
        <v>8</v>
      </c>
      <c r="G75" s="78" t="s">
        <v>24</v>
      </c>
    </row>
    <row r="76" spans="1:7" s="65" customFormat="1" ht="14.45" customHeight="1" x14ac:dyDescent="0.2">
      <c r="A76" s="73">
        <v>45303</v>
      </c>
      <c r="B76" s="74">
        <v>45303.399508483199</v>
      </c>
      <c r="C76" s="75" t="s">
        <v>16</v>
      </c>
      <c r="D76" s="76">
        <v>379</v>
      </c>
      <c r="E76" s="77">
        <v>11.47</v>
      </c>
      <c r="F76" s="75" t="s">
        <v>8</v>
      </c>
      <c r="G76" s="78" t="s">
        <v>24</v>
      </c>
    </row>
    <row r="77" spans="1:7" s="65" customFormat="1" ht="14.45" customHeight="1" x14ac:dyDescent="0.2">
      <c r="A77" s="73">
        <v>45303</v>
      </c>
      <c r="B77" s="74">
        <v>45303.399694296902</v>
      </c>
      <c r="C77" s="75" t="s">
        <v>16</v>
      </c>
      <c r="D77" s="76">
        <v>1961</v>
      </c>
      <c r="E77" s="77">
        <v>11.46</v>
      </c>
      <c r="F77" s="75" t="s">
        <v>8</v>
      </c>
      <c r="G77" s="78" t="s">
        <v>24</v>
      </c>
    </row>
    <row r="78" spans="1:7" s="65" customFormat="1" ht="14.45" customHeight="1" x14ac:dyDescent="0.2">
      <c r="A78" s="73">
        <v>45303</v>
      </c>
      <c r="B78" s="74">
        <v>45303.399694297201</v>
      </c>
      <c r="C78" s="75" t="s">
        <v>16</v>
      </c>
      <c r="D78" s="76">
        <v>377</v>
      </c>
      <c r="E78" s="77">
        <v>11.46</v>
      </c>
      <c r="F78" s="75" t="s">
        <v>8</v>
      </c>
      <c r="G78" s="78" t="s">
        <v>24</v>
      </c>
    </row>
    <row r="79" spans="1:7" s="65" customFormat="1" ht="14.45" customHeight="1" x14ac:dyDescent="0.2">
      <c r="A79" s="73">
        <v>45303</v>
      </c>
      <c r="B79" s="74">
        <v>45303.399694298503</v>
      </c>
      <c r="C79" s="75" t="s">
        <v>16</v>
      </c>
      <c r="D79" s="76">
        <v>127</v>
      </c>
      <c r="E79" s="77">
        <v>11.46</v>
      </c>
      <c r="F79" s="75" t="s">
        <v>8</v>
      </c>
      <c r="G79" s="78" t="s">
        <v>24</v>
      </c>
    </row>
    <row r="80" spans="1:7" s="65" customFormat="1" ht="14.45" customHeight="1" x14ac:dyDescent="0.2">
      <c r="A80" s="73">
        <v>45303</v>
      </c>
      <c r="B80" s="74">
        <v>45303.3996942991</v>
      </c>
      <c r="C80" s="75" t="s">
        <v>16</v>
      </c>
      <c r="D80" s="76">
        <v>667</v>
      </c>
      <c r="E80" s="77">
        <v>11.46</v>
      </c>
      <c r="F80" s="75" t="s">
        <v>8</v>
      </c>
      <c r="G80" s="78" t="s">
        <v>24</v>
      </c>
    </row>
    <row r="81" spans="1:7" s="65" customFormat="1" ht="14.45" customHeight="1" x14ac:dyDescent="0.2">
      <c r="A81" s="73">
        <v>45303</v>
      </c>
      <c r="B81" s="74">
        <v>45303.399694306303</v>
      </c>
      <c r="C81" s="75" t="s">
        <v>16</v>
      </c>
      <c r="D81" s="76">
        <v>234</v>
      </c>
      <c r="E81" s="77">
        <v>11.46</v>
      </c>
      <c r="F81" s="75" t="s">
        <v>8</v>
      </c>
      <c r="G81" s="78" t="s">
        <v>24</v>
      </c>
    </row>
    <row r="82" spans="1:7" s="65" customFormat="1" ht="14.45" customHeight="1" x14ac:dyDescent="0.2">
      <c r="A82" s="73">
        <v>45303</v>
      </c>
      <c r="B82" s="74">
        <v>45303.399694306798</v>
      </c>
      <c r="C82" s="75" t="s">
        <v>16</v>
      </c>
      <c r="D82" s="76">
        <v>810</v>
      </c>
      <c r="E82" s="77">
        <v>11.46</v>
      </c>
      <c r="F82" s="75" t="s">
        <v>8</v>
      </c>
      <c r="G82" s="78" t="s">
        <v>24</v>
      </c>
    </row>
    <row r="83" spans="1:7" s="65" customFormat="1" ht="14.45" customHeight="1" x14ac:dyDescent="0.2">
      <c r="A83" s="73">
        <v>45303</v>
      </c>
      <c r="B83" s="74">
        <v>45303.399694350897</v>
      </c>
      <c r="C83" s="75" t="s">
        <v>16</v>
      </c>
      <c r="D83" s="76">
        <v>1404</v>
      </c>
      <c r="E83" s="77">
        <v>11.46</v>
      </c>
      <c r="F83" s="75" t="s">
        <v>8</v>
      </c>
      <c r="G83" s="78" t="s">
        <v>24</v>
      </c>
    </row>
    <row r="84" spans="1:7" s="65" customFormat="1" ht="14.45" customHeight="1" x14ac:dyDescent="0.2">
      <c r="A84" s="73">
        <v>45303</v>
      </c>
      <c r="B84" s="74">
        <v>45303.400606592098</v>
      </c>
      <c r="C84" s="75" t="s">
        <v>16</v>
      </c>
      <c r="D84" s="76">
        <v>1633</v>
      </c>
      <c r="E84" s="77">
        <v>11.45</v>
      </c>
      <c r="F84" s="75" t="s">
        <v>8</v>
      </c>
      <c r="G84" s="78" t="s">
        <v>24</v>
      </c>
    </row>
    <row r="85" spans="1:7" s="65" customFormat="1" ht="14.45" customHeight="1" x14ac:dyDescent="0.2">
      <c r="A85" s="73">
        <v>45303</v>
      </c>
      <c r="B85" s="74">
        <v>45303.401083363598</v>
      </c>
      <c r="C85" s="75" t="s">
        <v>16</v>
      </c>
      <c r="D85" s="76">
        <v>4218</v>
      </c>
      <c r="E85" s="77">
        <v>11.45</v>
      </c>
      <c r="F85" s="75" t="s">
        <v>8</v>
      </c>
      <c r="G85" s="78" t="s">
        <v>24</v>
      </c>
    </row>
    <row r="86" spans="1:7" s="65" customFormat="1" ht="14.45" customHeight="1" x14ac:dyDescent="0.2">
      <c r="A86" s="73">
        <v>45303</v>
      </c>
      <c r="B86" s="74">
        <v>45303.401268524802</v>
      </c>
      <c r="C86" s="75" t="s">
        <v>16</v>
      </c>
      <c r="D86" s="76">
        <v>272</v>
      </c>
      <c r="E86" s="77">
        <v>11.44</v>
      </c>
      <c r="F86" s="75" t="s">
        <v>8</v>
      </c>
      <c r="G86" s="78" t="s">
        <v>24</v>
      </c>
    </row>
    <row r="87" spans="1:7" s="65" customFormat="1" ht="14.45" customHeight="1" x14ac:dyDescent="0.2">
      <c r="A87" s="73">
        <v>45303</v>
      </c>
      <c r="B87" s="74">
        <v>45303.401270237599</v>
      </c>
      <c r="C87" s="75" t="s">
        <v>16</v>
      </c>
      <c r="D87" s="76">
        <v>1564</v>
      </c>
      <c r="E87" s="77">
        <v>11.44</v>
      </c>
      <c r="F87" s="75" t="s">
        <v>8</v>
      </c>
      <c r="G87" s="78" t="s">
        <v>24</v>
      </c>
    </row>
    <row r="88" spans="1:7" s="65" customFormat="1" ht="14.45" customHeight="1" x14ac:dyDescent="0.2">
      <c r="A88" s="73">
        <v>45303</v>
      </c>
      <c r="B88" s="74">
        <v>45303.403265186404</v>
      </c>
      <c r="C88" s="75" t="s">
        <v>16</v>
      </c>
      <c r="D88" s="76">
        <v>1697</v>
      </c>
      <c r="E88" s="77">
        <v>11.43</v>
      </c>
      <c r="F88" s="75" t="s">
        <v>8</v>
      </c>
      <c r="G88" s="78" t="s">
        <v>24</v>
      </c>
    </row>
    <row r="89" spans="1:7" s="65" customFormat="1" ht="14.45" customHeight="1" x14ac:dyDescent="0.2">
      <c r="A89" s="73">
        <v>45303</v>
      </c>
      <c r="B89" s="74">
        <v>45303.403265187</v>
      </c>
      <c r="C89" s="75" t="s">
        <v>16</v>
      </c>
      <c r="D89" s="76">
        <v>1148</v>
      </c>
      <c r="E89" s="77">
        <v>11.43</v>
      </c>
      <c r="F89" s="75" t="s">
        <v>8</v>
      </c>
      <c r="G89" s="78" t="s">
        <v>24</v>
      </c>
    </row>
    <row r="90" spans="1:7" s="65" customFormat="1" ht="14.45" customHeight="1" x14ac:dyDescent="0.2">
      <c r="A90" s="73">
        <v>45303</v>
      </c>
      <c r="B90" s="74">
        <v>45303.4032651874</v>
      </c>
      <c r="C90" s="75" t="s">
        <v>16</v>
      </c>
      <c r="D90" s="76">
        <v>1148</v>
      </c>
      <c r="E90" s="77">
        <v>11.43</v>
      </c>
      <c r="F90" s="75" t="s">
        <v>8</v>
      </c>
      <c r="G90" s="78" t="s">
        <v>24</v>
      </c>
    </row>
    <row r="91" spans="1:7" s="65" customFormat="1" ht="14.45" customHeight="1" x14ac:dyDescent="0.2">
      <c r="A91" s="73">
        <v>45303</v>
      </c>
      <c r="B91" s="74">
        <v>45303.403265187699</v>
      </c>
      <c r="C91" s="75" t="s">
        <v>16</v>
      </c>
      <c r="D91" s="76">
        <v>227</v>
      </c>
      <c r="E91" s="77">
        <v>11.43</v>
      </c>
      <c r="F91" s="75" t="s">
        <v>8</v>
      </c>
      <c r="G91" s="78" t="s">
        <v>24</v>
      </c>
    </row>
    <row r="92" spans="1:7" s="65" customFormat="1" ht="14.45" customHeight="1" x14ac:dyDescent="0.2">
      <c r="A92" s="73">
        <v>45303</v>
      </c>
      <c r="B92" s="74">
        <v>45303.406994299803</v>
      </c>
      <c r="C92" s="75" t="s">
        <v>16</v>
      </c>
      <c r="D92" s="76">
        <v>1053</v>
      </c>
      <c r="E92" s="77">
        <v>11.45</v>
      </c>
      <c r="F92" s="75" t="s">
        <v>8</v>
      </c>
      <c r="G92" s="78" t="s">
        <v>24</v>
      </c>
    </row>
    <row r="93" spans="1:7" s="65" customFormat="1" ht="14.45" customHeight="1" x14ac:dyDescent="0.2">
      <c r="A93" s="73">
        <v>45303</v>
      </c>
      <c r="B93" s="74">
        <v>45303.408902323201</v>
      </c>
      <c r="C93" s="75" t="s">
        <v>16</v>
      </c>
      <c r="D93" s="76">
        <v>813</v>
      </c>
      <c r="E93" s="77">
        <v>11.46</v>
      </c>
      <c r="F93" s="75" t="s">
        <v>8</v>
      </c>
      <c r="G93" s="78" t="s">
        <v>24</v>
      </c>
    </row>
    <row r="94" spans="1:7" s="65" customFormat="1" ht="14.45" customHeight="1" x14ac:dyDescent="0.2">
      <c r="A94" s="73">
        <v>45303</v>
      </c>
      <c r="B94" s="74">
        <v>45303.408902323499</v>
      </c>
      <c r="C94" s="75" t="s">
        <v>16</v>
      </c>
      <c r="D94" s="76">
        <v>4226</v>
      </c>
      <c r="E94" s="77">
        <v>11.46</v>
      </c>
      <c r="F94" s="75" t="s">
        <v>8</v>
      </c>
      <c r="G94" s="78" t="s">
        <v>24</v>
      </c>
    </row>
    <row r="95" spans="1:7" s="65" customFormat="1" ht="14.45" customHeight="1" x14ac:dyDescent="0.2">
      <c r="A95" s="73">
        <v>45303</v>
      </c>
      <c r="B95" s="74">
        <v>45303.4089023243</v>
      </c>
      <c r="C95" s="75" t="s">
        <v>16</v>
      </c>
      <c r="D95" s="76">
        <v>4226</v>
      </c>
      <c r="E95" s="77">
        <v>11.46</v>
      </c>
      <c r="F95" s="75" t="s">
        <v>8</v>
      </c>
      <c r="G95" s="78" t="s">
        <v>24</v>
      </c>
    </row>
    <row r="96" spans="1:7" s="65" customFormat="1" ht="14.45" customHeight="1" x14ac:dyDescent="0.2">
      <c r="A96" s="73">
        <v>45303</v>
      </c>
      <c r="B96" s="74">
        <v>45303.408902324503</v>
      </c>
      <c r="C96" s="75" t="s">
        <v>16</v>
      </c>
      <c r="D96" s="76">
        <v>4226</v>
      </c>
      <c r="E96" s="77">
        <v>11.46</v>
      </c>
      <c r="F96" s="75" t="s">
        <v>8</v>
      </c>
      <c r="G96" s="78" t="s">
        <v>24</v>
      </c>
    </row>
    <row r="97" spans="1:7" s="65" customFormat="1" ht="14.45" customHeight="1" x14ac:dyDescent="0.2">
      <c r="A97" s="73">
        <v>45303</v>
      </c>
      <c r="B97" s="74">
        <v>45303.408902325398</v>
      </c>
      <c r="C97" s="75" t="s">
        <v>16</v>
      </c>
      <c r="D97" s="76">
        <v>813</v>
      </c>
      <c r="E97" s="77">
        <v>11.46</v>
      </c>
      <c r="F97" s="75" t="s">
        <v>8</v>
      </c>
      <c r="G97" s="78" t="s">
        <v>24</v>
      </c>
    </row>
    <row r="98" spans="1:7" s="65" customFormat="1" ht="14.45" customHeight="1" x14ac:dyDescent="0.2">
      <c r="A98" s="73">
        <v>45303</v>
      </c>
      <c r="B98" s="74">
        <v>45303.408902325697</v>
      </c>
      <c r="C98" s="75" t="s">
        <v>16</v>
      </c>
      <c r="D98" s="76">
        <v>438</v>
      </c>
      <c r="E98" s="77">
        <v>11.46</v>
      </c>
      <c r="F98" s="75" t="s">
        <v>8</v>
      </c>
      <c r="G98" s="78" t="s">
        <v>24</v>
      </c>
    </row>
    <row r="99" spans="1:7" s="65" customFormat="1" ht="14.45" customHeight="1" x14ac:dyDescent="0.2">
      <c r="A99" s="73">
        <v>45303</v>
      </c>
      <c r="B99" s="74">
        <v>45303.408902326599</v>
      </c>
      <c r="C99" s="75" t="s">
        <v>16</v>
      </c>
      <c r="D99" s="76">
        <v>375</v>
      </c>
      <c r="E99" s="77">
        <v>11.46</v>
      </c>
      <c r="F99" s="75" t="s">
        <v>8</v>
      </c>
      <c r="G99" s="78" t="s">
        <v>24</v>
      </c>
    </row>
    <row r="100" spans="1:7" s="65" customFormat="1" ht="14.45" customHeight="1" x14ac:dyDescent="0.2">
      <c r="A100" s="73">
        <v>45303</v>
      </c>
      <c r="B100" s="74">
        <v>45303.408902326802</v>
      </c>
      <c r="C100" s="75" t="s">
        <v>16</v>
      </c>
      <c r="D100" s="76">
        <v>375</v>
      </c>
      <c r="E100" s="77">
        <v>11.46</v>
      </c>
      <c r="F100" s="75" t="s">
        <v>8</v>
      </c>
      <c r="G100" s="78" t="s">
        <v>24</v>
      </c>
    </row>
    <row r="101" spans="1:7" s="65" customFormat="1" ht="14.45" customHeight="1" x14ac:dyDescent="0.2">
      <c r="A101" s="73">
        <v>45303</v>
      </c>
      <c r="B101" s="74">
        <v>45303.408902326999</v>
      </c>
      <c r="C101" s="75" t="s">
        <v>16</v>
      </c>
      <c r="D101" s="76">
        <v>438</v>
      </c>
      <c r="E101" s="77">
        <v>11.46</v>
      </c>
      <c r="F101" s="75" t="s">
        <v>8</v>
      </c>
      <c r="G101" s="78" t="s">
        <v>24</v>
      </c>
    </row>
    <row r="102" spans="1:7" s="65" customFormat="1" ht="14.45" customHeight="1" x14ac:dyDescent="0.2">
      <c r="A102" s="73">
        <v>45303</v>
      </c>
      <c r="B102" s="74">
        <v>45303.408902327501</v>
      </c>
      <c r="C102" s="75" t="s">
        <v>16</v>
      </c>
      <c r="D102" s="76">
        <v>375</v>
      </c>
      <c r="E102" s="77">
        <v>11.46</v>
      </c>
      <c r="F102" s="75" t="s">
        <v>8</v>
      </c>
      <c r="G102" s="78" t="s">
        <v>24</v>
      </c>
    </row>
    <row r="103" spans="1:7" s="65" customFormat="1" ht="14.45" customHeight="1" x14ac:dyDescent="0.2">
      <c r="A103" s="73">
        <v>45303</v>
      </c>
      <c r="B103" s="74">
        <v>45303.408902351897</v>
      </c>
      <c r="C103" s="75" t="s">
        <v>16</v>
      </c>
      <c r="D103" s="76">
        <v>140</v>
      </c>
      <c r="E103" s="77">
        <v>11.46</v>
      </c>
      <c r="F103" s="75" t="s">
        <v>8</v>
      </c>
      <c r="G103" s="78" t="s">
        <v>24</v>
      </c>
    </row>
    <row r="104" spans="1:7" s="65" customFormat="1" ht="14.45" customHeight="1" x14ac:dyDescent="0.2">
      <c r="A104" s="73">
        <v>45303</v>
      </c>
      <c r="B104" s="74">
        <v>45303.408902352399</v>
      </c>
      <c r="C104" s="75" t="s">
        <v>16</v>
      </c>
      <c r="D104" s="76">
        <v>1796</v>
      </c>
      <c r="E104" s="77">
        <v>11.46</v>
      </c>
      <c r="F104" s="75" t="s">
        <v>8</v>
      </c>
      <c r="G104" s="78" t="s">
        <v>24</v>
      </c>
    </row>
    <row r="105" spans="1:7" s="65" customFormat="1" ht="14.45" customHeight="1" x14ac:dyDescent="0.2">
      <c r="A105" s="73">
        <v>45303</v>
      </c>
      <c r="B105" s="74">
        <v>45303.408905455799</v>
      </c>
      <c r="C105" s="75" t="s">
        <v>16</v>
      </c>
      <c r="D105" s="76">
        <v>1915</v>
      </c>
      <c r="E105" s="77">
        <v>11.46</v>
      </c>
      <c r="F105" s="75" t="s">
        <v>8</v>
      </c>
      <c r="G105" s="78" t="s">
        <v>24</v>
      </c>
    </row>
    <row r="106" spans="1:7" s="65" customFormat="1" ht="14.45" customHeight="1" x14ac:dyDescent="0.2">
      <c r="A106" s="73">
        <v>45303</v>
      </c>
      <c r="B106" s="74">
        <v>45303.408905456003</v>
      </c>
      <c r="C106" s="75" t="s">
        <v>16</v>
      </c>
      <c r="D106" s="76">
        <v>2018</v>
      </c>
      <c r="E106" s="77">
        <v>11.46</v>
      </c>
      <c r="F106" s="75" t="s">
        <v>8</v>
      </c>
      <c r="G106" s="78" t="s">
        <v>24</v>
      </c>
    </row>
    <row r="107" spans="1:7" s="65" customFormat="1" ht="14.45" customHeight="1" x14ac:dyDescent="0.2">
      <c r="A107" s="73">
        <v>45303</v>
      </c>
      <c r="B107" s="74">
        <v>45303.408915983098</v>
      </c>
      <c r="C107" s="75" t="s">
        <v>16</v>
      </c>
      <c r="D107" s="76">
        <v>765</v>
      </c>
      <c r="E107" s="77">
        <v>11.45</v>
      </c>
      <c r="F107" s="75" t="s">
        <v>8</v>
      </c>
      <c r="G107" s="78" t="s">
        <v>24</v>
      </c>
    </row>
    <row r="108" spans="1:7" s="65" customFormat="1" ht="14.45" customHeight="1" x14ac:dyDescent="0.2">
      <c r="A108" s="73">
        <v>45303</v>
      </c>
      <c r="B108" s="74">
        <v>45303.408915983397</v>
      </c>
      <c r="C108" s="75" t="s">
        <v>16</v>
      </c>
      <c r="D108" s="76">
        <v>2800</v>
      </c>
      <c r="E108" s="77">
        <v>11.45</v>
      </c>
      <c r="F108" s="75" t="s">
        <v>8</v>
      </c>
      <c r="G108" s="78" t="s">
        <v>24</v>
      </c>
    </row>
    <row r="109" spans="1:7" s="65" customFormat="1" ht="14.45" customHeight="1" x14ac:dyDescent="0.2">
      <c r="A109" s="73">
        <v>45303</v>
      </c>
      <c r="B109" s="74">
        <v>45303.408915984102</v>
      </c>
      <c r="C109" s="75" t="s">
        <v>16</v>
      </c>
      <c r="D109" s="76">
        <v>2152</v>
      </c>
      <c r="E109" s="77">
        <v>11.45</v>
      </c>
      <c r="F109" s="75" t="s">
        <v>8</v>
      </c>
      <c r="G109" s="78" t="s">
        <v>24</v>
      </c>
    </row>
    <row r="110" spans="1:7" s="65" customFormat="1" ht="14.45" customHeight="1" x14ac:dyDescent="0.2">
      <c r="A110" s="73">
        <v>45303</v>
      </c>
      <c r="B110" s="74">
        <v>45303.409579827399</v>
      </c>
      <c r="C110" s="75" t="s">
        <v>16</v>
      </c>
      <c r="D110" s="76">
        <v>6118</v>
      </c>
      <c r="E110" s="77">
        <v>11.45</v>
      </c>
      <c r="F110" s="75" t="s">
        <v>8</v>
      </c>
      <c r="G110" s="78" t="s">
        <v>24</v>
      </c>
    </row>
    <row r="111" spans="1:7" s="65" customFormat="1" ht="14.45" customHeight="1" x14ac:dyDescent="0.2">
      <c r="A111" s="73">
        <v>45303</v>
      </c>
      <c r="B111" s="74">
        <v>45303.411413319001</v>
      </c>
      <c r="C111" s="75" t="s">
        <v>16</v>
      </c>
      <c r="D111" s="76">
        <v>1409</v>
      </c>
      <c r="E111" s="77">
        <v>11.45</v>
      </c>
      <c r="F111" s="75" t="s">
        <v>8</v>
      </c>
      <c r="G111" s="78" t="s">
        <v>24</v>
      </c>
    </row>
    <row r="112" spans="1:7" s="65" customFormat="1" ht="14.45" customHeight="1" x14ac:dyDescent="0.2">
      <c r="A112" s="73">
        <v>45303</v>
      </c>
      <c r="B112" s="74">
        <v>45303.411413325302</v>
      </c>
      <c r="C112" s="75" t="s">
        <v>16</v>
      </c>
      <c r="D112" s="76">
        <v>1345</v>
      </c>
      <c r="E112" s="77">
        <v>11.45</v>
      </c>
      <c r="F112" s="75" t="s">
        <v>8</v>
      </c>
      <c r="G112" s="78" t="s">
        <v>24</v>
      </c>
    </row>
    <row r="113" spans="1:7" s="65" customFormat="1" ht="14.45" customHeight="1" x14ac:dyDescent="0.2">
      <c r="A113" s="73">
        <v>45303</v>
      </c>
      <c r="B113" s="74">
        <v>45303.411413341302</v>
      </c>
      <c r="C113" s="75" t="s">
        <v>16</v>
      </c>
      <c r="D113" s="76">
        <v>1054</v>
      </c>
      <c r="E113" s="77">
        <v>11.45</v>
      </c>
      <c r="F113" s="75" t="s">
        <v>8</v>
      </c>
      <c r="G113" s="78" t="s">
        <v>24</v>
      </c>
    </row>
    <row r="114" spans="1:7" s="65" customFormat="1" ht="14.45" customHeight="1" x14ac:dyDescent="0.2">
      <c r="A114" s="73">
        <v>45303</v>
      </c>
      <c r="B114" s="74">
        <v>45303.411413341702</v>
      </c>
      <c r="C114" s="75" t="s">
        <v>16</v>
      </c>
      <c r="D114" s="76">
        <v>1163</v>
      </c>
      <c r="E114" s="77">
        <v>11.45</v>
      </c>
      <c r="F114" s="75" t="s">
        <v>8</v>
      </c>
      <c r="G114" s="78" t="s">
        <v>24</v>
      </c>
    </row>
    <row r="115" spans="1:7" s="65" customFormat="1" ht="14.45" customHeight="1" x14ac:dyDescent="0.2">
      <c r="A115" s="73">
        <v>45303</v>
      </c>
      <c r="B115" s="74">
        <v>45303.411413342001</v>
      </c>
      <c r="C115" s="75" t="s">
        <v>16</v>
      </c>
      <c r="D115" s="76">
        <v>1128</v>
      </c>
      <c r="E115" s="77">
        <v>11.45</v>
      </c>
      <c r="F115" s="75" t="s">
        <v>8</v>
      </c>
      <c r="G115" s="78" t="s">
        <v>24</v>
      </c>
    </row>
    <row r="116" spans="1:7" s="65" customFormat="1" ht="14.45" customHeight="1" x14ac:dyDescent="0.2">
      <c r="A116" s="73">
        <v>45303</v>
      </c>
      <c r="B116" s="74">
        <v>45303.414275355499</v>
      </c>
      <c r="C116" s="75" t="s">
        <v>16</v>
      </c>
      <c r="D116" s="76">
        <v>979</v>
      </c>
      <c r="E116" s="77">
        <v>11.46</v>
      </c>
      <c r="F116" s="75" t="s">
        <v>8</v>
      </c>
      <c r="G116" s="78" t="s">
        <v>24</v>
      </c>
    </row>
    <row r="117" spans="1:7" s="65" customFormat="1" ht="14.45" customHeight="1" x14ac:dyDescent="0.2">
      <c r="A117" s="73">
        <v>45303</v>
      </c>
      <c r="B117" s="74">
        <v>45303.414275358002</v>
      </c>
      <c r="C117" s="75" t="s">
        <v>16</v>
      </c>
      <c r="D117" s="76">
        <v>979</v>
      </c>
      <c r="E117" s="77">
        <v>11.46</v>
      </c>
      <c r="F117" s="75" t="s">
        <v>8</v>
      </c>
      <c r="G117" s="78" t="s">
        <v>24</v>
      </c>
    </row>
    <row r="118" spans="1:7" s="65" customFormat="1" ht="14.45" customHeight="1" x14ac:dyDescent="0.2">
      <c r="A118" s="73">
        <v>45303</v>
      </c>
      <c r="B118" s="74">
        <v>45303.414275368399</v>
      </c>
      <c r="C118" s="75" t="s">
        <v>16</v>
      </c>
      <c r="D118" s="76">
        <v>979</v>
      </c>
      <c r="E118" s="77">
        <v>11.46</v>
      </c>
      <c r="F118" s="75" t="s">
        <v>8</v>
      </c>
      <c r="G118" s="78" t="s">
        <v>24</v>
      </c>
    </row>
    <row r="119" spans="1:7" s="65" customFormat="1" ht="14.45" customHeight="1" x14ac:dyDescent="0.2">
      <c r="A119" s="73">
        <v>45303</v>
      </c>
      <c r="B119" s="74">
        <v>45303.414275381503</v>
      </c>
      <c r="C119" s="75" t="s">
        <v>16</v>
      </c>
      <c r="D119" s="76">
        <v>344</v>
      </c>
      <c r="E119" s="77">
        <v>11.46</v>
      </c>
      <c r="F119" s="75" t="s">
        <v>8</v>
      </c>
      <c r="G119" s="78" t="s">
        <v>24</v>
      </c>
    </row>
    <row r="120" spans="1:7" s="65" customFormat="1" ht="14.45" customHeight="1" x14ac:dyDescent="0.2">
      <c r="A120" s="73">
        <v>45303</v>
      </c>
      <c r="B120" s="74">
        <v>45303.414275400697</v>
      </c>
      <c r="C120" s="75" t="s">
        <v>16</v>
      </c>
      <c r="D120" s="76">
        <v>314</v>
      </c>
      <c r="E120" s="77">
        <v>11.46</v>
      </c>
      <c r="F120" s="75" t="s">
        <v>8</v>
      </c>
      <c r="G120" s="78" t="s">
        <v>24</v>
      </c>
    </row>
    <row r="121" spans="1:7" s="65" customFormat="1" ht="14.45" customHeight="1" x14ac:dyDescent="0.2">
      <c r="A121" s="73">
        <v>45303</v>
      </c>
      <c r="B121" s="74">
        <v>45303.414275400901</v>
      </c>
      <c r="C121" s="75" t="s">
        <v>16</v>
      </c>
      <c r="D121" s="76">
        <v>314</v>
      </c>
      <c r="E121" s="77">
        <v>11.46</v>
      </c>
      <c r="F121" s="75" t="s">
        <v>8</v>
      </c>
      <c r="G121" s="78" t="s">
        <v>24</v>
      </c>
    </row>
    <row r="122" spans="1:7" s="65" customFormat="1" ht="14.45" customHeight="1" x14ac:dyDescent="0.2">
      <c r="A122" s="73">
        <v>45303</v>
      </c>
      <c r="B122" s="74">
        <v>45303.414275401497</v>
      </c>
      <c r="C122" s="75" t="s">
        <v>16</v>
      </c>
      <c r="D122" s="76">
        <v>43</v>
      </c>
      <c r="E122" s="77">
        <v>11.46</v>
      </c>
      <c r="F122" s="75" t="s">
        <v>8</v>
      </c>
      <c r="G122" s="78" t="s">
        <v>24</v>
      </c>
    </row>
    <row r="123" spans="1:7" s="65" customFormat="1" ht="14.45" customHeight="1" x14ac:dyDescent="0.2">
      <c r="A123" s="73">
        <v>45303</v>
      </c>
      <c r="B123" s="74">
        <v>45303.4170304699</v>
      </c>
      <c r="C123" s="75" t="s">
        <v>16</v>
      </c>
      <c r="D123" s="76">
        <v>678</v>
      </c>
      <c r="E123" s="77">
        <v>11.48</v>
      </c>
      <c r="F123" s="75" t="s">
        <v>8</v>
      </c>
      <c r="G123" s="78" t="s">
        <v>24</v>
      </c>
    </row>
    <row r="124" spans="1:7" s="65" customFormat="1" ht="14.45" customHeight="1" x14ac:dyDescent="0.2">
      <c r="A124" s="73">
        <v>45303</v>
      </c>
      <c r="B124" s="74">
        <v>45303.417030470497</v>
      </c>
      <c r="C124" s="75" t="s">
        <v>16</v>
      </c>
      <c r="D124" s="76">
        <v>1142</v>
      </c>
      <c r="E124" s="77">
        <v>11.48</v>
      </c>
      <c r="F124" s="75" t="s">
        <v>8</v>
      </c>
      <c r="G124" s="78" t="s">
        <v>24</v>
      </c>
    </row>
    <row r="125" spans="1:7" s="65" customFormat="1" ht="14.45" customHeight="1" x14ac:dyDescent="0.2">
      <c r="A125" s="73">
        <v>45303</v>
      </c>
      <c r="B125" s="74">
        <v>45303.4170304707</v>
      </c>
      <c r="C125" s="75" t="s">
        <v>16</v>
      </c>
      <c r="D125" s="76">
        <v>551</v>
      </c>
      <c r="E125" s="77">
        <v>11.48</v>
      </c>
      <c r="F125" s="75" t="s">
        <v>8</v>
      </c>
      <c r="G125" s="78" t="s">
        <v>24</v>
      </c>
    </row>
    <row r="126" spans="1:7" s="65" customFormat="1" ht="14.45" customHeight="1" x14ac:dyDescent="0.2">
      <c r="A126" s="73">
        <v>45303</v>
      </c>
      <c r="B126" s="74">
        <v>45303.417030471101</v>
      </c>
      <c r="C126" s="75" t="s">
        <v>16</v>
      </c>
      <c r="D126" s="76">
        <v>551</v>
      </c>
      <c r="E126" s="77">
        <v>11.48</v>
      </c>
      <c r="F126" s="75" t="s">
        <v>8</v>
      </c>
      <c r="G126" s="78" t="s">
        <v>24</v>
      </c>
    </row>
    <row r="127" spans="1:7" s="65" customFormat="1" ht="14.45" customHeight="1" x14ac:dyDescent="0.2">
      <c r="A127" s="73">
        <v>45303</v>
      </c>
      <c r="B127" s="74">
        <v>45303.417030471297</v>
      </c>
      <c r="C127" s="75" t="s">
        <v>16</v>
      </c>
      <c r="D127" s="76">
        <v>551</v>
      </c>
      <c r="E127" s="77">
        <v>11.48</v>
      </c>
      <c r="F127" s="75" t="s">
        <v>8</v>
      </c>
      <c r="G127" s="78" t="s">
        <v>24</v>
      </c>
    </row>
    <row r="128" spans="1:7" s="65" customFormat="1" ht="14.45" customHeight="1" x14ac:dyDescent="0.2">
      <c r="A128" s="73">
        <v>45303</v>
      </c>
      <c r="B128" s="74">
        <v>45303.417030472003</v>
      </c>
      <c r="C128" s="75" t="s">
        <v>16</v>
      </c>
      <c r="D128" s="76">
        <v>1733</v>
      </c>
      <c r="E128" s="77">
        <v>11.48</v>
      </c>
      <c r="F128" s="75" t="s">
        <v>8</v>
      </c>
      <c r="G128" s="78" t="s">
        <v>24</v>
      </c>
    </row>
    <row r="129" spans="1:7" s="65" customFormat="1" ht="14.45" customHeight="1" x14ac:dyDescent="0.2">
      <c r="A129" s="73">
        <v>45303</v>
      </c>
      <c r="B129" s="74">
        <v>45303.417030522498</v>
      </c>
      <c r="C129" s="75" t="s">
        <v>16</v>
      </c>
      <c r="D129" s="76">
        <v>1091</v>
      </c>
      <c r="E129" s="77">
        <v>11.48</v>
      </c>
      <c r="F129" s="75" t="s">
        <v>8</v>
      </c>
      <c r="G129" s="78" t="s">
        <v>24</v>
      </c>
    </row>
    <row r="130" spans="1:7" s="65" customFormat="1" ht="14.45" customHeight="1" x14ac:dyDescent="0.2">
      <c r="A130" s="73">
        <v>45303</v>
      </c>
      <c r="B130" s="74">
        <v>45303.417030552002</v>
      </c>
      <c r="C130" s="75" t="s">
        <v>16</v>
      </c>
      <c r="D130" s="76">
        <v>560</v>
      </c>
      <c r="E130" s="77">
        <v>11.48</v>
      </c>
      <c r="F130" s="75" t="s">
        <v>8</v>
      </c>
      <c r="G130" s="78" t="s">
        <v>24</v>
      </c>
    </row>
    <row r="131" spans="1:7" s="65" customFormat="1" ht="14.45" customHeight="1" x14ac:dyDescent="0.2">
      <c r="A131" s="73">
        <v>45303</v>
      </c>
      <c r="B131" s="74">
        <v>45303.418579478297</v>
      </c>
      <c r="C131" s="75" t="s">
        <v>16</v>
      </c>
      <c r="D131" s="76">
        <v>1199</v>
      </c>
      <c r="E131" s="77">
        <v>11.49</v>
      </c>
      <c r="F131" s="75" t="s">
        <v>8</v>
      </c>
      <c r="G131" s="78" t="s">
        <v>24</v>
      </c>
    </row>
    <row r="132" spans="1:7" s="65" customFormat="1" ht="14.45" customHeight="1" x14ac:dyDescent="0.2">
      <c r="A132" s="73">
        <v>45303</v>
      </c>
      <c r="B132" s="74">
        <v>45303.418579479199</v>
      </c>
      <c r="C132" s="75" t="s">
        <v>16</v>
      </c>
      <c r="D132" s="76">
        <v>506</v>
      </c>
      <c r="E132" s="77">
        <v>11.49</v>
      </c>
      <c r="F132" s="75" t="s">
        <v>8</v>
      </c>
      <c r="G132" s="78" t="s">
        <v>24</v>
      </c>
    </row>
    <row r="133" spans="1:7" s="65" customFormat="1" ht="14.45" customHeight="1" x14ac:dyDescent="0.2">
      <c r="A133" s="73">
        <v>45303</v>
      </c>
      <c r="B133" s="74">
        <v>45303.418579479498</v>
      </c>
      <c r="C133" s="75" t="s">
        <v>16</v>
      </c>
      <c r="D133" s="76">
        <v>1199</v>
      </c>
      <c r="E133" s="77">
        <v>11.49</v>
      </c>
      <c r="F133" s="75" t="s">
        <v>8</v>
      </c>
      <c r="G133" s="78" t="s">
        <v>24</v>
      </c>
    </row>
    <row r="134" spans="1:7" s="65" customFormat="1" ht="14.45" customHeight="1" x14ac:dyDescent="0.2">
      <c r="A134" s="73">
        <v>45303</v>
      </c>
      <c r="B134" s="74">
        <v>45303.418579480101</v>
      </c>
      <c r="C134" s="75" t="s">
        <v>16</v>
      </c>
      <c r="D134" s="76">
        <v>929</v>
      </c>
      <c r="E134" s="77">
        <v>11.49</v>
      </c>
      <c r="F134" s="75" t="s">
        <v>8</v>
      </c>
      <c r="G134" s="78" t="s">
        <v>24</v>
      </c>
    </row>
    <row r="135" spans="1:7" s="65" customFormat="1" ht="14.45" customHeight="1" x14ac:dyDescent="0.2">
      <c r="A135" s="73">
        <v>45303</v>
      </c>
      <c r="B135" s="74">
        <v>45303.4185794804</v>
      </c>
      <c r="C135" s="75" t="s">
        <v>16</v>
      </c>
      <c r="D135" s="76">
        <v>693</v>
      </c>
      <c r="E135" s="77">
        <v>11.49</v>
      </c>
      <c r="F135" s="75" t="s">
        <v>8</v>
      </c>
      <c r="G135" s="78" t="s">
        <v>24</v>
      </c>
    </row>
    <row r="136" spans="1:7" s="65" customFormat="1" ht="14.45" customHeight="1" x14ac:dyDescent="0.2">
      <c r="A136" s="73">
        <v>45303</v>
      </c>
      <c r="B136" s="74">
        <v>45303.418579480902</v>
      </c>
      <c r="C136" s="75" t="s">
        <v>16</v>
      </c>
      <c r="D136" s="76">
        <v>506</v>
      </c>
      <c r="E136" s="77">
        <v>11.49</v>
      </c>
      <c r="F136" s="75" t="s">
        <v>8</v>
      </c>
      <c r="G136" s="78" t="s">
        <v>24</v>
      </c>
    </row>
    <row r="137" spans="1:7" s="65" customFormat="1" ht="14.45" customHeight="1" x14ac:dyDescent="0.2">
      <c r="A137" s="73">
        <v>45303</v>
      </c>
      <c r="B137" s="74">
        <v>45303.418579481302</v>
      </c>
      <c r="C137" s="75" t="s">
        <v>16</v>
      </c>
      <c r="D137" s="76">
        <v>963</v>
      </c>
      <c r="E137" s="77">
        <v>11.49</v>
      </c>
      <c r="F137" s="75" t="s">
        <v>8</v>
      </c>
      <c r="G137" s="78" t="s">
        <v>24</v>
      </c>
    </row>
    <row r="138" spans="1:7" s="65" customFormat="1" ht="14.45" customHeight="1" x14ac:dyDescent="0.2">
      <c r="A138" s="73">
        <v>45303</v>
      </c>
      <c r="B138" s="74">
        <v>45303.418579481498</v>
      </c>
      <c r="C138" s="75" t="s">
        <v>16</v>
      </c>
      <c r="D138" s="76">
        <v>270</v>
      </c>
      <c r="E138" s="77">
        <v>11.49</v>
      </c>
      <c r="F138" s="75" t="s">
        <v>8</v>
      </c>
      <c r="G138" s="78" t="s">
        <v>24</v>
      </c>
    </row>
    <row r="139" spans="1:7" s="65" customFormat="1" ht="14.45" customHeight="1" x14ac:dyDescent="0.2">
      <c r="A139" s="73">
        <v>45303</v>
      </c>
      <c r="B139" s="74">
        <v>45303.418579481702</v>
      </c>
      <c r="C139" s="75" t="s">
        <v>16</v>
      </c>
      <c r="D139" s="76">
        <v>270</v>
      </c>
      <c r="E139" s="77">
        <v>11.49</v>
      </c>
      <c r="F139" s="75" t="s">
        <v>8</v>
      </c>
      <c r="G139" s="78" t="s">
        <v>24</v>
      </c>
    </row>
    <row r="140" spans="1:7" s="65" customFormat="1" ht="14.45" customHeight="1" x14ac:dyDescent="0.2">
      <c r="A140" s="73">
        <v>45303</v>
      </c>
      <c r="B140" s="74">
        <v>45303.418579482197</v>
      </c>
      <c r="C140" s="75" t="s">
        <v>16</v>
      </c>
      <c r="D140" s="76">
        <v>659</v>
      </c>
      <c r="E140" s="77">
        <v>11.49</v>
      </c>
      <c r="F140" s="75" t="s">
        <v>8</v>
      </c>
      <c r="G140" s="78" t="s">
        <v>24</v>
      </c>
    </row>
    <row r="141" spans="1:7" s="65" customFormat="1" ht="14.45" customHeight="1" x14ac:dyDescent="0.2">
      <c r="A141" s="73">
        <v>45303</v>
      </c>
      <c r="B141" s="74">
        <v>45303.4185794859</v>
      </c>
      <c r="C141" s="75" t="s">
        <v>16</v>
      </c>
      <c r="D141" s="76">
        <v>1201</v>
      </c>
      <c r="E141" s="77">
        <v>11.49</v>
      </c>
      <c r="F141" s="75" t="s">
        <v>8</v>
      </c>
      <c r="G141" s="78" t="s">
        <v>24</v>
      </c>
    </row>
    <row r="142" spans="1:7" s="65" customFormat="1" ht="14.45" customHeight="1" x14ac:dyDescent="0.2">
      <c r="A142" s="73">
        <v>45303</v>
      </c>
      <c r="B142" s="74">
        <v>45303.418579548903</v>
      </c>
      <c r="C142" s="75" t="s">
        <v>16</v>
      </c>
      <c r="D142" s="76">
        <v>1197</v>
      </c>
      <c r="E142" s="77">
        <v>11.49</v>
      </c>
      <c r="F142" s="75" t="s">
        <v>8</v>
      </c>
      <c r="G142" s="78" t="s">
        <v>24</v>
      </c>
    </row>
    <row r="143" spans="1:7" s="65" customFormat="1" ht="14.45" customHeight="1" x14ac:dyDescent="0.2">
      <c r="A143" s="73">
        <v>45303</v>
      </c>
      <c r="B143" s="74">
        <v>45303.418579549398</v>
      </c>
      <c r="C143" s="75" t="s">
        <v>16</v>
      </c>
      <c r="D143" s="76">
        <v>1199</v>
      </c>
      <c r="E143" s="77">
        <v>11.49</v>
      </c>
      <c r="F143" s="75" t="s">
        <v>8</v>
      </c>
      <c r="G143" s="78" t="s">
        <v>24</v>
      </c>
    </row>
    <row r="144" spans="1:7" s="65" customFormat="1" ht="14.45" customHeight="1" x14ac:dyDescent="0.2">
      <c r="A144" s="73">
        <v>45303</v>
      </c>
      <c r="B144" s="74">
        <v>45303.418579550002</v>
      </c>
      <c r="C144" s="75" t="s">
        <v>16</v>
      </c>
      <c r="D144" s="76">
        <v>1199</v>
      </c>
      <c r="E144" s="77">
        <v>11.49</v>
      </c>
      <c r="F144" s="75" t="s">
        <v>8</v>
      </c>
      <c r="G144" s="78" t="s">
        <v>24</v>
      </c>
    </row>
    <row r="145" spans="1:7" s="65" customFormat="1" ht="14.45" customHeight="1" x14ac:dyDescent="0.2">
      <c r="A145" s="73">
        <v>45303</v>
      </c>
      <c r="B145" s="74">
        <v>45303.418579558202</v>
      </c>
      <c r="C145" s="75" t="s">
        <v>16</v>
      </c>
      <c r="D145" s="76">
        <v>470</v>
      </c>
      <c r="E145" s="77">
        <v>11.49</v>
      </c>
      <c r="F145" s="75" t="s">
        <v>8</v>
      </c>
      <c r="G145" s="78" t="s">
        <v>24</v>
      </c>
    </row>
    <row r="146" spans="1:7" s="65" customFormat="1" ht="14.45" customHeight="1" x14ac:dyDescent="0.2">
      <c r="A146" s="73">
        <v>45303</v>
      </c>
      <c r="B146" s="74">
        <v>45303.418579558602</v>
      </c>
      <c r="C146" s="75" t="s">
        <v>16</v>
      </c>
      <c r="D146" s="76">
        <v>729</v>
      </c>
      <c r="E146" s="77">
        <v>11.49</v>
      </c>
      <c r="F146" s="75" t="s">
        <v>8</v>
      </c>
      <c r="G146" s="78" t="s">
        <v>24</v>
      </c>
    </row>
    <row r="147" spans="1:7" s="65" customFormat="1" ht="14.45" customHeight="1" x14ac:dyDescent="0.2">
      <c r="A147" s="73">
        <v>45303</v>
      </c>
      <c r="B147" s="74">
        <v>45303.418579558798</v>
      </c>
      <c r="C147" s="75" t="s">
        <v>16</v>
      </c>
      <c r="D147" s="76">
        <v>1197</v>
      </c>
      <c r="E147" s="77">
        <v>11.49</v>
      </c>
      <c r="F147" s="75" t="s">
        <v>8</v>
      </c>
      <c r="G147" s="78" t="s">
        <v>24</v>
      </c>
    </row>
    <row r="148" spans="1:7" s="65" customFormat="1" ht="14.45" customHeight="1" x14ac:dyDescent="0.2">
      <c r="A148" s="73">
        <v>45303</v>
      </c>
      <c r="B148" s="74">
        <v>45303.418579559097</v>
      </c>
      <c r="C148" s="75" t="s">
        <v>16</v>
      </c>
      <c r="D148" s="76">
        <v>741</v>
      </c>
      <c r="E148" s="77">
        <v>11.49</v>
      </c>
      <c r="F148" s="75" t="s">
        <v>8</v>
      </c>
      <c r="G148" s="78" t="s">
        <v>24</v>
      </c>
    </row>
    <row r="149" spans="1:7" s="65" customFormat="1" ht="14.45" customHeight="1" x14ac:dyDescent="0.2">
      <c r="A149" s="73">
        <v>45303</v>
      </c>
      <c r="B149" s="74">
        <v>45303.418579559402</v>
      </c>
      <c r="C149" s="75" t="s">
        <v>16</v>
      </c>
      <c r="D149" s="76">
        <v>2</v>
      </c>
      <c r="E149" s="77">
        <v>11.49</v>
      </c>
      <c r="F149" s="75" t="s">
        <v>8</v>
      </c>
      <c r="G149" s="78" t="s">
        <v>24</v>
      </c>
    </row>
    <row r="150" spans="1:7" s="65" customFormat="1" ht="14.45" customHeight="1" x14ac:dyDescent="0.2">
      <c r="A150" s="73">
        <v>45303</v>
      </c>
      <c r="B150" s="74">
        <v>45303.418579559802</v>
      </c>
      <c r="C150" s="75" t="s">
        <v>16</v>
      </c>
      <c r="D150" s="76">
        <v>247</v>
      </c>
      <c r="E150" s="77">
        <v>11.49</v>
      </c>
      <c r="F150" s="75" t="s">
        <v>8</v>
      </c>
      <c r="G150" s="78" t="s">
        <v>24</v>
      </c>
    </row>
    <row r="151" spans="1:7" s="65" customFormat="1" ht="14.45" customHeight="1" x14ac:dyDescent="0.2">
      <c r="A151" s="73">
        <v>45303</v>
      </c>
      <c r="B151" s="74">
        <v>45303.418579560297</v>
      </c>
      <c r="C151" s="75" t="s">
        <v>16</v>
      </c>
      <c r="D151" s="76">
        <v>2</v>
      </c>
      <c r="E151" s="77">
        <v>11.49</v>
      </c>
      <c r="F151" s="75" t="s">
        <v>8</v>
      </c>
      <c r="G151" s="78" t="s">
        <v>24</v>
      </c>
    </row>
    <row r="152" spans="1:7" s="65" customFormat="1" ht="14.45" customHeight="1" x14ac:dyDescent="0.2">
      <c r="A152" s="73">
        <v>45303</v>
      </c>
      <c r="B152" s="74">
        <v>45303.4185795784</v>
      </c>
      <c r="C152" s="75" t="s">
        <v>16</v>
      </c>
      <c r="D152" s="76">
        <v>209</v>
      </c>
      <c r="E152" s="77">
        <v>11.49</v>
      </c>
      <c r="F152" s="75" t="s">
        <v>8</v>
      </c>
      <c r="G152" s="78" t="s">
        <v>24</v>
      </c>
    </row>
    <row r="153" spans="1:7" s="65" customFormat="1" ht="14.45" customHeight="1" x14ac:dyDescent="0.2">
      <c r="A153" s="73">
        <v>45303</v>
      </c>
      <c r="B153" s="74">
        <v>45303.418579594101</v>
      </c>
      <c r="C153" s="75" t="s">
        <v>16</v>
      </c>
      <c r="D153" s="76">
        <v>360</v>
      </c>
      <c r="E153" s="77">
        <v>11.49</v>
      </c>
      <c r="F153" s="75" t="s">
        <v>8</v>
      </c>
      <c r="G153" s="78" t="s">
        <v>24</v>
      </c>
    </row>
    <row r="154" spans="1:7" s="65" customFormat="1" ht="14.45" customHeight="1" x14ac:dyDescent="0.2">
      <c r="A154" s="73">
        <v>45303</v>
      </c>
      <c r="B154" s="74">
        <v>45303.423615415501</v>
      </c>
      <c r="C154" s="75" t="s">
        <v>16</v>
      </c>
      <c r="D154" s="76">
        <v>6363</v>
      </c>
      <c r="E154" s="77">
        <v>11.5</v>
      </c>
      <c r="F154" s="75" t="s">
        <v>8</v>
      </c>
      <c r="G154" s="78" t="s">
        <v>24</v>
      </c>
    </row>
    <row r="155" spans="1:7" s="65" customFormat="1" ht="14.45" customHeight="1" x14ac:dyDescent="0.2">
      <c r="A155" s="73">
        <v>45303</v>
      </c>
      <c r="B155" s="74">
        <v>45303.423615416097</v>
      </c>
      <c r="C155" s="75" t="s">
        <v>16</v>
      </c>
      <c r="D155" s="76">
        <v>2800</v>
      </c>
      <c r="E155" s="77">
        <v>11.5</v>
      </c>
      <c r="F155" s="75" t="s">
        <v>8</v>
      </c>
      <c r="G155" s="78" t="s">
        <v>24</v>
      </c>
    </row>
    <row r="156" spans="1:7" s="65" customFormat="1" ht="14.45" customHeight="1" x14ac:dyDescent="0.2">
      <c r="A156" s="73">
        <v>45303</v>
      </c>
      <c r="B156" s="74">
        <v>45303.423615416497</v>
      </c>
      <c r="C156" s="75" t="s">
        <v>16</v>
      </c>
      <c r="D156" s="76">
        <v>926</v>
      </c>
      <c r="E156" s="77">
        <v>11.5</v>
      </c>
      <c r="F156" s="75" t="s">
        <v>8</v>
      </c>
      <c r="G156" s="78" t="s">
        <v>24</v>
      </c>
    </row>
    <row r="157" spans="1:7" s="65" customFormat="1" ht="14.45" customHeight="1" x14ac:dyDescent="0.2">
      <c r="A157" s="73">
        <v>45303</v>
      </c>
      <c r="B157" s="74">
        <v>45303.423615417101</v>
      </c>
      <c r="C157" s="75" t="s">
        <v>16</v>
      </c>
      <c r="D157" s="76">
        <v>3776</v>
      </c>
      <c r="E157" s="77">
        <v>11.5</v>
      </c>
      <c r="F157" s="75" t="s">
        <v>8</v>
      </c>
      <c r="G157" s="78" t="s">
        <v>24</v>
      </c>
    </row>
    <row r="158" spans="1:7" s="65" customFormat="1" ht="14.45" customHeight="1" x14ac:dyDescent="0.2">
      <c r="A158" s="73">
        <v>45303</v>
      </c>
      <c r="B158" s="74">
        <v>45303.423615417501</v>
      </c>
      <c r="C158" s="75" t="s">
        <v>16</v>
      </c>
      <c r="D158" s="76">
        <v>1069</v>
      </c>
      <c r="E158" s="77">
        <v>11.5</v>
      </c>
      <c r="F158" s="75" t="s">
        <v>8</v>
      </c>
      <c r="G158" s="78" t="s">
        <v>24</v>
      </c>
    </row>
    <row r="159" spans="1:7" s="65" customFormat="1" ht="14.45" customHeight="1" x14ac:dyDescent="0.2">
      <c r="A159" s="73">
        <v>45303</v>
      </c>
      <c r="B159" s="74">
        <v>45303.423615417902</v>
      </c>
      <c r="C159" s="75" t="s">
        <v>16</v>
      </c>
      <c r="D159" s="76">
        <v>1827</v>
      </c>
      <c r="E159" s="77">
        <v>11.5</v>
      </c>
      <c r="F159" s="75" t="s">
        <v>8</v>
      </c>
      <c r="G159" s="78" t="s">
        <v>24</v>
      </c>
    </row>
    <row r="160" spans="1:7" s="65" customFormat="1" ht="14.45" customHeight="1" x14ac:dyDescent="0.2">
      <c r="A160" s="73">
        <v>45303</v>
      </c>
      <c r="B160" s="74">
        <v>45303.4236154186</v>
      </c>
      <c r="C160" s="75" t="s">
        <v>16</v>
      </c>
      <c r="D160" s="76">
        <v>2620</v>
      </c>
      <c r="E160" s="77">
        <v>11.5</v>
      </c>
      <c r="F160" s="75" t="s">
        <v>8</v>
      </c>
      <c r="G160" s="78" t="s">
        <v>24</v>
      </c>
    </row>
    <row r="161" spans="1:7" s="65" customFormat="1" ht="14.45" customHeight="1" x14ac:dyDescent="0.2">
      <c r="A161" s="73">
        <v>45303</v>
      </c>
      <c r="B161" s="74">
        <v>45303.423615468899</v>
      </c>
      <c r="C161" s="75" t="s">
        <v>16</v>
      </c>
      <c r="D161" s="76">
        <v>2348</v>
      </c>
      <c r="E161" s="77">
        <v>11.5</v>
      </c>
      <c r="F161" s="75" t="s">
        <v>8</v>
      </c>
      <c r="G161" s="78" t="s">
        <v>24</v>
      </c>
    </row>
    <row r="162" spans="1:7" s="65" customFormat="1" ht="14.45" customHeight="1" x14ac:dyDescent="0.2">
      <c r="A162" s="73">
        <v>45303</v>
      </c>
      <c r="B162" s="74">
        <v>45303.426998434399</v>
      </c>
      <c r="C162" s="75" t="s">
        <v>16</v>
      </c>
      <c r="D162" s="76">
        <v>1858</v>
      </c>
      <c r="E162" s="77">
        <v>11.52</v>
      </c>
      <c r="F162" s="75" t="s">
        <v>8</v>
      </c>
      <c r="G162" s="78" t="s">
        <v>24</v>
      </c>
    </row>
    <row r="163" spans="1:7" s="65" customFormat="1" ht="14.45" customHeight="1" x14ac:dyDescent="0.2">
      <c r="A163" s="73">
        <v>45303</v>
      </c>
      <c r="B163" s="74">
        <v>45303.426998434799</v>
      </c>
      <c r="C163" s="75" t="s">
        <v>16</v>
      </c>
      <c r="D163" s="76">
        <v>1023</v>
      </c>
      <c r="E163" s="77">
        <v>11.52</v>
      </c>
      <c r="F163" s="75" t="s">
        <v>8</v>
      </c>
      <c r="G163" s="78" t="s">
        <v>24</v>
      </c>
    </row>
    <row r="164" spans="1:7" s="65" customFormat="1" ht="14.45" customHeight="1" x14ac:dyDescent="0.2">
      <c r="A164" s="73">
        <v>45303</v>
      </c>
      <c r="B164" s="74">
        <v>45303.4269984356</v>
      </c>
      <c r="C164" s="75" t="s">
        <v>16</v>
      </c>
      <c r="D164" s="76">
        <v>3607</v>
      </c>
      <c r="E164" s="77">
        <v>11.52</v>
      </c>
      <c r="F164" s="75" t="s">
        <v>8</v>
      </c>
      <c r="G164" s="78" t="s">
        <v>24</v>
      </c>
    </row>
    <row r="165" spans="1:7" s="65" customFormat="1" ht="14.45" customHeight="1" x14ac:dyDescent="0.2">
      <c r="A165" s="73">
        <v>45303</v>
      </c>
      <c r="B165" s="74">
        <v>45303.426998435803</v>
      </c>
      <c r="C165" s="75" t="s">
        <v>16</v>
      </c>
      <c r="D165" s="76">
        <v>414</v>
      </c>
      <c r="E165" s="77">
        <v>11.52</v>
      </c>
      <c r="F165" s="75" t="s">
        <v>8</v>
      </c>
      <c r="G165" s="78" t="s">
        <v>24</v>
      </c>
    </row>
    <row r="166" spans="1:7" s="65" customFormat="1" ht="14.45" customHeight="1" x14ac:dyDescent="0.2">
      <c r="A166" s="73">
        <v>45303</v>
      </c>
      <c r="B166" s="74">
        <v>45303.426998436502</v>
      </c>
      <c r="C166" s="75" t="s">
        <v>16</v>
      </c>
      <c r="D166" s="76">
        <v>357</v>
      </c>
      <c r="E166" s="77">
        <v>11.52</v>
      </c>
      <c r="F166" s="75" t="s">
        <v>8</v>
      </c>
      <c r="G166" s="78" t="s">
        <v>24</v>
      </c>
    </row>
    <row r="167" spans="1:7" s="65" customFormat="1" ht="14.45" customHeight="1" x14ac:dyDescent="0.2">
      <c r="A167" s="73">
        <v>45303</v>
      </c>
      <c r="B167" s="74">
        <v>45303.426998437099</v>
      </c>
      <c r="C167" s="75" t="s">
        <v>16</v>
      </c>
      <c r="D167" s="76">
        <v>1741</v>
      </c>
      <c r="E167" s="77">
        <v>11.52</v>
      </c>
      <c r="F167" s="75" t="s">
        <v>8</v>
      </c>
      <c r="G167" s="78" t="s">
        <v>24</v>
      </c>
    </row>
    <row r="168" spans="1:7" s="65" customFormat="1" ht="14.45" customHeight="1" x14ac:dyDescent="0.2">
      <c r="A168" s="73">
        <v>45303</v>
      </c>
      <c r="B168" s="74">
        <v>45303.426998437397</v>
      </c>
      <c r="C168" s="75" t="s">
        <v>16</v>
      </c>
      <c r="D168" s="76">
        <v>1015</v>
      </c>
      <c r="E168" s="77">
        <v>11.52</v>
      </c>
      <c r="F168" s="75" t="s">
        <v>8</v>
      </c>
      <c r="G168" s="78" t="s">
        <v>24</v>
      </c>
    </row>
    <row r="169" spans="1:7" s="65" customFormat="1" ht="14.45" customHeight="1" x14ac:dyDescent="0.2">
      <c r="A169" s="73">
        <v>45303</v>
      </c>
      <c r="B169" s="74">
        <v>45303.426998449802</v>
      </c>
      <c r="C169" s="75" t="s">
        <v>16</v>
      </c>
      <c r="D169" s="76">
        <v>1823</v>
      </c>
      <c r="E169" s="77">
        <v>11.52</v>
      </c>
      <c r="F169" s="75" t="s">
        <v>8</v>
      </c>
      <c r="G169" s="78" t="s">
        <v>24</v>
      </c>
    </row>
    <row r="170" spans="1:7" s="65" customFormat="1" ht="14.45" customHeight="1" x14ac:dyDescent="0.2">
      <c r="A170" s="73">
        <v>45303</v>
      </c>
      <c r="B170" s="74">
        <v>45303.4281489688</v>
      </c>
      <c r="C170" s="75" t="s">
        <v>16</v>
      </c>
      <c r="D170" s="76">
        <v>1126</v>
      </c>
      <c r="E170" s="77">
        <v>11.51</v>
      </c>
      <c r="F170" s="75" t="s">
        <v>8</v>
      </c>
      <c r="G170" s="78" t="s">
        <v>24</v>
      </c>
    </row>
    <row r="171" spans="1:7" s="65" customFormat="1" ht="14.45" customHeight="1" x14ac:dyDescent="0.2">
      <c r="A171" s="73">
        <v>45303</v>
      </c>
      <c r="B171" s="74">
        <v>45303.429186670299</v>
      </c>
      <c r="C171" s="75" t="s">
        <v>16</v>
      </c>
      <c r="D171" s="76">
        <v>383</v>
      </c>
      <c r="E171" s="77">
        <v>11.52</v>
      </c>
      <c r="F171" s="75" t="s">
        <v>8</v>
      </c>
      <c r="G171" s="78" t="s">
        <v>24</v>
      </c>
    </row>
    <row r="172" spans="1:7" s="65" customFormat="1" ht="14.45" customHeight="1" x14ac:dyDescent="0.2">
      <c r="A172" s="73">
        <v>45303</v>
      </c>
      <c r="B172" s="74">
        <v>45303.430255133397</v>
      </c>
      <c r="C172" s="75" t="s">
        <v>16</v>
      </c>
      <c r="D172" s="76">
        <v>8053</v>
      </c>
      <c r="E172" s="77">
        <v>11.54</v>
      </c>
      <c r="F172" s="75" t="s">
        <v>8</v>
      </c>
      <c r="G172" s="78" t="s">
        <v>24</v>
      </c>
    </row>
    <row r="173" spans="1:7" s="65" customFormat="1" ht="14.45" customHeight="1" x14ac:dyDescent="0.2">
      <c r="A173" s="73">
        <v>45303</v>
      </c>
      <c r="B173" s="74">
        <v>45303.431979874702</v>
      </c>
      <c r="C173" s="75" t="s">
        <v>16</v>
      </c>
      <c r="D173" s="76">
        <v>1059</v>
      </c>
      <c r="E173" s="77">
        <v>11.53</v>
      </c>
      <c r="F173" s="75" t="s">
        <v>8</v>
      </c>
      <c r="G173" s="78" t="s">
        <v>24</v>
      </c>
    </row>
    <row r="174" spans="1:7" s="65" customFormat="1" ht="14.45" customHeight="1" x14ac:dyDescent="0.2">
      <c r="A174" s="73">
        <v>45303</v>
      </c>
      <c r="B174" s="74">
        <v>45303.434604960901</v>
      </c>
      <c r="C174" s="75" t="s">
        <v>16</v>
      </c>
      <c r="D174" s="76">
        <v>9121</v>
      </c>
      <c r="E174" s="77">
        <v>11.52</v>
      </c>
      <c r="F174" s="75" t="s">
        <v>8</v>
      </c>
      <c r="G174" s="78" t="s">
        <v>24</v>
      </c>
    </row>
    <row r="175" spans="1:7" s="65" customFormat="1" ht="14.45" customHeight="1" x14ac:dyDescent="0.2">
      <c r="A175" s="73">
        <v>45303</v>
      </c>
      <c r="B175" s="74">
        <v>45303.435603023499</v>
      </c>
      <c r="C175" s="75" t="s">
        <v>16</v>
      </c>
      <c r="D175" s="76">
        <v>3950</v>
      </c>
      <c r="E175" s="77">
        <v>11.54</v>
      </c>
      <c r="F175" s="75" t="s">
        <v>8</v>
      </c>
      <c r="G175" s="78" t="s">
        <v>24</v>
      </c>
    </row>
    <row r="176" spans="1:7" s="65" customFormat="1" ht="14.45" customHeight="1" x14ac:dyDescent="0.2">
      <c r="A176" s="73">
        <v>45303</v>
      </c>
      <c r="B176" s="74">
        <v>45303.435603024103</v>
      </c>
      <c r="C176" s="75" t="s">
        <v>16</v>
      </c>
      <c r="D176" s="76">
        <v>506</v>
      </c>
      <c r="E176" s="77">
        <v>11.54</v>
      </c>
      <c r="F176" s="75" t="s">
        <v>8</v>
      </c>
      <c r="G176" s="78" t="s">
        <v>24</v>
      </c>
    </row>
    <row r="177" spans="1:7" s="65" customFormat="1" ht="14.45" customHeight="1" x14ac:dyDescent="0.2">
      <c r="A177" s="73">
        <v>45303</v>
      </c>
      <c r="B177" s="74">
        <v>45303.435603024504</v>
      </c>
      <c r="C177" s="75" t="s">
        <v>16</v>
      </c>
      <c r="D177" s="76">
        <v>6732</v>
      </c>
      <c r="E177" s="77">
        <v>11.54</v>
      </c>
      <c r="F177" s="75" t="s">
        <v>8</v>
      </c>
      <c r="G177" s="78" t="s">
        <v>24</v>
      </c>
    </row>
    <row r="178" spans="1:7" s="65" customFormat="1" ht="14.45" customHeight="1" x14ac:dyDescent="0.2">
      <c r="A178" s="73">
        <v>45303</v>
      </c>
      <c r="B178" s="74">
        <v>45303.437526352202</v>
      </c>
      <c r="C178" s="75" t="s">
        <v>16</v>
      </c>
      <c r="D178" s="76">
        <v>5616</v>
      </c>
      <c r="E178" s="77">
        <v>11.54</v>
      </c>
      <c r="F178" s="75" t="s">
        <v>8</v>
      </c>
      <c r="G178" s="78" t="s">
        <v>24</v>
      </c>
    </row>
    <row r="179" spans="1:7" s="65" customFormat="1" ht="14.45" customHeight="1" x14ac:dyDescent="0.2">
      <c r="A179" s="73">
        <v>45303</v>
      </c>
      <c r="B179" s="74">
        <v>45303.4399583208</v>
      </c>
      <c r="C179" s="75" t="s">
        <v>16</v>
      </c>
      <c r="D179" s="76">
        <v>5031</v>
      </c>
      <c r="E179" s="77">
        <v>11.56</v>
      </c>
      <c r="F179" s="75" t="s">
        <v>8</v>
      </c>
      <c r="G179" s="78" t="s">
        <v>24</v>
      </c>
    </row>
    <row r="180" spans="1:7" s="65" customFormat="1" ht="14.45" customHeight="1" x14ac:dyDescent="0.2">
      <c r="A180" s="73">
        <v>45303</v>
      </c>
      <c r="B180" s="74">
        <v>45303.440679911597</v>
      </c>
      <c r="C180" s="75" t="s">
        <v>16</v>
      </c>
      <c r="D180" s="76">
        <v>2082</v>
      </c>
      <c r="E180" s="77">
        <v>11.56</v>
      </c>
      <c r="F180" s="75" t="s">
        <v>8</v>
      </c>
      <c r="G180" s="78" t="s">
        <v>24</v>
      </c>
    </row>
    <row r="181" spans="1:7" s="65" customFormat="1" ht="14.45" customHeight="1" x14ac:dyDescent="0.2">
      <c r="A181" s="73">
        <v>45303</v>
      </c>
      <c r="B181" s="74">
        <v>45303.440679912899</v>
      </c>
      <c r="C181" s="75" t="s">
        <v>16</v>
      </c>
      <c r="D181" s="76">
        <v>2593</v>
      </c>
      <c r="E181" s="77">
        <v>11.56</v>
      </c>
      <c r="F181" s="75" t="s">
        <v>8</v>
      </c>
      <c r="G181" s="78" t="s">
        <v>24</v>
      </c>
    </row>
    <row r="182" spans="1:7" s="65" customFormat="1" ht="14.45" customHeight="1" x14ac:dyDescent="0.2">
      <c r="A182" s="73">
        <v>45303</v>
      </c>
      <c r="B182" s="74">
        <v>45303.440679913801</v>
      </c>
      <c r="C182" s="75" t="s">
        <v>16</v>
      </c>
      <c r="D182" s="76">
        <v>1219</v>
      </c>
      <c r="E182" s="77">
        <v>11.56</v>
      </c>
      <c r="F182" s="75" t="s">
        <v>8</v>
      </c>
      <c r="G182" s="78" t="s">
        <v>24</v>
      </c>
    </row>
    <row r="183" spans="1:7" s="65" customFormat="1" ht="14.45" customHeight="1" x14ac:dyDescent="0.2">
      <c r="A183" s="73">
        <v>45303</v>
      </c>
      <c r="B183" s="74">
        <v>45303.4435298803</v>
      </c>
      <c r="C183" s="75" t="s">
        <v>16</v>
      </c>
      <c r="D183" s="76">
        <v>975</v>
      </c>
      <c r="E183" s="77">
        <v>11.59</v>
      </c>
      <c r="F183" s="75" t="s">
        <v>8</v>
      </c>
      <c r="G183" s="78" t="s">
        <v>24</v>
      </c>
    </row>
    <row r="184" spans="1:7" s="65" customFormat="1" ht="14.45" customHeight="1" x14ac:dyDescent="0.2">
      <c r="A184" s="73">
        <v>45303</v>
      </c>
      <c r="B184" s="74">
        <v>45303.443529880802</v>
      </c>
      <c r="C184" s="75" t="s">
        <v>16</v>
      </c>
      <c r="D184" s="76">
        <v>5720</v>
      </c>
      <c r="E184" s="77">
        <v>11.59</v>
      </c>
      <c r="F184" s="75" t="s">
        <v>8</v>
      </c>
      <c r="G184" s="78" t="s">
        <v>24</v>
      </c>
    </row>
    <row r="185" spans="1:7" s="65" customFormat="1" ht="14.45" customHeight="1" x14ac:dyDescent="0.2">
      <c r="A185" s="73">
        <v>45303</v>
      </c>
      <c r="B185" s="74">
        <v>45303.4435298811</v>
      </c>
      <c r="C185" s="75" t="s">
        <v>16</v>
      </c>
      <c r="D185" s="76">
        <v>1554</v>
      </c>
      <c r="E185" s="77">
        <v>11.59</v>
      </c>
      <c r="F185" s="75" t="s">
        <v>8</v>
      </c>
      <c r="G185" s="78" t="s">
        <v>24</v>
      </c>
    </row>
    <row r="186" spans="1:7" s="65" customFormat="1" ht="14.45" customHeight="1" x14ac:dyDescent="0.2">
      <c r="A186" s="73">
        <v>45303</v>
      </c>
      <c r="B186" s="74">
        <v>45303.443529881602</v>
      </c>
      <c r="C186" s="75" t="s">
        <v>16</v>
      </c>
      <c r="D186" s="76">
        <v>1100</v>
      </c>
      <c r="E186" s="77">
        <v>11.59</v>
      </c>
      <c r="F186" s="75" t="s">
        <v>8</v>
      </c>
      <c r="G186" s="78" t="s">
        <v>24</v>
      </c>
    </row>
    <row r="187" spans="1:7" s="65" customFormat="1" ht="14.45" customHeight="1" x14ac:dyDescent="0.2">
      <c r="A187" s="73">
        <v>45303</v>
      </c>
      <c r="B187" s="74">
        <v>45303.443529986398</v>
      </c>
      <c r="C187" s="75" t="s">
        <v>16</v>
      </c>
      <c r="D187" s="76">
        <v>401</v>
      </c>
      <c r="E187" s="77">
        <v>11.59</v>
      </c>
      <c r="F187" s="75" t="s">
        <v>8</v>
      </c>
      <c r="G187" s="78" t="s">
        <v>24</v>
      </c>
    </row>
    <row r="188" spans="1:7" s="65" customFormat="1" ht="14.45" customHeight="1" x14ac:dyDescent="0.2">
      <c r="A188" s="73">
        <v>45303</v>
      </c>
      <c r="B188" s="74">
        <v>45303.443530086101</v>
      </c>
      <c r="C188" s="75" t="s">
        <v>16</v>
      </c>
      <c r="D188" s="76">
        <v>485</v>
      </c>
      <c r="E188" s="77">
        <v>11.59</v>
      </c>
      <c r="F188" s="75" t="s">
        <v>8</v>
      </c>
      <c r="G188" s="78" t="s">
        <v>24</v>
      </c>
    </row>
    <row r="189" spans="1:7" s="65" customFormat="1" ht="14.45" customHeight="1" x14ac:dyDescent="0.2">
      <c r="A189" s="73">
        <v>45303</v>
      </c>
      <c r="B189" s="74">
        <v>45303.446260483302</v>
      </c>
      <c r="C189" s="75" t="s">
        <v>16</v>
      </c>
      <c r="D189" s="76">
        <v>2333</v>
      </c>
      <c r="E189" s="77">
        <v>11.57</v>
      </c>
      <c r="F189" s="75" t="s">
        <v>8</v>
      </c>
      <c r="G189" s="78" t="s">
        <v>24</v>
      </c>
    </row>
    <row r="190" spans="1:7" s="65" customFormat="1" ht="14.45" customHeight="1" x14ac:dyDescent="0.2">
      <c r="A190" s="73">
        <v>45303</v>
      </c>
      <c r="B190" s="74">
        <v>45303.446260486096</v>
      </c>
      <c r="C190" s="75" t="s">
        <v>16</v>
      </c>
      <c r="D190" s="76">
        <v>2333</v>
      </c>
      <c r="E190" s="77">
        <v>11.57</v>
      </c>
      <c r="F190" s="75" t="s">
        <v>8</v>
      </c>
      <c r="G190" s="78" t="s">
        <v>24</v>
      </c>
    </row>
    <row r="191" spans="1:7" s="65" customFormat="1" ht="14.45" customHeight="1" x14ac:dyDescent="0.2">
      <c r="A191" s="73">
        <v>45303</v>
      </c>
      <c r="B191" s="74">
        <v>45303.446260487501</v>
      </c>
      <c r="C191" s="75" t="s">
        <v>16</v>
      </c>
      <c r="D191" s="76">
        <v>2333</v>
      </c>
      <c r="E191" s="77">
        <v>11.57</v>
      </c>
      <c r="F191" s="75" t="s">
        <v>8</v>
      </c>
      <c r="G191" s="78" t="s">
        <v>24</v>
      </c>
    </row>
    <row r="192" spans="1:7" s="65" customFormat="1" ht="14.45" customHeight="1" x14ac:dyDescent="0.2">
      <c r="A192" s="73">
        <v>45303</v>
      </c>
      <c r="B192" s="74">
        <v>45303.448006744104</v>
      </c>
      <c r="C192" s="75" t="s">
        <v>16</v>
      </c>
      <c r="D192" s="76">
        <v>6319</v>
      </c>
      <c r="E192" s="77">
        <v>11.57</v>
      </c>
      <c r="F192" s="75" t="s">
        <v>8</v>
      </c>
      <c r="G192" s="78" t="s">
        <v>24</v>
      </c>
    </row>
    <row r="193" spans="1:7" s="65" customFormat="1" ht="14.45" customHeight="1" x14ac:dyDescent="0.2">
      <c r="A193" s="73">
        <v>45303</v>
      </c>
      <c r="B193" s="74">
        <v>45303.4483440763</v>
      </c>
      <c r="C193" s="75" t="s">
        <v>16</v>
      </c>
      <c r="D193" s="76">
        <v>1884</v>
      </c>
      <c r="E193" s="77">
        <v>11.56</v>
      </c>
      <c r="F193" s="75" t="s">
        <v>8</v>
      </c>
      <c r="G193" s="78" t="s">
        <v>24</v>
      </c>
    </row>
    <row r="194" spans="1:7" s="65" customFormat="1" ht="14.45" customHeight="1" x14ac:dyDescent="0.2">
      <c r="A194" s="73">
        <v>45303</v>
      </c>
      <c r="B194" s="74">
        <v>45303.4498337162</v>
      </c>
      <c r="C194" s="75" t="s">
        <v>16</v>
      </c>
      <c r="D194" s="76">
        <v>693</v>
      </c>
      <c r="E194" s="77">
        <v>11.57</v>
      </c>
      <c r="F194" s="75" t="s">
        <v>8</v>
      </c>
      <c r="G194" s="78" t="s">
        <v>24</v>
      </c>
    </row>
    <row r="195" spans="1:7" s="65" customFormat="1" ht="14.45" customHeight="1" x14ac:dyDescent="0.2">
      <c r="A195" s="73">
        <v>45303</v>
      </c>
      <c r="B195" s="74">
        <v>45303.449906510403</v>
      </c>
      <c r="C195" s="75" t="s">
        <v>16</v>
      </c>
      <c r="D195" s="76">
        <v>881</v>
      </c>
      <c r="E195" s="77">
        <v>11.57</v>
      </c>
      <c r="F195" s="75" t="s">
        <v>8</v>
      </c>
      <c r="G195" s="78" t="s">
        <v>24</v>
      </c>
    </row>
    <row r="196" spans="1:7" s="65" customFormat="1" ht="14.45" customHeight="1" x14ac:dyDescent="0.2">
      <c r="A196" s="73">
        <v>45303</v>
      </c>
      <c r="B196" s="74">
        <v>45303.449906510701</v>
      </c>
      <c r="C196" s="75" t="s">
        <v>16</v>
      </c>
      <c r="D196" s="76">
        <v>2064</v>
      </c>
      <c r="E196" s="77">
        <v>11.57</v>
      </c>
      <c r="F196" s="75" t="s">
        <v>8</v>
      </c>
      <c r="G196" s="78" t="s">
        <v>24</v>
      </c>
    </row>
    <row r="197" spans="1:7" s="65" customFormat="1" ht="14.45" customHeight="1" x14ac:dyDescent="0.2">
      <c r="A197" s="73">
        <v>45303</v>
      </c>
      <c r="B197" s="74">
        <v>45303.449906510999</v>
      </c>
      <c r="C197" s="75" t="s">
        <v>16</v>
      </c>
      <c r="D197" s="76">
        <v>1183</v>
      </c>
      <c r="E197" s="77">
        <v>11.57</v>
      </c>
      <c r="F197" s="75" t="s">
        <v>8</v>
      </c>
      <c r="G197" s="78" t="s">
        <v>24</v>
      </c>
    </row>
    <row r="198" spans="1:7" s="65" customFormat="1" ht="14.45" customHeight="1" x14ac:dyDescent="0.2">
      <c r="A198" s="73">
        <v>45303</v>
      </c>
      <c r="B198" s="74">
        <v>45303.4499065118</v>
      </c>
      <c r="C198" s="75" t="s">
        <v>16</v>
      </c>
      <c r="D198" s="76">
        <v>1183</v>
      </c>
      <c r="E198" s="77">
        <v>11.57</v>
      </c>
      <c r="F198" s="75" t="s">
        <v>8</v>
      </c>
      <c r="G198" s="78" t="s">
        <v>24</v>
      </c>
    </row>
    <row r="199" spans="1:7" s="65" customFormat="1" ht="14.45" customHeight="1" x14ac:dyDescent="0.2">
      <c r="A199" s="73">
        <v>45303</v>
      </c>
      <c r="B199" s="74">
        <v>45303.449906523303</v>
      </c>
      <c r="C199" s="75" t="s">
        <v>16</v>
      </c>
      <c r="D199" s="76">
        <v>372</v>
      </c>
      <c r="E199" s="77">
        <v>11.57</v>
      </c>
      <c r="F199" s="75" t="s">
        <v>8</v>
      </c>
      <c r="G199" s="78" t="s">
        <v>24</v>
      </c>
    </row>
    <row r="200" spans="1:7" s="65" customFormat="1" ht="14.45" customHeight="1" x14ac:dyDescent="0.2">
      <c r="A200" s="73">
        <v>45303</v>
      </c>
      <c r="B200" s="74">
        <v>45303.451478960102</v>
      </c>
      <c r="C200" s="75" t="s">
        <v>16</v>
      </c>
      <c r="D200" s="76">
        <v>243</v>
      </c>
      <c r="E200" s="77">
        <v>11.57</v>
      </c>
      <c r="F200" s="75" t="s">
        <v>8</v>
      </c>
      <c r="G200" s="78" t="s">
        <v>24</v>
      </c>
    </row>
    <row r="201" spans="1:7" s="65" customFormat="1" ht="14.45" customHeight="1" x14ac:dyDescent="0.2">
      <c r="A201" s="73">
        <v>45303</v>
      </c>
      <c r="B201" s="74">
        <v>45303.4533697109</v>
      </c>
      <c r="C201" s="75" t="s">
        <v>16</v>
      </c>
      <c r="D201" s="76">
        <v>1025</v>
      </c>
      <c r="E201" s="77">
        <v>11.58</v>
      </c>
      <c r="F201" s="75" t="s">
        <v>8</v>
      </c>
      <c r="G201" s="78" t="s">
        <v>24</v>
      </c>
    </row>
    <row r="202" spans="1:7" s="65" customFormat="1" ht="14.45" customHeight="1" x14ac:dyDescent="0.2">
      <c r="A202" s="73">
        <v>45303</v>
      </c>
      <c r="B202" s="74">
        <v>45303.453845034397</v>
      </c>
      <c r="C202" s="75" t="s">
        <v>16</v>
      </c>
      <c r="D202" s="76">
        <v>2934</v>
      </c>
      <c r="E202" s="77">
        <v>11.58</v>
      </c>
      <c r="F202" s="75" t="s">
        <v>8</v>
      </c>
      <c r="G202" s="78" t="s">
        <v>24</v>
      </c>
    </row>
    <row r="203" spans="1:7" s="65" customFormat="1" ht="14.45" customHeight="1" x14ac:dyDescent="0.2">
      <c r="A203" s="73">
        <v>45303</v>
      </c>
      <c r="B203" s="74">
        <v>45303.453845035197</v>
      </c>
      <c r="C203" s="75" t="s">
        <v>16</v>
      </c>
      <c r="D203" s="76">
        <v>2807</v>
      </c>
      <c r="E203" s="77">
        <v>11.58</v>
      </c>
      <c r="F203" s="75" t="s">
        <v>8</v>
      </c>
      <c r="G203" s="78" t="s">
        <v>24</v>
      </c>
    </row>
    <row r="204" spans="1:7" s="65" customFormat="1" ht="14.45" customHeight="1" x14ac:dyDescent="0.2">
      <c r="A204" s="73">
        <v>45303</v>
      </c>
      <c r="B204" s="74">
        <v>45303.453845035401</v>
      </c>
      <c r="C204" s="75" t="s">
        <v>16</v>
      </c>
      <c r="D204" s="76">
        <v>936</v>
      </c>
      <c r="E204" s="77">
        <v>11.58</v>
      </c>
      <c r="F204" s="75" t="s">
        <v>8</v>
      </c>
      <c r="G204" s="78" t="s">
        <v>24</v>
      </c>
    </row>
    <row r="205" spans="1:7" s="65" customFormat="1" ht="14.45" customHeight="1" x14ac:dyDescent="0.2">
      <c r="A205" s="73">
        <v>45303</v>
      </c>
      <c r="B205" s="74">
        <v>45303.453845035801</v>
      </c>
      <c r="C205" s="75" t="s">
        <v>16</v>
      </c>
      <c r="D205" s="76">
        <v>936</v>
      </c>
      <c r="E205" s="77">
        <v>11.58</v>
      </c>
      <c r="F205" s="75" t="s">
        <v>8</v>
      </c>
      <c r="G205" s="78" t="s">
        <v>24</v>
      </c>
    </row>
    <row r="206" spans="1:7" s="65" customFormat="1" ht="14.45" customHeight="1" x14ac:dyDescent="0.2">
      <c r="A206" s="73">
        <v>45303</v>
      </c>
      <c r="B206" s="74">
        <v>45303.4538450365</v>
      </c>
      <c r="C206" s="75" t="s">
        <v>16</v>
      </c>
      <c r="D206" s="76">
        <v>832</v>
      </c>
      <c r="E206" s="77">
        <v>11.58</v>
      </c>
      <c r="F206" s="75" t="s">
        <v>8</v>
      </c>
      <c r="G206" s="78" t="s">
        <v>24</v>
      </c>
    </row>
    <row r="207" spans="1:7" s="65" customFormat="1" ht="14.45" customHeight="1" x14ac:dyDescent="0.2">
      <c r="A207" s="73">
        <v>45303</v>
      </c>
      <c r="B207" s="74">
        <v>45303.454709918602</v>
      </c>
      <c r="C207" s="75" t="s">
        <v>16</v>
      </c>
      <c r="D207" s="76">
        <v>4477</v>
      </c>
      <c r="E207" s="77">
        <v>11.57</v>
      </c>
      <c r="F207" s="75" t="s">
        <v>8</v>
      </c>
      <c r="G207" s="78" t="s">
        <v>24</v>
      </c>
    </row>
    <row r="208" spans="1:7" s="65" customFormat="1" ht="14.45" customHeight="1" x14ac:dyDescent="0.2">
      <c r="A208" s="73">
        <v>45303</v>
      </c>
      <c r="B208" s="74">
        <v>45303.456139185699</v>
      </c>
      <c r="C208" s="75" t="s">
        <v>16</v>
      </c>
      <c r="D208" s="76">
        <v>995</v>
      </c>
      <c r="E208" s="77">
        <v>11.55</v>
      </c>
      <c r="F208" s="75" t="s">
        <v>8</v>
      </c>
      <c r="G208" s="78" t="s">
        <v>24</v>
      </c>
    </row>
    <row r="209" spans="1:7" s="65" customFormat="1" ht="14.45" customHeight="1" x14ac:dyDescent="0.2">
      <c r="A209" s="73">
        <v>45303</v>
      </c>
      <c r="B209" s="74">
        <v>45303.4561391881</v>
      </c>
      <c r="C209" s="75" t="s">
        <v>16</v>
      </c>
      <c r="D209" s="76">
        <v>995</v>
      </c>
      <c r="E209" s="77">
        <v>11.55</v>
      </c>
      <c r="F209" s="75" t="s">
        <v>8</v>
      </c>
      <c r="G209" s="78" t="s">
        <v>24</v>
      </c>
    </row>
    <row r="210" spans="1:7" s="65" customFormat="1" ht="14.45" customHeight="1" x14ac:dyDescent="0.2">
      <c r="A210" s="73">
        <v>45303</v>
      </c>
      <c r="B210" s="74">
        <v>45303.456139547699</v>
      </c>
      <c r="C210" s="75" t="s">
        <v>16</v>
      </c>
      <c r="D210" s="76">
        <v>995</v>
      </c>
      <c r="E210" s="77">
        <v>11.55</v>
      </c>
      <c r="F210" s="75" t="s">
        <v>8</v>
      </c>
      <c r="G210" s="78" t="s">
        <v>24</v>
      </c>
    </row>
    <row r="211" spans="1:7" s="65" customFormat="1" ht="14.45" customHeight="1" x14ac:dyDescent="0.2">
      <c r="A211" s="73">
        <v>45303</v>
      </c>
      <c r="B211" s="74">
        <v>45303.456139548704</v>
      </c>
      <c r="C211" s="75" t="s">
        <v>16</v>
      </c>
      <c r="D211" s="76">
        <v>361</v>
      </c>
      <c r="E211" s="77">
        <v>11.55</v>
      </c>
      <c r="F211" s="75" t="s">
        <v>8</v>
      </c>
      <c r="G211" s="78" t="s">
        <v>24</v>
      </c>
    </row>
    <row r="212" spans="1:7" s="65" customFormat="1" ht="14.45" customHeight="1" x14ac:dyDescent="0.2">
      <c r="A212" s="73">
        <v>45303</v>
      </c>
      <c r="B212" s="74">
        <v>45303.456139551403</v>
      </c>
      <c r="C212" s="75" t="s">
        <v>16</v>
      </c>
      <c r="D212" s="76">
        <v>634</v>
      </c>
      <c r="E212" s="77">
        <v>11.55</v>
      </c>
      <c r="F212" s="75" t="s">
        <v>8</v>
      </c>
      <c r="G212" s="78" t="s">
        <v>24</v>
      </c>
    </row>
    <row r="213" spans="1:7" s="65" customFormat="1" ht="14.45" customHeight="1" x14ac:dyDescent="0.2">
      <c r="A213" s="73">
        <v>45303</v>
      </c>
      <c r="B213" s="74">
        <v>45303.457178463701</v>
      </c>
      <c r="C213" s="75" t="s">
        <v>16</v>
      </c>
      <c r="D213" s="76">
        <v>1206</v>
      </c>
      <c r="E213" s="77">
        <v>11.54</v>
      </c>
      <c r="F213" s="75" t="s">
        <v>8</v>
      </c>
      <c r="G213" s="78" t="s">
        <v>24</v>
      </c>
    </row>
    <row r="214" spans="1:7" s="65" customFormat="1" ht="14.45" customHeight="1" x14ac:dyDescent="0.2">
      <c r="A214" s="73">
        <v>45303</v>
      </c>
      <c r="B214" s="74">
        <v>45303.457178463999</v>
      </c>
      <c r="C214" s="75" t="s">
        <v>16</v>
      </c>
      <c r="D214" s="76">
        <v>1076</v>
      </c>
      <c r="E214" s="77">
        <v>11.54</v>
      </c>
      <c r="F214" s="75" t="s">
        <v>8</v>
      </c>
      <c r="G214" s="78" t="s">
        <v>24</v>
      </c>
    </row>
    <row r="215" spans="1:7" s="65" customFormat="1" ht="14.45" customHeight="1" x14ac:dyDescent="0.2">
      <c r="A215" s="73">
        <v>45303</v>
      </c>
      <c r="B215" s="74">
        <v>45303.4571784648</v>
      </c>
      <c r="C215" s="75" t="s">
        <v>16</v>
      </c>
      <c r="D215" s="76">
        <v>130</v>
      </c>
      <c r="E215" s="77">
        <v>11.54</v>
      </c>
      <c r="F215" s="75" t="s">
        <v>8</v>
      </c>
      <c r="G215" s="78" t="s">
        <v>24</v>
      </c>
    </row>
    <row r="216" spans="1:7" s="65" customFormat="1" ht="14.45" customHeight="1" x14ac:dyDescent="0.2">
      <c r="A216" s="73">
        <v>45303</v>
      </c>
      <c r="B216" s="74">
        <v>45303.457178465003</v>
      </c>
      <c r="C216" s="75" t="s">
        <v>16</v>
      </c>
      <c r="D216" s="76">
        <v>1094</v>
      </c>
      <c r="E216" s="77">
        <v>11.54</v>
      </c>
      <c r="F216" s="75" t="s">
        <v>8</v>
      </c>
      <c r="G216" s="78" t="s">
        <v>24</v>
      </c>
    </row>
    <row r="217" spans="1:7" s="65" customFormat="1" ht="14.45" customHeight="1" x14ac:dyDescent="0.2">
      <c r="A217" s="73">
        <v>45303</v>
      </c>
      <c r="B217" s="74">
        <v>45303.457178465404</v>
      </c>
      <c r="C217" s="75" t="s">
        <v>16</v>
      </c>
      <c r="D217" s="76">
        <v>1206</v>
      </c>
      <c r="E217" s="77">
        <v>11.54</v>
      </c>
      <c r="F217" s="75" t="s">
        <v>8</v>
      </c>
      <c r="G217" s="78" t="s">
        <v>24</v>
      </c>
    </row>
    <row r="218" spans="1:7" s="65" customFormat="1" ht="14.45" customHeight="1" x14ac:dyDescent="0.2">
      <c r="A218" s="73">
        <v>45303</v>
      </c>
      <c r="B218" s="74">
        <v>45303.457178465796</v>
      </c>
      <c r="C218" s="75" t="s">
        <v>16</v>
      </c>
      <c r="D218" s="76">
        <v>112</v>
      </c>
      <c r="E218" s="77">
        <v>11.54</v>
      </c>
      <c r="F218" s="75" t="s">
        <v>8</v>
      </c>
      <c r="G218" s="78" t="s">
        <v>24</v>
      </c>
    </row>
    <row r="219" spans="1:7" s="65" customFormat="1" ht="14.45" customHeight="1" x14ac:dyDescent="0.2">
      <c r="A219" s="73">
        <v>45303</v>
      </c>
      <c r="B219" s="74">
        <v>45303.457178466102</v>
      </c>
      <c r="C219" s="75" t="s">
        <v>16</v>
      </c>
      <c r="D219" s="76">
        <v>15</v>
      </c>
      <c r="E219" s="77">
        <v>11.54</v>
      </c>
      <c r="F219" s="75" t="s">
        <v>8</v>
      </c>
      <c r="G219" s="78" t="s">
        <v>24</v>
      </c>
    </row>
    <row r="220" spans="1:7" s="65" customFormat="1" ht="14.45" customHeight="1" x14ac:dyDescent="0.2">
      <c r="A220" s="73">
        <v>45303</v>
      </c>
      <c r="B220" s="74">
        <v>45303.460297391503</v>
      </c>
      <c r="C220" s="75" t="s">
        <v>16</v>
      </c>
      <c r="D220" s="76">
        <v>807</v>
      </c>
      <c r="E220" s="77">
        <v>11.56</v>
      </c>
      <c r="F220" s="75" t="s">
        <v>8</v>
      </c>
      <c r="G220" s="78" t="s">
        <v>24</v>
      </c>
    </row>
    <row r="221" spans="1:7" s="65" customFormat="1" ht="14.45" customHeight="1" x14ac:dyDescent="0.2">
      <c r="A221" s="73">
        <v>45303</v>
      </c>
      <c r="B221" s="74">
        <v>45303.460695040601</v>
      </c>
      <c r="C221" s="75" t="s">
        <v>16</v>
      </c>
      <c r="D221" s="76">
        <v>50</v>
      </c>
      <c r="E221" s="77">
        <v>11.55</v>
      </c>
      <c r="F221" s="75" t="s">
        <v>8</v>
      </c>
      <c r="G221" s="78" t="s">
        <v>24</v>
      </c>
    </row>
    <row r="222" spans="1:7" s="65" customFormat="1" ht="14.45" customHeight="1" x14ac:dyDescent="0.2">
      <c r="A222" s="73">
        <v>45303</v>
      </c>
      <c r="B222" s="74">
        <v>45303.464067357199</v>
      </c>
      <c r="C222" s="75" t="s">
        <v>16</v>
      </c>
      <c r="D222" s="76">
        <v>1043</v>
      </c>
      <c r="E222" s="77">
        <v>11.55</v>
      </c>
      <c r="F222" s="75" t="s">
        <v>8</v>
      </c>
      <c r="G222" s="78" t="s">
        <v>24</v>
      </c>
    </row>
    <row r="223" spans="1:7" s="65" customFormat="1" ht="14.45" customHeight="1" x14ac:dyDescent="0.2">
      <c r="A223" s="73">
        <v>45303</v>
      </c>
      <c r="B223" s="74">
        <v>45303.464067357803</v>
      </c>
      <c r="C223" s="75" t="s">
        <v>16</v>
      </c>
      <c r="D223" s="76">
        <v>307</v>
      </c>
      <c r="E223" s="77">
        <v>11.55</v>
      </c>
      <c r="F223" s="75" t="s">
        <v>8</v>
      </c>
      <c r="G223" s="78" t="s">
        <v>24</v>
      </c>
    </row>
    <row r="224" spans="1:7" s="65" customFormat="1" ht="14.45" customHeight="1" x14ac:dyDescent="0.2">
      <c r="A224" s="73">
        <v>45303</v>
      </c>
      <c r="B224" s="74">
        <v>45303.464067358102</v>
      </c>
      <c r="C224" s="75" t="s">
        <v>16</v>
      </c>
      <c r="D224" s="76">
        <v>307</v>
      </c>
      <c r="E224" s="77">
        <v>11.55</v>
      </c>
      <c r="F224" s="75" t="s">
        <v>8</v>
      </c>
      <c r="G224" s="78" t="s">
        <v>24</v>
      </c>
    </row>
    <row r="225" spans="1:7" s="65" customFormat="1" ht="14.45" customHeight="1" x14ac:dyDescent="0.2">
      <c r="A225" s="73">
        <v>45303</v>
      </c>
      <c r="B225" s="74">
        <v>45303.464067382403</v>
      </c>
      <c r="C225" s="75" t="s">
        <v>16</v>
      </c>
      <c r="D225" s="76">
        <v>1589</v>
      </c>
      <c r="E225" s="77">
        <v>11.55</v>
      </c>
      <c r="F225" s="75" t="s">
        <v>8</v>
      </c>
      <c r="G225" s="78" t="s">
        <v>24</v>
      </c>
    </row>
    <row r="226" spans="1:7" s="65" customFormat="1" ht="14.45" customHeight="1" x14ac:dyDescent="0.2">
      <c r="A226" s="73">
        <v>45303</v>
      </c>
      <c r="B226" s="74">
        <v>45303.464067430701</v>
      </c>
      <c r="C226" s="75" t="s">
        <v>16</v>
      </c>
      <c r="D226" s="76">
        <v>2300</v>
      </c>
      <c r="E226" s="77">
        <v>11.55</v>
      </c>
      <c r="F226" s="75" t="s">
        <v>8</v>
      </c>
      <c r="G226" s="78" t="s">
        <v>24</v>
      </c>
    </row>
    <row r="227" spans="1:7" s="65" customFormat="1" ht="14.45" customHeight="1" x14ac:dyDescent="0.2">
      <c r="A227" s="73">
        <v>45303</v>
      </c>
      <c r="B227" s="74">
        <v>45303.4640674322</v>
      </c>
      <c r="C227" s="75" t="s">
        <v>16</v>
      </c>
      <c r="D227" s="76">
        <v>307</v>
      </c>
      <c r="E227" s="77">
        <v>11.55</v>
      </c>
      <c r="F227" s="75" t="s">
        <v>8</v>
      </c>
      <c r="G227" s="78" t="s">
        <v>24</v>
      </c>
    </row>
    <row r="228" spans="1:7" s="65" customFormat="1" ht="14.45" customHeight="1" x14ac:dyDescent="0.2">
      <c r="A228" s="73">
        <v>45303</v>
      </c>
      <c r="B228" s="74">
        <v>45303.464067433102</v>
      </c>
      <c r="C228" s="75" t="s">
        <v>16</v>
      </c>
      <c r="D228" s="76">
        <v>897</v>
      </c>
      <c r="E228" s="77">
        <v>11.55</v>
      </c>
      <c r="F228" s="75" t="s">
        <v>8</v>
      </c>
      <c r="G228" s="78" t="s">
        <v>24</v>
      </c>
    </row>
    <row r="229" spans="1:7" s="65" customFormat="1" ht="14.45" customHeight="1" x14ac:dyDescent="0.2">
      <c r="A229" s="73">
        <v>45303</v>
      </c>
      <c r="B229" s="74">
        <v>45303.464067445697</v>
      </c>
      <c r="C229" s="75" t="s">
        <v>16</v>
      </c>
      <c r="D229" s="76">
        <v>897</v>
      </c>
      <c r="E229" s="77">
        <v>11.55</v>
      </c>
      <c r="F229" s="75" t="s">
        <v>8</v>
      </c>
      <c r="G229" s="78" t="s">
        <v>24</v>
      </c>
    </row>
    <row r="230" spans="1:7" s="65" customFormat="1" ht="14.45" customHeight="1" x14ac:dyDescent="0.2">
      <c r="A230" s="73">
        <v>45303</v>
      </c>
      <c r="B230" s="74">
        <v>45303.464067481298</v>
      </c>
      <c r="C230" s="75" t="s">
        <v>16</v>
      </c>
      <c r="D230" s="76">
        <v>342</v>
      </c>
      <c r="E230" s="77">
        <v>11.55</v>
      </c>
      <c r="F230" s="75" t="s">
        <v>8</v>
      </c>
      <c r="G230" s="78" t="s">
        <v>24</v>
      </c>
    </row>
    <row r="231" spans="1:7" s="65" customFormat="1" ht="14.45" customHeight="1" x14ac:dyDescent="0.2">
      <c r="A231" s="73">
        <v>45303</v>
      </c>
      <c r="B231" s="74">
        <v>45303.464067482098</v>
      </c>
      <c r="C231" s="75" t="s">
        <v>16</v>
      </c>
      <c r="D231" s="76">
        <v>111</v>
      </c>
      <c r="E231" s="77">
        <v>11.55</v>
      </c>
      <c r="F231" s="75" t="s">
        <v>8</v>
      </c>
      <c r="G231" s="78" t="s">
        <v>24</v>
      </c>
    </row>
    <row r="232" spans="1:7" s="65" customFormat="1" ht="14.45" customHeight="1" x14ac:dyDescent="0.2">
      <c r="A232" s="73">
        <v>45303</v>
      </c>
      <c r="B232" s="74">
        <v>45303.464067482702</v>
      </c>
      <c r="C232" s="75" t="s">
        <v>16</v>
      </c>
      <c r="D232" s="76">
        <v>1350</v>
      </c>
      <c r="E232" s="77">
        <v>11.55</v>
      </c>
      <c r="F232" s="75" t="s">
        <v>8</v>
      </c>
      <c r="G232" s="78" t="s">
        <v>24</v>
      </c>
    </row>
    <row r="233" spans="1:7" s="65" customFormat="1" ht="14.45" customHeight="1" x14ac:dyDescent="0.2">
      <c r="A233" s="73">
        <v>45303</v>
      </c>
      <c r="B233" s="74">
        <v>45303.4640675544</v>
      </c>
      <c r="C233" s="75" t="s">
        <v>16</v>
      </c>
      <c r="D233" s="76">
        <v>2900</v>
      </c>
      <c r="E233" s="77">
        <v>11.55</v>
      </c>
      <c r="F233" s="75" t="s">
        <v>8</v>
      </c>
      <c r="G233" s="78" t="s">
        <v>24</v>
      </c>
    </row>
    <row r="234" spans="1:7" s="65" customFormat="1" ht="14.45" customHeight="1" x14ac:dyDescent="0.2">
      <c r="A234" s="73">
        <v>45303</v>
      </c>
      <c r="B234" s="74">
        <v>45303.464067555797</v>
      </c>
      <c r="C234" s="75" t="s">
        <v>16</v>
      </c>
      <c r="D234" s="76">
        <v>1150</v>
      </c>
      <c r="E234" s="77">
        <v>11.55</v>
      </c>
      <c r="F234" s="75" t="s">
        <v>8</v>
      </c>
      <c r="G234" s="78" t="s">
        <v>24</v>
      </c>
    </row>
    <row r="235" spans="1:7" s="65" customFormat="1" ht="14.45" customHeight="1" x14ac:dyDescent="0.2">
      <c r="A235" s="73">
        <v>45303</v>
      </c>
      <c r="B235" s="74">
        <v>45303.464067556299</v>
      </c>
      <c r="C235" s="75" t="s">
        <v>16</v>
      </c>
      <c r="D235" s="76">
        <v>1350</v>
      </c>
      <c r="E235" s="77">
        <v>11.55</v>
      </c>
      <c r="F235" s="75" t="s">
        <v>8</v>
      </c>
      <c r="G235" s="78" t="s">
        <v>24</v>
      </c>
    </row>
    <row r="236" spans="1:7" s="65" customFormat="1" ht="14.45" customHeight="1" x14ac:dyDescent="0.2">
      <c r="A236" s="73">
        <v>45303</v>
      </c>
      <c r="B236" s="74">
        <v>45303.464067556502</v>
      </c>
      <c r="C236" s="75" t="s">
        <v>16</v>
      </c>
      <c r="D236" s="76">
        <v>1350</v>
      </c>
      <c r="E236" s="77">
        <v>11.55</v>
      </c>
      <c r="F236" s="75" t="s">
        <v>8</v>
      </c>
      <c r="G236" s="78" t="s">
        <v>24</v>
      </c>
    </row>
    <row r="237" spans="1:7" s="65" customFormat="1" ht="14.45" customHeight="1" x14ac:dyDescent="0.2">
      <c r="A237" s="73">
        <v>45303</v>
      </c>
      <c r="B237" s="74">
        <v>45303.464067563</v>
      </c>
      <c r="C237" s="75" t="s">
        <v>16</v>
      </c>
      <c r="D237" s="76">
        <v>1427</v>
      </c>
      <c r="E237" s="77">
        <v>11.55</v>
      </c>
      <c r="F237" s="75" t="s">
        <v>8</v>
      </c>
      <c r="G237" s="78" t="s">
        <v>24</v>
      </c>
    </row>
    <row r="238" spans="1:7" s="65" customFormat="1" ht="14.45" customHeight="1" x14ac:dyDescent="0.2">
      <c r="A238" s="73">
        <v>45303</v>
      </c>
      <c r="B238" s="74">
        <v>45303.464067563502</v>
      </c>
      <c r="C238" s="75" t="s">
        <v>16</v>
      </c>
      <c r="D238" s="76">
        <v>1273</v>
      </c>
      <c r="E238" s="77">
        <v>11.55</v>
      </c>
      <c r="F238" s="75" t="s">
        <v>8</v>
      </c>
      <c r="G238" s="78" t="s">
        <v>24</v>
      </c>
    </row>
    <row r="239" spans="1:7" s="65" customFormat="1" ht="14.45" customHeight="1" x14ac:dyDescent="0.2">
      <c r="A239" s="73">
        <v>45303</v>
      </c>
      <c r="B239" s="74">
        <v>45303.464067563902</v>
      </c>
      <c r="C239" s="75" t="s">
        <v>16</v>
      </c>
      <c r="D239" s="76">
        <v>556</v>
      </c>
      <c r="E239" s="77">
        <v>11.55</v>
      </c>
      <c r="F239" s="75" t="s">
        <v>8</v>
      </c>
      <c r="G239" s="78" t="s">
        <v>24</v>
      </c>
    </row>
    <row r="240" spans="1:7" s="65" customFormat="1" ht="14.45" customHeight="1" x14ac:dyDescent="0.2">
      <c r="A240" s="73">
        <v>45303</v>
      </c>
      <c r="B240" s="74">
        <v>45303.469314538997</v>
      </c>
      <c r="C240" s="75" t="s">
        <v>16</v>
      </c>
      <c r="D240" s="76">
        <v>1000</v>
      </c>
      <c r="E240" s="77">
        <v>11.56</v>
      </c>
      <c r="F240" s="75" t="s">
        <v>8</v>
      </c>
      <c r="G240" s="78" t="s">
        <v>24</v>
      </c>
    </row>
    <row r="241" spans="1:7" s="65" customFormat="1" ht="14.45" customHeight="1" x14ac:dyDescent="0.2">
      <c r="A241" s="73">
        <v>45303</v>
      </c>
      <c r="B241" s="74">
        <v>45303.469314540002</v>
      </c>
      <c r="C241" s="75" t="s">
        <v>16</v>
      </c>
      <c r="D241" s="76">
        <v>1000</v>
      </c>
      <c r="E241" s="77">
        <v>11.56</v>
      </c>
      <c r="F241" s="75" t="s">
        <v>8</v>
      </c>
      <c r="G241" s="78" t="s">
        <v>24</v>
      </c>
    </row>
    <row r="242" spans="1:7" s="65" customFormat="1" ht="14.45" customHeight="1" x14ac:dyDescent="0.2">
      <c r="A242" s="73">
        <v>45303</v>
      </c>
      <c r="B242" s="74">
        <v>45303.469314540598</v>
      </c>
      <c r="C242" s="75" t="s">
        <v>16</v>
      </c>
      <c r="D242" s="76">
        <v>1000</v>
      </c>
      <c r="E242" s="77">
        <v>11.56</v>
      </c>
      <c r="F242" s="75" t="s">
        <v>8</v>
      </c>
      <c r="G242" s="78" t="s">
        <v>24</v>
      </c>
    </row>
    <row r="243" spans="1:7" s="65" customFormat="1" ht="14.45" customHeight="1" x14ac:dyDescent="0.2">
      <c r="A243" s="73">
        <v>45303</v>
      </c>
      <c r="B243" s="74">
        <v>45303.4693145411</v>
      </c>
      <c r="C243" s="75" t="s">
        <v>16</v>
      </c>
      <c r="D243" s="76">
        <v>2000</v>
      </c>
      <c r="E243" s="77">
        <v>11.56</v>
      </c>
      <c r="F243" s="75" t="s">
        <v>8</v>
      </c>
      <c r="G243" s="78" t="s">
        <v>24</v>
      </c>
    </row>
    <row r="244" spans="1:7" s="65" customFormat="1" ht="14.45" customHeight="1" x14ac:dyDescent="0.2">
      <c r="A244" s="73">
        <v>45303</v>
      </c>
      <c r="B244" s="74">
        <v>45303.470766983701</v>
      </c>
      <c r="C244" s="75" t="s">
        <v>16</v>
      </c>
      <c r="D244" s="76">
        <v>3727</v>
      </c>
      <c r="E244" s="77">
        <v>11.57</v>
      </c>
      <c r="F244" s="75" t="s">
        <v>8</v>
      </c>
      <c r="G244" s="78" t="s">
        <v>24</v>
      </c>
    </row>
    <row r="245" spans="1:7" s="65" customFormat="1" ht="14.45" customHeight="1" x14ac:dyDescent="0.2">
      <c r="A245" s="73">
        <v>45303</v>
      </c>
      <c r="B245" s="74">
        <v>45303.470766984603</v>
      </c>
      <c r="C245" s="75" t="s">
        <v>16</v>
      </c>
      <c r="D245" s="76">
        <v>3727</v>
      </c>
      <c r="E245" s="77">
        <v>11.57</v>
      </c>
      <c r="F245" s="75" t="s">
        <v>8</v>
      </c>
      <c r="G245" s="78" t="s">
        <v>24</v>
      </c>
    </row>
    <row r="246" spans="1:7" s="65" customFormat="1" ht="14.45" customHeight="1" x14ac:dyDescent="0.2">
      <c r="A246" s="73">
        <v>45303</v>
      </c>
      <c r="B246" s="74">
        <v>45303.470766985003</v>
      </c>
      <c r="C246" s="75" t="s">
        <v>16</v>
      </c>
      <c r="D246" s="76">
        <v>3727</v>
      </c>
      <c r="E246" s="77">
        <v>11.57</v>
      </c>
      <c r="F246" s="75" t="s">
        <v>8</v>
      </c>
      <c r="G246" s="78" t="s">
        <v>24</v>
      </c>
    </row>
    <row r="247" spans="1:7" s="65" customFormat="1" ht="14.45" customHeight="1" x14ac:dyDescent="0.2">
      <c r="A247" s="73">
        <v>45303</v>
      </c>
      <c r="B247" s="74">
        <v>45303.470766985702</v>
      </c>
      <c r="C247" s="75" t="s">
        <v>16</v>
      </c>
      <c r="D247" s="76">
        <v>1000</v>
      </c>
      <c r="E247" s="77">
        <v>11.57</v>
      </c>
      <c r="F247" s="75" t="s">
        <v>8</v>
      </c>
      <c r="G247" s="78" t="s">
        <v>24</v>
      </c>
    </row>
    <row r="248" spans="1:7" s="65" customFormat="1" ht="14.45" customHeight="1" x14ac:dyDescent="0.2">
      <c r="A248" s="73">
        <v>45303</v>
      </c>
      <c r="B248" s="74">
        <v>45303.470766986102</v>
      </c>
      <c r="C248" s="75" t="s">
        <v>16</v>
      </c>
      <c r="D248" s="76">
        <v>1555</v>
      </c>
      <c r="E248" s="77">
        <v>11.57</v>
      </c>
      <c r="F248" s="75" t="s">
        <v>8</v>
      </c>
      <c r="G248" s="78" t="s">
        <v>24</v>
      </c>
    </row>
    <row r="249" spans="1:7" s="65" customFormat="1" ht="14.45" customHeight="1" x14ac:dyDescent="0.2">
      <c r="A249" s="73">
        <v>45303</v>
      </c>
      <c r="B249" s="74">
        <v>45303.473453768398</v>
      </c>
      <c r="C249" s="75" t="s">
        <v>16</v>
      </c>
      <c r="D249" s="76">
        <v>3370</v>
      </c>
      <c r="E249" s="77">
        <v>11.57</v>
      </c>
      <c r="F249" s="75" t="s">
        <v>8</v>
      </c>
      <c r="G249" s="78" t="s">
        <v>24</v>
      </c>
    </row>
    <row r="250" spans="1:7" s="65" customFormat="1" ht="14.45" customHeight="1" x14ac:dyDescent="0.2">
      <c r="A250" s="73">
        <v>45303</v>
      </c>
      <c r="B250" s="74">
        <v>45303.473453769002</v>
      </c>
      <c r="C250" s="75" t="s">
        <v>16</v>
      </c>
      <c r="D250" s="76">
        <v>1560</v>
      </c>
      <c r="E250" s="77">
        <v>11.57</v>
      </c>
      <c r="F250" s="75" t="s">
        <v>8</v>
      </c>
      <c r="G250" s="78" t="s">
        <v>24</v>
      </c>
    </row>
    <row r="251" spans="1:7" s="65" customFormat="1" ht="14.45" customHeight="1" x14ac:dyDescent="0.2">
      <c r="A251" s="73">
        <v>45303</v>
      </c>
      <c r="B251" s="74">
        <v>45303.4740479217</v>
      </c>
      <c r="C251" s="75" t="s">
        <v>16</v>
      </c>
      <c r="D251" s="76">
        <v>4940</v>
      </c>
      <c r="E251" s="77">
        <v>11.57</v>
      </c>
      <c r="F251" s="75" t="s">
        <v>8</v>
      </c>
      <c r="G251" s="78" t="s">
        <v>24</v>
      </c>
    </row>
    <row r="252" spans="1:7" s="65" customFormat="1" ht="14.45" customHeight="1" x14ac:dyDescent="0.2">
      <c r="A252" s="73">
        <v>45303</v>
      </c>
      <c r="B252" s="74">
        <v>45303.475737780202</v>
      </c>
      <c r="C252" s="75" t="s">
        <v>16</v>
      </c>
      <c r="D252" s="76">
        <v>420</v>
      </c>
      <c r="E252" s="77">
        <v>11.58</v>
      </c>
      <c r="F252" s="75" t="s">
        <v>8</v>
      </c>
      <c r="G252" s="78" t="s">
        <v>24</v>
      </c>
    </row>
    <row r="253" spans="1:7" s="65" customFormat="1" ht="14.45" customHeight="1" x14ac:dyDescent="0.2">
      <c r="A253" s="73">
        <v>45303</v>
      </c>
      <c r="B253" s="74">
        <v>45303.475737783599</v>
      </c>
      <c r="C253" s="75" t="s">
        <v>16</v>
      </c>
      <c r="D253" s="76">
        <v>4277</v>
      </c>
      <c r="E253" s="77">
        <v>11.58</v>
      </c>
      <c r="F253" s="75" t="s">
        <v>8</v>
      </c>
      <c r="G253" s="78" t="s">
        <v>24</v>
      </c>
    </row>
    <row r="254" spans="1:7" s="65" customFormat="1" ht="14.45" customHeight="1" x14ac:dyDescent="0.2">
      <c r="A254" s="73">
        <v>45303</v>
      </c>
      <c r="B254" s="74">
        <v>45303.478876872701</v>
      </c>
      <c r="C254" s="75" t="s">
        <v>16</v>
      </c>
      <c r="D254" s="76">
        <v>705</v>
      </c>
      <c r="E254" s="77">
        <v>11.58</v>
      </c>
      <c r="F254" s="75" t="s">
        <v>8</v>
      </c>
      <c r="G254" s="78" t="s">
        <v>24</v>
      </c>
    </row>
    <row r="255" spans="1:7" s="65" customFormat="1" ht="14.45" customHeight="1" x14ac:dyDescent="0.2">
      <c r="A255" s="73">
        <v>45303</v>
      </c>
      <c r="B255" s="74">
        <v>45303.478876873</v>
      </c>
      <c r="C255" s="75" t="s">
        <v>16</v>
      </c>
      <c r="D255" s="76">
        <v>2800</v>
      </c>
      <c r="E255" s="77">
        <v>11.58</v>
      </c>
      <c r="F255" s="75" t="s">
        <v>8</v>
      </c>
      <c r="G255" s="78" t="s">
        <v>24</v>
      </c>
    </row>
    <row r="256" spans="1:7" s="65" customFormat="1" ht="14.45" customHeight="1" x14ac:dyDescent="0.2">
      <c r="A256" s="73">
        <v>45303</v>
      </c>
      <c r="B256" s="74">
        <v>45303.4788768734</v>
      </c>
      <c r="C256" s="75" t="s">
        <v>16</v>
      </c>
      <c r="D256" s="76">
        <v>4548</v>
      </c>
      <c r="E256" s="77">
        <v>11.58</v>
      </c>
      <c r="F256" s="75" t="s">
        <v>8</v>
      </c>
      <c r="G256" s="78" t="s">
        <v>24</v>
      </c>
    </row>
    <row r="257" spans="1:7" s="65" customFormat="1" ht="14.45" customHeight="1" x14ac:dyDescent="0.2">
      <c r="A257" s="73">
        <v>45303</v>
      </c>
      <c r="B257" s="74">
        <v>45303.485244115</v>
      </c>
      <c r="C257" s="75" t="s">
        <v>16</v>
      </c>
      <c r="D257" s="76">
        <v>2032</v>
      </c>
      <c r="E257" s="77">
        <v>11.58</v>
      </c>
      <c r="F257" s="75" t="s">
        <v>8</v>
      </c>
      <c r="G257" s="78" t="s">
        <v>24</v>
      </c>
    </row>
    <row r="258" spans="1:7" s="65" customFormat="1" ht="14.45" customHeight="1" x14ac:dyDescent="0.2">
      <c r="A258" s="73">
        <v>45303</v>
      </c>
      <c r="B258" s="74">
        <v>45303.485744627498</v>
      </c>
      <c r="C258" s="75" t="s">
        <v>16</v>
      </c>
      <c r="D258" s="76">
        <v>1350</v>
      </c>
      <c r="E258" s="77">
        <v>11.59</v>
      </c>
      <c r="F258" s="75" t="s">
        <v>8</v>
      </c>
      <c r="G258" s="78" t="s">
        <v>24</v>
      </c>
    </row>
    <row r="259" spans="1:7" s="65" customFormat="1" ht="14.45" customHeight="1" x14ac:dyDescent="0.2">
      <c r="A259" s="73">
        <v>45303</v>
      </c>
      <c r="B259" s="74">
        <v>45303.486368742801</v>
      </c>
      <c r="C259" s="75" t="s">
        <v>16</v>
      </c>
      <c r="D259" s="76">
        <v>15910</v>
      </c>
      <c r="E259" s="77">
        <v>11.59</v>
      </c>
      <c r="F259" s="75" t="s">
        <v>8</v>
      </c>
      <c r="G259" s="78" t="s">
        <v>24</v>
      </c>
    </row>
    <row r="260" spans="1:7" s="65" customFormat="1" ht="14.45" customHeight="1" x14ac:dyDescent="0.2">
      <c r="A260" s="73">
        <v>45303</v>
      </c>
      <c r="B260" s="74">
        <v>45303.486368743201</v>
      </c>
      <c r="C260" s="75" t="s">
        <v>16</v>
      </c>
      <c r="D260" s="76">
        <v>2800</v>
      </c>
      <c r="E260" s="77">
        <v>11.59</v>
      </c>
      <c r="F260" s="75" t="s">
        <v>8</v>
      </c>
      <c r="G260" s="78" t="s">
        <v>24</v>
      </c>
    </row>
    <row r="261" spans="1:7" s="65" customFormat="1" ht="14.45" customHeight="1" x14ac:dyDescent="0.2">
      <c r="A261" s="73">
        <v>45303</v>
      </c>
      <c r="B261" s="74">
        <v>45303.486368743499</v>
      </c>
      <c r="C261" s="75" t="s">
        <v>16</v>
      </c>
      <c r="D261" s="76">
        <v>554</v>
      </c>
      <c r="E261" s="77">
        <v>11.59</v>
      </c>
      <c r="F261" s="75" t="s">
        <v>8</v>
      </c>
      <c r="G261" s="78" t="s">
        <v>24</v>
      </c>
    </row>
    <row r="262" spans="1:7" s="65" customFormat="1" ht="14.45" customHeight="1" x14ac:dyDescent="0.2">
      <c r="A262" s="73">
        <v>45303</v>
      </c>
      <c r="B262" s="74">
        <v>45303.490859625097</v>
      </c>
      <c r="C262" s="75" t="s">
        <v>16</v>
      </c>
      <c r="D262" s="76">
        <v>2095</v>
      </c>
      <c r="E262" s="77">
        <v>11.57</v>
      </c>
      <c r="F262" s="75" t="s">
        <v>8</v>
      </c>
      <c r="G262" s="78" t="s">
        <v>24</v>
      </c>
    </row>
    <row r="263" spans="1:7" s="65" customFormat="1" ht="14.45" customHeight="1" x14ac:dyDescent="0.2">
      <c r="A263" s="73">
        <v>45303</v>
      </c>
      <c r="B263" s="74">
        <v>45303.490859625701</v>
      </c>
      <c r="C263" s="75" t="s">
        <v>16</v>
      </c>
      <c r="D263" s="76">
        <v>5739</v>
      </c>
      <c r="E263" s="77">
        <v>11.57</v>
      </c>
      <c r="F263" s="75" t="s">
        <v>8</v>
      </c>
      <c r="G263" s="78" t="s">
        <v>24</v>
      </c>
    </row>
    <row r="264" spans="1:7" s="65" customFormat="1" ht="14.45" customHeight="1" x14ac:dyDescent="0.2">
      <c r="A264" s="73">
        <v>45303</v>
      </c>
      <c r="B264" s="74">
        <v>45303.490859626101</v>
      </c>
      <c r="C264" s="75" t="s">
        <v>16</v>
      </c>
      <c r="D264" s="76">
        <v>4969</v>
      </c>
      <c r="E264" s="77">
        <v>11.57</v>
      </c>
      <c r="F264" s="75" t="s">
        <v>8</v>
      </c>
      <c r="G264" s="78" t="s">
        <v>24</v>
      </c>
    </row>
    <row r="265" spans="1:7" s="65" customFormat="1" ht="14.45" customHeight="1" x14ac:dyDescent="0.2">
      <c r="A265" s="73">
        <v>45303</v>
      </c>
      <c r="B265" s="74">
        <v>45303.492719598602</v>
      </c>
      <c r="C265" s="75" t="s">
        <v>16</v>
      </c>
      <c r="D265" s="76">
        <v>277</v>
      </c>
      <c r="E265" s="77">
        <v>11.57</v>
      </c>
      <c r="F265" s="75" t="s">
        <v>8</v>
      </c>
      <c r="G265" s="78" t="s">
        <v>24</v>
      </c>
    </row>
    <row r="266" spans="1:7" s="65" customFormat="1" ht="14.45" customHeight="1" x14ac:dyDescent="0.2">
      <c r="A266" s="73">
        <v>45303</v>
      </c>
      <c r="B266" s="74">
        <v>45303.492719599402</v>
      </c>
      <c r="C266" s="75" t="s">
        <v>16</v>
      </c>
      <c r="D266" s="76">
        <v>4201</v>
      </c>
      <c r="E266" s="77">
        <v>11.57</v>
      </c>
      <c r="F266" s="75" t="s">
        <v>8</v>
      </c>
      <c r="G266" s="78" t="s">
        <v>24</v>
      </c>
    </row>
    <row r="267" spans="1:7" s="65" customFormat="1" ht="14.45" customHeight="1" x14ac:dyDescent="0.2">
      <c r="A267" s="73">
        <v>45303</v>
      </c>
      <c r="B267" s="74">
        <v>45303.495701240099</v>
      </c>
      <c r="C267" s="75" t="s">
        <v>16</v>
      </c>
      <c r="D267" s="76">
        <v>404</v>
      </c>
      <c r="E267" s="77">
        <v>11.58</v>
      </c>
      <c r="F267" s="75" t="s">
        <v>8</v>
      </c>
      <c r="G267" s="78" t="s">
        <v>24</v>
      </c>
    </row>
    <row r="268" spans="1:7" s="65" customFormat="1" ht="14.45" customHeight="1" x14ac:dyDescent="0.2">
      <c r="A268" s="73">
        <v>45303</v>
      </c>
      <c r="B268" s="74">
        <v>45303.498229488301</v>
      </c>
      <c r="C268" s="75" t="s">
        <v>16</v>
      </c>
      <c r="D268" s="76">
        <v>955</v>
      </c>
      <c r="E268" s="77">
        <v>11.58</v>
      </c>
      <c r="F268" s="75" t="s">
        <v>8</v>
      </c>
      <c r="G268" s="78" t="s">
        <v>24</v>
      </c>
    </row>
    <row r="269" spans="1:7" s="65" customFormat="1" ht="14.45" customHeight="1" x14ac:dyDescent="0.2">
      <c r="A269" s="73">
        <v>45303</v>
      </c>
      <c r="B269" s="74">
        <v>45303.499128133699</v>
      </c>
      <c r="C269" s="75" t="s">
        <v>16</v>
      </c>
      <c r="D269" s="76">
        <v>4294</v>
      </c>
      <c r="E269" s="77">
        <v>11.58</v>
      </c>
      <c r="F269" s="75" t="s">
        <v>8</v>
      </c>
      <c r="G269" s="78" t="s">
        <v>24</v>
      </c>
    </row>
    <row r="270" spans="1:7" s="65" customFormat="1" ht="14.45" customHeight="1" x14ac:dyDescent="0.2">
      <c r="A270" s="73">
        <v>45303</v>
      </c>
      <c r="B270" s="74">
        <v>45303.499135791601</v>
      </c>
      <c r="C270" s="75" t="s">
        <v>16</v>
      </c>
      <c r="D270" s="76">
        <v>556</v>
      </c>
      <c r="E270" s="77">
        <v>11.58</v>
      </c>
      <c r="F270" s="75" t="s">
        <v>8</v>
      </c>
      <c r="G270" s="78" t="s">
        <v>24</v>
      </c>
    </row>
    <row r="271" spans="1:7" s="65" customFormat="1" ht="14.45" customHeight="1" x14ac:dyDescent="0.2">
      <c r="A271" s="73">
        <v>45303</v>
      </c>
      <c r="B271" s="74">
        <v>45303.500624540997</v>
      </c>
      <c r="C271" s="75" t="s">
        <v>16</v>
      </c>
      <c r="D271" s="76">
        <v>8385</v>
      </c>
      <c r="E271" s="77">
        <v>11.58</v>
      </c>
      <c r="F271" s="75" t="s">
        <v>8</v>
      </c>
      <c r="G271" s="78" t="s">
        <v>24</v>
      </c>
    </row>
    <row r="272" spans="1:7" s="65" customFormat="1" ht="14.45" customHeight="1" x14ac:dyDescent="0.2">
      <c r="A272" s="73">
        <v>45303</v>
      </c>
      <c r="B272" s="74">
        <v>45303.500624541601</v>
      </c>
      <c r="C272" s="75" t="s">
        <v>16</v>
      </c>
      <c r="D272" s="76">
        <v>6550</v>
      </c>
      <c r="E272" s="77">
        <v>11.58</v>
      </c>
      <c r="F272" s="75" t="s">
        <v>8</v>
      </c>
      <c r="G272" s="78" t="s">
        <v>24</v>
      </c>
    </row>
    <row r="273" spans="1:7" s="65" customFormat="1" ht="14.45" customHeight="1" x14ac:dyDescent="0.2">
      <c r="A273" s="73">
        <v>45303</v>
      </c>
      <c r="B273" s="74">
        <v>45303.503243326399</v>
      </c>
      <c r="C273" s="75" t="s">
        <v>16</v>
      </c>
      <c r="D273" s="76">
        <v>619</v>
      </c>
      <c r="E273" s="77">
        <v>11.58</v>
      </c>
      <c r="F273" s="75" t="s">
        <v>8</v>
      </c>
      <c r="G273" s="78" t="s">
        <v>24</v>
      </c>
    </row>
    <row r="274" spans="1:7" s="65" customFormat="1" ht="14.45" customHeight="1" x14ac:dyDescent="0.2">
      <c r="A274" s="73">
        <v>45303</v>
      </c>
      <c r="B274" s="74">
        <v>45303.503243327097</v>
      </c>
      <c r="C274" s="75" t="s">
        <v>16</v>
      </c>
      <c r="D274" s="76">
        <v>882</v>
      </c>
      <c r="E274" s="77">
        <v>11.58</v>
      </c>
      <c r="F274" s="75" t="s">
        <v>8</v>
      </c>
      <c r="G274" s="78" t="s">
        <v>24</v>
      </c>
    </row>
    <row r="275" spans="1:7" s="65" customFormat="1" ht="14.45" customHeight="1" x14ac:dyDescent="0.2">
      <c r="A275" s="73">
        <v>45303</v>
      </c>
      <c r="B275" s="74">
        <v>45303.503243327403</v>
      </c>
      <c r="C275" s="75" t="s">
        <v>16</v>
      </c>
      <c r="D275" s="76">
        <v>456</v>
      </c>
      <c r="E275" s="77">
        <v>11.58</v>
      </c>
      <c r="F275" s="75" t="s">
        <v>8</v>
      </c>
      <c r="G275" s="78" t="s">
        <v>24</v>
      </c>
    </row>
    <row r="276" spans="1:7" s="65" customFormat="1" ht="14.45" customHeight="1" x14ac:dyDescent="0.2">
      <c r="A276" s="73">
        <v>45303</v>
      </c>
      <c r="B276" s="74">
        <v>45303.503243330102</v>
      </c>
      <c r="C276" s="75" t="s">
        <v>16</v>
      </c>
      <c r="D276" s="76">
        <v>470</v>
      </c>
      <c r="E276" s="77">
        <v>11.58</v>
      </c>
      <c r="F276" s="75" t="s">
        <v>8</v>
      </c>
      <c r="G276" s="78" t="s">
        <v>24</v>
      </c>
    </row>
    <row r="277" spans="1:7" s="65" customFormat="1" ht="14.45" customHeight="1" x14ac:dyDescent="0.2">
      <c r="A277" s="73">
        <v>45303</v>
      </c>
      <c r="B277" s="74">
        <v>45303.503243331303</v>
      </c>
      <c r="C277" s="75" t="s">
        <v>16</v>
      </c>
      <c r="D277" s="76">
        <v>677</v>
      </c>
      <c r="E277" s="77">
        <v>11.58</v>
      </c>
      <c r="F277" s="75" t="s">
        <v>8</v>
      </c>
      <c r="G277" s="78" t="s">
        <v>24</v>
      </c>
    </row>
    <row r="278" spans="1:7" s="65" customFormat="1" ht="14.45" customHeight="1" x14ac:dyDescent="0.2">
      <c r="A278" s="73">
        <v>45303</v>
      </c>
      <c r="B278" s="74">
        <v>45303.503243332503</v>
      </c>
      <c r="C278" s="75" t="s">
        <v>16</v>
      </c>
      <c r="D278" s="76">
        <v>470</v>
      </c>
      <c r="E278" s="77">
        <v>11.58</v>
      </c>
      <c r="F278" s="75" t="s">
        <v>8</v>
      </c>
      <c r="G278" s="78" t="s">
        <v>24</v>
      </c>
    </row>
    <row r="279" spans="1:7" s="65" customFormat="1" ht="14.45" customHeight="1" x14ac:dyDescent="0.2">
      <c r="A279" s="73">
        <v>45303</v>
      </c>
      <c r="B279" s="74">
        <v>45303.503243333798</v>
      </c>
      <c r="C279" s="75" t="s">
        <v>16</v>
      </c>
      <c r="D279" s="76">
        <v>221</v>
      </c>
      <c r="E279" s="77">
        <v>11.58</v>
      </c>
      <c r="F279" s="75" t="s">
        <v>8</v>
      </c>
      <c r="G279" s="78" t="s">
        <v>24</v>
      </c>
    </row>
    <row r="280" spans="1:7" s="65" customFormat="1" ht="14.45" customHeight="1" x14ac:dyDescent="0.2">
      <c r="A280" s="73">
        <v>45303</v>
      </c>
      <c r="B280" s="74">
        <v>45303.503243335399</v>
      </c>
      <c r="C280" s="75" t="s">
        <v>16</v>
      </c>
      <c r="D280" s="76">
        <v>221</v>
      </c>
      <c r="E280" s="77">
        <v>11.58</v>
      </c>
      <c r="F280" s="75" t="s">
        <v>8</v>
      </c>
      <c r="G280" s="78" t="s">
        <v>24</v>
      </c>
    </row>
    <row r="281" spans="1:7" s="65" customFormat="1" ht="14.45" customHeight="1" x14ac:dyDescent="0.2">
      <c r="A281" s="73">
        <v>45303</v>
      </c>
      <c r="B281" s="74">
        <v>45303.503243382002</v>
      </c>
      <c r="C281" s="75" t="s">
        <v>16</v>
      </c>
      <c r="D281" s="76">
        <v>521</v>
      </c>
      <c r="E281" s="77">
        <v>11.58</v>
      </c>
      <c r="F281" s="75" t="s">
        <v>8</v>
      </c>
      <c r="G281" s="78" t="s">
        <v>24</v>
      </c>
    </row>
    <row r="282" spans="1:7" s="65" customFormat="1" ht="14.45" customHeight="1" x14ac:dyDescent="0.2">
      <c r="A282" s="73">
        <v>45303</v>
      </c>
      <c r="B282" s="74">
        <v>45303.504275401603</v>
      </c>
      <c r="C282" s="75" t="s">
        <v>16</v>
      </c>
      <c r="D282" s="76">
        <v>157</v>
      </c>
      <c r="E282" s="77">
        <v>11.58</v>
      </c>
      <c r="F282" s="75" t="s">
        <v>8</v>
      </c>
      <c r="G282" s="78" t="s">
        <v>24</v>
      </c>
    </row>
    <row r="283" spans="1:7" s="65" customFormat="1" ht="14.45" customHeight="1" x14ac:dyDescent="0.2">
      <c r="A283" s="73">
        <v>45303</v>
      </c>
      <c r="B283" s="74">
        <v>45303.504275402302</v>
      </c>
      <c r="C283" s="75" t="s">
        <v>16</v>
      </c>
      <c r="D283" s="76">
        <v>952</v>
      </c>
      <c r="E283" s="77">
        <v>11.58</v>
      </c>
      <c r="F283" s="75" t="s">
        <v>8</v>
      </c>
      <c r="G283" s="78" t="s">
        <v>24</v>
      </c>
    </row>
    <row r="284" spans="1:7" s="65" customFormat="1" ht="14.45" customHeight="1" x14ac:dyDescent="0.2">
      <c r="A284" s="73">
        <v>45303</v>
      </c>
      <c r="B284" s="74">
        <v>45303.504275402898</v>
      </c>
      <c r="C284" s="75" t="s">
        <v>16</v>
      </c>
      <c r="D284" s="76">
        <v>952</v>
      </c>
      <c r="E284" s="77">
        <v>11.58</v>
      </c>
      <c r="F284" s="75" t="s">
        <v>8</v>
      </c>
      <c r="G284" s="78" t="s">
        <v>24</v>
      </c>
    </row>
    <row r="285" spans="1:7" s="65" customFormat="1" ht="14.45" customHeight="1" x14ac:dyDescent="0.2">
      <c r="A285" s="73">
        <v>45303</v>
      </c>
      <c r="B285" s="74">
        <v>45303.504275403502</v>
      </c>
      <c r="C285" s="75" t="s">
        <v>16</v>
      </c>
      <c r="D285" s="76">
        <v>1022</v>
      </c>
      <c r="E285" s="77">
        <v>11.58</v>
      </c>
      <c r="F285" s="75" t="s">
        <v>8</v>
      </c>
      <c r="G285" s="78" t="s">
        <v>24</v>
      </c>
    </row>
    <row r="286" spans="1:7" s="65" customFormat="1" ht="14.45" customHeight="1" x14ac:dyDescent="0.2">
      <c r="A286" s="73">
        <v>45303</v>
      </c>
      <c r="B286" s="74">
        <v>45303.5042754038</v>
      </c>
      <c r="C286" s="75" t="s">
        <v>16</v>
      </c>
      <c r="D286" s="76">
        <v>157</v>
      </c>
      <c r="E286" s="77">
        <v>11.58</v>
      </c>
      <c r="F286" s="75" t="s">
        <v>8</v>
      </c>
      <c r="G286" s="78" t="s">
        <v>24</v>
      </c>
    </row>
    <row r="287" spans="1:7" s="65" customFormat="1" ht="14.45" customHeight="1" x14ac:dyDescent="0.2">
      <c r="A287" s="73">
        <v>45303</v>
      </c>
      <c r="B287" s="74">
        <v>45303.504275404397</v>
      </c>
      <c r="C287" s="75" t="s">
        <v>16</v>
      </c>
      <c r="D287" s="76">
        <v>176</v>
      </c>
      <c r="E287" s="77">
        <v>11.58</v>
      </c>
      <c r="F287" s="75" t="s">
        <v>8</v>
      </c>
      <c r="G287" s="78" t="s">
        <v>24</v>
      </c>
    </row>
    <row r="288" spans="1:7" s="65" customFormat="1" ht="14.45" customHeight="1" x14ac:dyDescent="0.2">
      <c r="A288" s="73">
        <v>45303</v>
      </c>
      <c r="B288" s="74">
        <v>45303.5049714169</v>
      </c>
      <c r="C288" s="75" t="s">
        <v>16</v>
      </c>
      <c r="D288" s="76">
        <v>500</v>
      </c>
      <c r="E288" s="77">
        <v>11.57</v>
      </c>
      <c r="F288" s="75" t="s">
        <v>8</v>
      </c>
      <c r="G288" s="78" t="s">
        <v>24</v>
      </c>
    </row>
    <row r="289" spans="1:7" s="65" customFormat="1" ht="14.45" customHeight="1" x14ac:dyDescent="0.2">
      <c r="A289" s="73">
        <v>45303</v>
      </c>
      <c r="B289" s="74">
        <v>45303.505212349701</v>
      </c>
      <c r="C289" s="75" t="s">
        <v>16</v>
      </c>
      <c r="D289" s="76">
        <v>1148</v>
      </c>
      <c r="E289" s="77">
        <v>11.57</v>
      </c>
      <c r="F289" s="75" t="s">
        <v>8</v>
      </c>
      <c r="G289" s="78" t="s">
        <v>24</v>
      </c>
    </row>
    <row r="290" spans="1:7" s="65" customFormat="1" ht="14.45" customHeight="1" x14ac:dyDescent="0.2">
      <c r="A290" s="73">
        <v>45303</v>
      </c>
      <c r="B290" s="74">
        <v>45303.505212352298</v>
      </c>
      <c r="C290" s="75" t="s">
        <v>16</v>
      </c>
      <c r="D290" s="76">
        <v>1148</v>
      </c>
      <c r="E290" s="77">
        <v>11.57</v>
      </c>
      <c r="F290" s="75" t="s">
        <v>8</v>
      </c>
      <c r="G290" s="78" t="s">
        <v>24</v>
      </c>
    </row>
    <row r="291" spans="1:7" s="65" customFormat="1" ht="14.45" customHeight="1" x14ac:dyDescent="0.2">
      <c r="A291" s="73">
        <v>45303</v>
      </c>
      <c r="B291" s="74">
        <v>45303.5052123805</v>
      </c>
      <c r="C291" s="75" t="s">
        <v>16</v>
      </c>
      <c r="D291" s="76">
        <v>1148</v>
      </c>
      <c r="E291" s="77">
        <v>11.57</v>
      </c>
      <c r="F291" s="75" t="s">
        <v>8</v>
      </c>
      <c r="G291" s="78" t="s">
        <v>24</v>
      </c>
    </row>
    <row r="292" spans="1:7" s="65" customFormat="1" ht="14.45" customHeight="1" x14ac:dyDescent="0.2">
      <c r="A292" s="73">
        <v>45303</v>
      </c>
      <c r="B292" s="74">
        <v>45303.505212427903</v>
      </c>
      <c r="C292" s="75" t="s">
        <v>16</v>
      </c>
      <c r="D292" s="76">
        <v>17</v>
      </c>
      <c r="E292" s="77">
        <v>11.57</v>
      </c>
      <c r="F292" s="75" t="s">
        <v>8</v>
      </c>
      <c r="G292" s="78" t="s">
        <v>24</v>
      </c>
    </row>
    <row r="293" spans="1:7" s="65" customFormat="1" ht="14.45" customHeight="1" x14ac:dyDescent="0.2">
      <c r="A293" s="73">
        <v>45303</v>
      </c>
      <c r="B293" s="74">
        <v>45303.509224703899</v>
      </c>
      <c r="C293" s="75" t="s">
        <v>16</v>
      </c>
      <c r="D293" s="76">
        <v>1151</v>
      </c>
      <c r="E293" s="77">
        <v>11.57</v>
      </c>
      <c r="F293" s="75" t="s">
        <v>8</v>
      </c>
      <c r="G293" s="78" t="s">
        <v>24</v>
      </c>
    </row>
    <row r="294" spans="1:7" s="65" customFormat="1" ht="14.45" customHeight="1" x14ac:dyDescent="0.2">
      <c r="A294" s="73">
        <v>45303</v>
      </c>
      <c r="B294" s="74">
        <v>45303.509224704903</v>
      </c>
      <c r="C294" s="75" t="s">
        <v>16</v>
      </c>
      <c r="D294" s="76">
        <v>1151</v>
      </c>
      <c r="E294" s="77">
        <v>11.57</v>
      </c>
      <c r="F294" s="75" t="s">
        <v>8</v>
      </c>
      <c r="G294" s="78" t="s">
        <v>24</v>
      </c>
    </row>
    <row r="295" spans="1:7" s="65" customFormat="1" ht="14.45" customHeight="1" x14ac:dyDescent="0.2">
      <c r="A295" s="73">
        <v>45303</v>
      </c>
      <c r="B295" s="74">
        <v>45303.509224705602</v>
      </c>
      <c r="C295" s="75" t="s">
        <v>16</v>
      </c>
      <c r="D295" s="76">
        <v>1151</v>
      </c>
      <c r="E295" s="77">
        <v>11.57</v>
      </c>
      <c r="F295" s="75" t="s">
        <v>8</v>
      </c>
      <c r="G295" s="78" t="s">
        <v>24</v>
      </c>
    </row>
    <row r="296" spans="1:7" s="65" customFormat="1" ht="14.45" customHeight="1" x14ac:dyDescent="0.2">
      <c r="A296" s="73">
        <v>45303</v>
      </c>
      <c r="B296" s="74">
        <v>45303.509224733098</v>
      </c>
      <c r="C296" s="75" t="s">
        <v>16</v>
      </c>
      <c r="D296" s="76">
        <v>48</v>
      </c>
      <c r="E296" s="77">
        <v>11.57</v>
      </c>
      <c r="F296" s="75" t="s">
        <v>8</v>
      </c>
      <c r="G296" s="78" t="s">
        <v>24</v>
      </c>
    </row>
    <row r="297" spans="1:7" s="65" customFormat="1" ht="14.45" customHeight="1" x14ac:dyDescent="0.2">
      <c r="A297" s="73">
        <v>45303</v>
      </c>
      <c r="B297" s="74">
        <v>45303.5092247336</v>
      </c>
      <c r="C297" s="75" t="s">
        <v>16</v>
      </c>
      <c r="D297" s="76">
        <v>251</v>
      </c>
      <c r="E297" s="77">
        <v>11.57</v>
      </c>
      <c r="F297" s="75" t="s">
        <v>8</v>
      </c>
      <c r="G297" s="78" t="s">
        <v>24</v>
      </c>
    </row>
    <row r="298" spans="1:7" s="65" customFormat="1" ht="14.45" customHeight="1" x14ac:dyDescent="0.2">
      <c r="A298" s="73">
        <v>45303</v>
      </c>
      <c r="B298" s="74">
        <v>45303.5092247344</v>
      </c>
      <c r="C298" s="75" t="s">
        <v>16</v>
      </c>
      <c r="D298" s="76">
        <v>852</v>
      </c>
      <c r="E298" s="77">
        <v>11.57</v>
      </c>
      <c r="F298" s="75" t="s">
        <v>8</v>
      </c>
      <c r="G298" s="78" t="s">
        <v>24</v>
      </c>
    </row>
    <row r="299" spans="1:7" s="65" customFormat="1" ht="14.45" customHeight="1" x14ac:dyDescent="0.2">
      <c r="A299" s="73">
        <v>45303</v>
      </c>
      <c r="B299" s="74">
        <v>45303.509224735499</v>
      </c>
      <c r="C299" s="75" t="s">
        <v>16</v>
      </c>
      <c r="D299" s="76">
        <v>852</v>
      </c>
      <c r="E299" s="77">
        <v>11.57</v>
      </c>
      <c r="F299" s="75" t="s">
        <v>8</v>
      </c>
      <c r="G299" s="78" t="s">
        <v>24</v>
      </c>
    </row>
    <row r="300" spans="1:7" s="65" customFormat="1" ht="14.45" customHeight="1" x14ac:dyDescent="0.2">
      <c r="A300" s="73">
        <v>45303</v>
      </c>
      <c r="B300" s="74">
        <v>45303.509224738002</v>
      </c>
      <c r="C300" s="75" t="s">
        <v>16</v>
      </c>
      <c r="D300" s="76">
        <v>299</v>
      </c>
      <c r="E300" s="77">
        <v>11.57</v>
      </c>
      <c r="F300" s="75" t="s">
        <v>8</v>
      </c>
      <c r="G300" s="78" t="s">
        <v>24</v>
      </c>
    </row>
    <row r="301" spans="1:7" s="65" customFormat="1" ht="14.45" customHeight="1" x14ac:dyDescent="0.2">
      <c r="A301" s="73">
        <v>45303</v>
      </c>
      <c r="B301" s="74">
        <v>45303.509224742498</v>
      </c>
      <c r="C301" s="75" t="s">
        <v>16</v>
      </c>
      <c r="D301" s="76">
        <v>1151</v>
      </c>
      <c r="E301" s="77">
        <v>11.57</v>
      </c>
      <c r="F301" s="75" t="s">
        <v>8</v>
      </c>
      <c r="G301" s="78" t="s">
        <v>24</v>
      </c>
    </row>
    <row r="302" spans="1:7" s="65" customFormat="1" ht="14.45" customHeight="1" x14ac:dyDescent="0.2">
      <c r="A302" s="73">
        <v>45303</v>
      </c>
      <c r="B302" s="74">
        <v>45303.509224788802</v>
      </c>
      <c r="C302" s="75" t="s">
        <v>16</v>
      </c>
      <c r="D302" s="76">
        <v>1078</v>
      </c>
      <c r="E302" s="77">
        <v>11.57</v>
      </c>
      <c r="F302" s="75" t="s">
        <v>8</v>
      </c>
      <c r="G302" s="78" t="s">
        <v>24</v>
      </c>
    </row>
    <row r="303" spans="1:7" s="65" customFormat="1" ht="14.45" customHeight="1" x14ac:dyDescent="0.2">
      <c r="A303" s="73">
        <v>45303</v>
      </c>
      <c r="B303" s="74">
        <v>45303.509731609804</v>
      </c>
      <c r="C303" s="75" t="s">
        <v>16</v>
      </c>
      <c r="D303" s="76">
        <v>999</v>
      </c>
      <c r="E303" s="77">
        <v>11.56</v>
      </c>
      <c r="F303" s="75" t="s">
        <v>8</v>
      </c>
      <c r="G303" s="78" t="s">
        <v>24</v>
      </c>
    </row>
    <row r="304" spans="1:7" s="65" customFormat="1" ht="14.45" customHeight="1" x14ac:dyDescent="0.2">
      <c r="A304" s="73">
        <v>45303</v>
      </c>
      <c r="B304" s="74">
        <v>45303.509731610502</v>
      </c>
      <c r="C304" s="75" t="s">
        <v>16</v>
      </c>
      <c r="D304" s="76">
        <v>999</v>
      </c>
      <c r="E304" s="77">
        <v>11.56</v>
      </c>
      <c r="F304" s="75" t="s">
        <v>8</v>
      </c>
      <c r="G304" s="78" t="s">
        <v>24</v>
      </c>
    </row>
    <row r="305" spans="1:7" s="65" customFormat="1" ht="14.45" customHeight="1" x14ac:dyDescent="0.2">
      <c r="A305" s="73">
        <v>45303</v>
      </c>
      <c r="B305" s="74">
        <v>45303.509732051702</v>
      </c>
      <c r="C305" s="75" t="s">
        <v>16</v>
      </c>
      <c r="D305" s="76">
        <v>3</v>
      </c>
      <c r="E305" s="77">
        <v>11.56</v>
      </c>
      <c r="F305" s="75" t="s">
        <v>8</v>
      </c>
      <c r="G305" s="78" t="s">
        <v>24</v>
      </c>
    </row>
    <row r="306" spans="1:7" s="65" customFormat="1" ht="14.45" customHeight="1" x14ac:dyDescent="0.2">
      <c r="A306" s="73">
        <v>45303</v>
      </c>
      <c r="B306" s="74">
        <v>45303.511590634698</v>
      </c>
      <c r="C306" s="75" t="s">
        <v>16</v>
      </c>
      <c r="D306" s="76">
        <v>2632</v>
      </c>
      <c r="E306" s="77">
        <v>11.56</v>
      </c>
      <c r="F306" s="75" t="s">
        <v>8</v>
      </c>
      <c r="G306" s="78" t="s">
        <v>24</v>
      </c>
    </row>
    <row r="307" spans="1:7" s="65" customFormat="1" ht="14.45" customHeight="1" x14ac:dyDescent="0.2">
      <c r="A307" s="73">
        <v>45303</v>
      </c>
      <c r="B307" s="74">
        <v>45303.512157364697</v>
      </c>
      <c r="C307" s="75" t="s">
        <v>16</v>
      </c>
      <c r="D307" s="76">
        <v>2478</v>
      </c>
      <c r="E307" s="77">
        <v>11.56</v>
      </c>
      <c r="F307" s="75" t="s">
        <v>8</v>
      </c>
      <c r="G307" s="78" t="s">
        <v>24</v>
      </c>
    </row>
    <row r="308" spans="1:7" s="65" customFormat="1" ht="14.45" customHeight="1" x14ac:dyDescent="0.2">
      <c r="A308" s="73">
        <v>45303</v>
      </c>
      <c r="B308" s="74">
        <v>45303.512282553304</v>
      </c>
      <c r="C308" s="75" t="s">
        <v>16</v>
      </c>
      <c r="D308" s="76">
        <v>1397</v>
      </c>
      <c r="E308" s="77">
        <v>11.56</v>
      </c>
      <c r="F308" s="75" t="s">
        <v>8</v>
      </c>
      <c r="G308" s="78" t="s">
        <v>24</v>
      </c>
    </row>
    <row r="309" spans="1:7" s="65" customFormat="1" ht="14.45" customHeight="1" x14ac:dyDescent="0.2">
      <c r="A309" s="73">
        <v>45303</v>
      </c>
      <c r="B309" s="74">
        <v>45303.515517364402</v>
      </c>
      <c r="C309" s="75" t="s">
        <v>16</v>
      </c>
      <c r="D309" s="76">
        <v>2000</v>
      </c>
      <c r="E309" s="77">
        <v>11.56</v>
      </c>
      <c r="F309" s="75" t="s">
        <v>8</v>
      </c>
      <c r="G309" s="78" t="s">
        <v>24</v>
      </c>
    </row>
    <row r="310" spans="1:7" s="65" customFormat="1" ht="14.45" customHeight="1" x14ac:dyDescent="0.2">
      <c r="A310" s="73">
        <v>45303</v>
      </c>
      <c r="B310" s="74">
        <v>45303.519435144102</v>
      </c>
      <c r="C310" s="75" t="s">
        <v>16</v>
      </c>
      <c r="D310" s="76">
        <v>499</v>
      </c>
      <c r="E310" s="77">
        <v>11.58</v>
      </c>
      <c r="F310" s="75" t="s">
        <v>8</v>
      </c>
      <c r="G310" s="78" t="s">
        <v>24</v>
      </c>
    </row>
    <row r="311" spans="1:7" s="65" customFormat="1" ht="14.45" customHeight="1" x14ac:dyDescent="0.2">
      <c r="A311" s="73">
        <v>45303</v>
      </c>
      <c r="B311" s="74">
        <v>45303.519565584502</v>
      </c>
      <c r="C311" s="75" t="s">
        <v>16</v>
      </c>
      <c r="D311" s="76">
        <v>3493</v>
      </c>
      <c r="E311" s="77">
        <v>11.58</v>
      </c>
      <c r="F311" s="75" t="s">
        <v>8</v>
      </c>
      <c r="G311" s="78" t="s">
        <v>24</v>
      </c>
    </row>
    <row r="312" spans="1:7" s="65" customFormat="1" ht="14.45" customHeight="1" x14ac:dyDescent="0.2">
      <c r="A312" s="73">
        <v>45303</v>
      </c>
      <c r="B312" s="74">
        <v>45303.519565585098</v>
      </c>
      <c r="C312" s="75" t="s">
        <v>16</v>
      </c>
      <c r="D312" s="76">
        <v>2805</v>
      </c>
      <c r="E312" s="77">
        <v>11.58</v>
      </c>
      <c r="F312" s="75" t="s">
        <v>8</v>
      </c>
      <c r="G312" s="78" t="s">
        <v>24</v>
      </c>
    </row>
    <row r="313" spans="1:7" s="65" customFormat="1" ht="14.45" customHeight="1" x14ac:dyDescent="0.2">
      <c r="A313" s="73">
        <v>45303</v>
      </c>
      <c r="B313" s="74">
        <v>45303.519565585397</v>
      </c>
      <c r="C313" s="75" t="s">
        <v>16</v>
      </c>
      <c r="D313" s="76">
        <v>1214</v>
      </c>
      <c r="E313" s="77">
        <v>11.58</v>
      </c>
      <c r="F313" s="75" t="s">
        <v>8</v>
      </c>
      <c r="G313" s="78" t="s">
        <v>24</v>
      </c>
    </row>
    <row r="314" spans="1:7" s="65" customFormat="1" ht="14.45" customHeight="1" x14ac:dyDescent="0.2">
      <c r="A314" s="73">
        <v>45303</v>
      </c>
      <c r="B314" s="74">
        <v>45303.519565585702</v>
      </c>
      <c r="C314" s="75" t="s">
        <v>16</v>
      </c>
      <c r="D314" s="76">
        <v>3024</v>
      </c>
      <c r="E314" s="77">
        <v>11.58</v>
      </c>
      <c r="F314" s="75" t="s">
        <v>8</v>
      </c>
      <c r="G314" s="78" t="s">
        <v>24</v>
      </c>
    </row>
    <row r="315" spans="1:7" s="65" customFormat="1" ht="14.45" customHeight="1" x14ac:dyDescent="0.2">
      <c r="A315" s="73">
        <v>45303</v>
      </c>
      <c r="B315" s="74">
        <v>45303.519565586001</v>
      </c>
      <c r="C315" s="75" t="s">
        <v>16</v>
      </c>
      <c r="D315" s="76">
        <v>1214</v>
      </c>
      <c r="E315" s="77">
        <v>11.58</v>
      </c>
      <c r="F315" s="75" t="s">
        <v>8</v>
      </c>
      <c r="G315" s="78" t="s">
        <v>24</v>
      </c>
    </row>
    <row r="316" spans="1:7" s="65" customFormat="1" ht="14.45" customHeight="1" x14ac:dyDescent="0.2">
      <c r="A316" s="73">
        <v>45303</v>
      </c>
      <c r="B316" s="74">
        <v>45303.519565587099</v>
      </c>
      <c r="C316" s="75" t="s">
        <v>16</v>
      </c>
      <c r="D316" s="76">
        <v>219</v>
      </c>
      <c r="E316" s="77">
        <v>11.58</v>
      </c>
      <c r="F316" s="75" t="s">
        <v>8</v>
      </c>
      <c r="G316" s="78" t="s">
        <v>24</v>
      </c>
    </row>
    <row r="317" spans="1:7" s="65" customFormat="1" ht="14.45" customHeight="1" x14ac:dyDescent="0.2">
      <c r="A317" s="73">
        <v>45303</v>
      </c>
      <c r="B317" s="74">
        <v>45303.519565587201</v>
      </c>
      <c r="C317" s="75" t="s">
        <v>16</v>
      </c>
      <c r="D317" s="76">
        <v>219</v>
      </c>
      <c r="E317" s="77">
        <v>11.58</v>
      </c>
      <c r="F317" s="75" t="s">
        <v>8</v>
      </c>
      <c r="G317" s="78" t="s">
        <v>24</v>
      </c>
    </row>
    <row r="318" spans="1:7" s="65" customFormat="1" ht="14.45" customHeight="1" x14ac:dyDescent="0.2">
      <c r="A318" s="73">
        <v>45303</v>
      </c>
      <c r="B318" s="74">
        <v>45303.5195655875</v>
      </c>
      <c r="C318" s="75" t="s">
        <v>16</v>
      </c>
      <c r="D318" s="76">
        <v>1411</v>
      </c>
      <c r="E318" s="77">
        <v>11.58</v>
      </c>
      <c r="F318" s="75" t="s">
        <v>8</v>
      </c>
      <c r="G318" s="78" t="s">
        <v>24</v>
      </c>
    </row>
    <row r="319" spans="1:7" s="65" customFormat="1" ht="14.45" customHeight="1" x14ac:dyDescent="0.2">
      <c r="A319" s="73">
        <v>45303</v>
      </c>
      <c r="B319" s="74">
        <v>45303.5195655879</v>
      </c>
      <c r="C319" s="75" t="s">
        <v>16</v>
      </c>
      <c r="D319" s="76">
        <v>815</v>
      </c>
      <c r="E319" s="77">
        <v>11.58</v>
      </c>
      <c r="F319" s="75" t="s">
        <v>8</v>
      </c>
      <c r="G319" s="78" t="s">
        <v>24</v>
      </c>
    </row>
    <row r="320" spans="1:7" s="65" customFormat="1" ht="14.45" customHeight="1" x14ac:dyDescent="0.2">
      <c r="A320" s="73">
        <v>45303</v>
      </c>
      <c r="B320" s="74">
        <v>45303.519565588103</v>
      </c>
      <c r="C320" s="75" t="s">
        <v>16</v>
      </c>
      <c r="D320" s="76">
        <v>291</v>
      </c>
      <c r="E320" s="77">
        <v>11.58</v>
      </c>
      <c r="F320" s="75" t="s">
        <v>8</v>
      </c>
      <c r="G320" s="78" t="s">
        <v>24</v>
      </c>
    </row>
    <row r="321" spans="1:7" s="65" customFormat="1" ht="14.45" customHeight="1" x14ac:dyDescent="0.2">
      <c r="A321" s="73">
        <v>45303</v>
      </c>
      <c r="B321" s="74">
        <v>45303.519565588402</v>
      </c>
      <c r="C321" s="75" t="s">
        <v>16</v>
      </c>
      <c r="D321" s="76">
        <v>197</v>
      </c>
      <c r="E321" s="77">
        <v>11.58</v>
      </c>
      <c r="F321" s="75" t="s">
        <v>8</v>
      </c>
      <c r="G321" s="78" t="s">
        <v>24</v>
      </c>
    </row>
    <row r="322" spans="1:7" s="65" customFormat="1" ht="14.45" customHeight="1" x14ac:dyDescent="0.2">
      <c r="A322" s="73">
        <v>45303</v>
      </c>
      <c r="B322" s="74">
        <v>45303.519565589297</v>
      </c>
      <c r="C322" s="75" t="s">
        <v>16</v>
      </c>
      <c r="D322" s="76">
        <v>219</v>
      </c>
      <c r="E322" s="77">
        <v>11.58</v>
      </c>
      <c r="F322" s="75" t="s">
        <v>8</v>
      </c>
      <c r="G322" s="78" t="s">
        <v>24</v>
      </c>
    </row>
    <row r="323" spans="1:7" s="65" customFormat="1" ht="14.45" customHeight="1" x14ac:dyDescent="0.2">
      <c r="A323" s="73">
        <v>45303</v>
      </c>
      <c r="B323" s="74">
        <v>45303.519565590301</v>
      </c>
      <c r="C323" s="75" t="s">
        <v>16</v>
      </c>
      <c r="D323" s="76">
        <v>197</v>
      </c>
      <c r="E323" s="77">
        <v>11.58</v>
      </c>
      <c r="F323" s="75" t="s">
        <v>8</v>
      </c>
      <c r="G323" s="78" t="s">
        <v>24</v>
      </c>
    </row>
    <row r="324" spans="1:7" s="65" customFormat="1" ht="14.45" customHeight="1" x14ac:dyDescent="0.2">
      <c r="A324" s="73">
        <v>45303</v>
      </c>
      <c r="B324" s="74">
        <v>45303.519565603499</v>
      </c>
      <c r="C324" s="75" t="s">
        <v>16</v>
      </c>
      <c r="D324" s="76">
        <v>197</v>
      </c>
      <c r="E324" s="77">
        <v>11.58</v>
      </c>
      <c r="F324" s="75" t="s">
        <v>8</v>
      </c>
      <c r="G324" s="78" t="s">
        <v>24</v>
      </c>
    </row>
    <row r="325" spans="1:7" s="65" customFormat="1" ht="14.45" customHeight="1" x14ac:dyDescent="0.2">
      <c r="A325" s="73">
        <v>45303</v>
      </c>
      <c r="B325" s="74">
        <v>45303.519565605398</v>
      </c>
      <c r="C325" s="75" t="s">
        <v>16</v>
      </c>
      <c r="D325" s="76">
        <v>249</v>
      </c>
      <c r="E325" s="77">
        <v>11.58</v>
      </c>
      <c r="F325" s="75" t="s">
        <v>8</v>
      </c>
      <c r="G325" s="78" t="s">
        <v>24</v>
      </c>
    </row>
    <row r="326" spans="1:7" s="65" customFormat="1" ht="14.45" customHeight="1" x14ac:dyDescent="0.2">
      <c r="A326" s="73">
        <v>45303</v>
      </c>
      <c r="B326" s="74">
        <v>45303.519565638497</v>
      </c>
      <c r="C326" s="75" t="s">
        <v>16</v>
      </c>
      <c r="D326" s="76">
        <v>2074</v>
      </c>
      <c r="E326" s="77">
        <v>11.58</v>
      </c>
      <c r="F326" s="75" t="s">
        <v>8</v>
      </c>
      <c r="G326" s="78" t="s">
        <v>24</v>
      </c>
    </row>
    <row r="327" spans="1:7" s="65" customFormat="1" ht="14.45" customHeight="1" x14ac:dyDescent="0.2">
      <c r="A327" s="73">
        <v>45303</v>
      </c>
      <c r="B327" s="74">
        <v>45303.519565638897</v>
      </c>
      <c r="C327" s="75" t="s">
        <v>16</v>
      </c>
      <c r="D327" s="76">
        <v>1369</v>
      </c>
      <c r="E327" s="77">
        <v>11.58</v>
      </c>
      <c r="F327" s="75" t="s">
        <v>8</v>
      </c>
      <c r="G327" s="78" t="s">
        <v>24</v>
      </c>
    </row>
    <row r="328" spans="1:7" s="65" customFormat="1" ht="14.45" customHeight="1" x14ac:dyDescent="0.2">
      <c r="A328" s="73">
        <v>45303</v>
      </c>
      <c r="B328" s="74">
        <v>45303.5215193935</v>
      </c>
      <c r="C328" s="75" t="s">
        <v>16</v>
      </c>
      <c r="D328" s="76">
        <v>3478</v>
      </c>
      <c r="E328" s="77">
        <v>11.58</v>
      </c>
      <c r="F328" s="75" t="s">
        <v>8</v>
      </c>
      <c r="G328" s="78" t="s">
        <v>24</v>
      </c>
    </row>
    <row r="329" spans="1:7" s="65" customFormat="1" ht="14.45" customHeight="1" x14ac:dyDescent="0.2">
      <c r="A329" s="73">
        <v>45303</v>
      </c>
      <c r="B329" s="74">
        <v>45303.525424354702</v>
      </c>
      <c r="C329" s="75" t="s">
        <v>16</v>
      </c>
      <c r="D329" s="76">
        <v>2129</v>
      </c>
      <c r="E329" s="77">
        <v>11.57</v>
      </c>
      <c r="F329" s="75" t="s">
        <v>8</v>
      </c>
      <c r="G329" s="78" t="s">
        <v>24</v>
      </c>
    </row>
    <row r="330" spans="1:7" s="65" customFormat="1" ht="14.45" customHeight="1" x14ac:dyDescent="0.2">
      <c r="A330" s="73">
        <v>45303</v>
      </c>
      <c r="B330" s="74">
        <v>45303.525424356398</v>
      </c>
      <c r="C330" s="75" t="s">
        <v>16</v>
      </c>
      <c r="D330" s="76">
        <v>2129</v>
      </c>
      <c r="E330" s="77">
        <v>11.57</v>
      </c>
      <c r="F330" s="75" t="s">
        <v>8</v>
      </c>
      <c r="G330" s="78" t="s">
        <v>24</v>
      </c>
    </row>
    <row r="331" spans="1:7" s="65" customFormat="1" ht="14.45" customHeight="1" x14ac:dyDescent="0.2">
      <c r="A331" s="73">
        <v>45303</v>
      </c>
      <c r="B331" s="74">
        <v>45303.525424368097</v>
      </c>
      <c r="C331" s="75" t="s">
        <v>16</v>
      </c>
      <c r="D331" s="76">
        <v>6383</v>
      </c>
      <c r="E331" s="77">
        <v>11.57</v>
      </c>
      <c r="F331" s="75" t="s">
        <v>8</v>
      </c>
      <c r="G331" s="78" t="s">
        <v>24</v>
      </c>
    </row>
    <row r="332" spans="1:7" s="65" customFormat="1" ht="14.45" customHeight="1" x14ac:dyDescent="0.2">
      <c r="A332" s="73">
        <v>45303</v>
      </c>
      <c r="B332" s="74">
        <v>45303.526913487498</v>
      </c>
      <c r="C332" s="75" t="s">
        <v>16</v>
      </c>
      <c r="D332" s="76">
        <v>3550</v>
      </c>
      <c r="E332" s="77">
        <v>11.57</v>
      </c>
      <c r="F332" s="75" t="s">
        <v>8</v>
      </c>
      <c r="G332" s="78" t="s">
        <v>24</v>
      </c>
    </row>
    <row r="333" spans="1:7" s="65" customFormat="1" ht="14.45" customHeight="1" x14ac:dyDescent="0.2">
      <c r="A333" s="73">
        <v>45303</v>
      </c>
      <c r="B333" s="74">
        <v>45303.528869861999</v>
      </c>
      <c r="C333" s="75" t="s">
        <v>16</v>
      </c>
      <c r="D333" s="76">
        <v>3163</v>
      </c>
      <c r="E333" s="77">
        <v>11.55</v>
      </c>
      <c r="F333" s="75" t="s">
        <v>8</v>
      </c>
      <c r="G333" s="78" t="s">
        <v>24</v>
      </c>
    </row>
    <row r="334" spans="1:7" s="65" customFormat="1" ht="14.45" customHeight="1" x14ac:dyDescent="0.2">
      <c r="A334" s="73">
        <v>45303</v>
      </c>
      <c r="B334" s="74">
        <v>45303.528869862501</v>
      </c>
      <c r="C334" s="75" t="s">
        <v>16</v>
      </c>
      <c r="D334" s="76">
        <v>36</v>
      </c>
      <c r="E334" s="77">
        <v>11.55</v>
      </c>
      <c r="F334" s="75" t="s">
        <v>8</v>
      </c>
      <c r="G334" s="78" t="s">
        <v>24</v>
      </c>
    </row>
    <row r="335" spans="1:7" s="65" customFormat="1" ht="14.45" customHeight="1" x14ac:dyDescent="0.2">
      <c r="A335" s="73">
        <v>45303</v>
      </c>
      <c r="B335" s="74">
        <v>45303.531446559398</v>
      </c>
      <c r="C335" s="75" t="s">
        <v>16</v>
      </c>
      <c r="D335" s="76">
        <v>983</v>
      </c>
      <c r="E335" s="77">
        <v>11.53</v>
      </c>
      <c r="F335" s="75" t="s">
        <v>8</v>
      </c>
      <c r="G335" s="78" t="s">
        <v>24</v>
      </c>
    </row>
    <row r="336" spans="1:7" s="65" customFormat="1" ht="14.45" customHeight="1" x14ac:dyDescent="0.2">
      <c r="A336" s="73">
        <v>45303</v>
      </c>
      <c r="B336" s="74">
        <v>45303.531446563</v>
      </c>
      <c r="C336" s="75" t="s">
        <v>16</v>
      </c>
      <c r="D336" s="76">
        <v>983</v>
      </c>
      <c r="E336" s="77">
        <v>11.53</v>
      </c>
      <c r="F336" s="75" t="s">
        <v>8</v>
      </c>
      <c r="G336" s="78" t="s">
        <v>24</v>
      </c>
    </row>
    <row r="337" spans="1:7" s="65" customFormat="1" ht="14.45" customHeight="1" x14ac:dyDescent="0.2">
      <c r="A337" s="73">
        <v>45303</v>
      </c>
      <c r="B337" s="74">
        <v>45303.531515460003</v>
      </c>
      <c r="C337" s="75" t="s">
        <v>16</v>
      </c>
      <c r="D337" s="76">
        <v>983</v>
      </c>
      <c r="E337" s="77">
        <v>11.53</v>
      </c>
      <c r="F337" s="75" t="s">
        <v>8</v>
      </c>
      <c r="G337" s="78" t="s">
        <v>24</v>
      </c>
    </row>
    <row r="338" spans="1:7" s="65" customFormat="1" ht="14.45" customHeight="1" x14ac:dyDescent="0.2">
      <c r="A338" s="73">
        <v>45303</v>
      </c>
      <c r="B338" s="74">
        <v>45303.531515460701</v>
      </c>
      <c r="C338" s="75" t="s">
        <v>16</v>
      </c>
      <c r="D338" s="76">
        <v>983</v>
      </c>
      <c r="E338" s="77">
        <v>11.53</v>
      </c>
      <c r="F338" s="75" t="s">
        <v>8</v>
      </c>
      <c r="G338" s="78" t="s">
        <v>24</v>
      </c>
    </row>
    <row r="339" spans="1:7" s="65" customFormat="1" ht="14.45" customHeight="1" x14ac:dyDescent="0.2">
      <c r="A339" s="73">
        <v>45303</v>
      </c>
      <c r="B339" s="74">
        <v>45303.531530554697</v>
      </c>
      <c r="C339" s="75" t="s">
        <v>16</v>
      </c>
      <c r="D339" s="76">
        <v>983</v>
      </c>
      <c r="E339" s="77">
        <v>11.53</v>
      </c>
      <c r="F339" s="75" t="s">
        <v>8</v>
      </c>
      <c r="G339" s="78" t="s">
        <v>24</v>
      </c>
    </row>
    <row r="340" spans="1:7" s="65" customFormat="1" ht="14.45" customHeight="1" x14ac:dyDescent="0.2">
      <c r="A340" s="73">
        <v>45303</v>
      </c>
      <c r="B340" s="74">
        <v>45303.531530555003</v>
      </c>
      <c r="C340" s="75" t="s">
        <v>16</v>
      </c>
      <c r="D340" s="76">
        <v>983</v>
      </c>
      <c r="E340" s="77">
        <v>11.53</v>
      </c>
      <c r="F340" s="75" t="s">
        <v>8</v>
      </c>
      <c r="G340" s="78" t="s">
        <v>24</v>
      </c>
    </row>
    <row r="341" spans="1:7" s="65" customFormat="1" ht="14.45" customHeight="1" x14ac:dyDescent="0.2">
      <c r="A341" s="73">
        <v>45303</v>
      </c>
      <c r="B341" s="74">
        <v>45303.531530555498</v>
      </c>
      <c r="C341" s="75" t="s">
        <v>16</v>
      </c>
      <c r="D341" s="76">
        <v>581</v>
      </c>
      <c r="E341" s="77">
        <v>11.53</v>
      </c>
      <c r="F341" s="75" t="s">
        <v>8</v>
      </c>
      <c r="G341" s="78" t="s">
        <v>24</v>
      </c>
    </row>
    <row r="342" spans="1:7" s="65" customFormat="1" ht="14.45" customHeight="1" x14ac:dyDescent="0.2">
      <c r="A342" s="73">
        <v>45303</v>
      </c>
      <c r="B342" s="74">
        <v>45303.532593345102</v>
      </c>
      <c r="C342" s="75" t="s">
        <v>16</v>
      </c>
      <c r="D342" s="76">
        <v>290</v>
      </c>
      <c r="E342" s="77">
        <v>11.51</v>
      </c>
      <c r="F342" s="75" t="s">
        <v>8</v>
      </c>
      <c r="G342" s="78" t="s">
        <v>24</v>
      </c>
    </row>
    <row r="343" spans="1:7" s="65" customFormat="1" ht="14.45" customHeight="1" x14ac:dyDescent="0.2">
      <c r="A343" s="73">
        <v>45303</v>
      </c>
      <c r="B343" s="74">
        <v>45303.532593345801</v>
      </c>
      <c r="C343" s="75" t="s">
        <v>16</v>
      </c>
      <c r="D343" s="76">
        <v>3214</v>
      </c>
      <c r="E343" s="77">
        <v>11.51</v>
      </c>
      <c r="F343" s="75" t="s">
        <v>8</v>
      </c>
      <c r="G343" s="78" t="s">
        <v>24</v>
      </c>
    </row>
    <row r="344" spans="1:7" s="65" customFormat="1" ht="14.45" customHeight="1" x14ac:dyDescent="0.2">
      <c r="A344" s="73">
        <v>45303</v>
      </c>
      <c r="B344" s="74">
        <v>45303.533891895102</v>
      </c>
      <c r="C344" s="75" t="s">
        <v>16</v>
      </c>
      <c r="D344" s="76">
        <v>3398</v>
      </c>
      <c r="E344" s="77">
        <v>11.45</v>
      </c>
      <c r="F344" s="75" t="s">
        <v>8</v>
      </c>
      <c r="G344" s="78" t="s">
        <v>24</v>
      </c>
    </row>
    <row r="345" spans="1:7" s="65" customFormat="1" ht="14.45" customHeight="1" x14ac:dyDescent="0.2">
      <c r="A345" s="73">
        <v>45303</v>
      </c>
      <c r="B345" s="74">
        <v>45303.535542881698</v>
      </c>
      <c r="C345" s="75" t="s">
        <v>16</v>
      </c>
      <c r="D345" s="76">
        <v>2763</v>
      </c>
      <c r="E345" s="77">
        <v>11.41</v>
      </c>
      <c r="F345" s="75" t="s">
        <v>8</v>
      </c>
      <c r="G345" s="78" t="s">
        <v>24</v>
      </c>
    </row>
    <row r="346" spans="1:7" s="65" customFormat="1" ht="14.45" customHeight="1" x14ac:dyDescent="0.2">
      <c r="A346" s="73">
        <v>45303</v>
      </c>
      <c r="B346" s="74">
        <v>45303.535542882099</v>
      </c>
      <c r="C346" s="75" t="s">
        <v>16</v>
      </c>
      <c r="D346" s="76">
        <v>553</v>
      </c>
      <c r="E346" s="77">
        <v>11.41</v>
      </c>
      <c r="F346" s="75" t="s">
        <v>8</v>
      </c>
      <c r="G346" s="78" t="s">
        <v>24</v>
      </c>
    </row>
    <row r="347" spans="1:7" s="65" customFormat="1" ht="14.45" customHeight="1" x14ac:dyDescent="0.2">
      <c r="A347" s="73">
        <v>45303</v>
      </c>
      <c r="B347" s="74">
        <v>45303.536811007703</v>
      </c>
      <c r="C347" s="75" t="s">
        <v>16</v>
      </c>
      <c r="D347" s="76">
        <v>1102</v>
      </c>
      <c r="E347" s="77">
        <v>11.44</v>
      </c>
      <c r="F347" s="75" t="s">
        <v>8</v>
      </c>
      <c r="G347" s="78" t="s">
        <v>24</v>
      </c>
    </row>
    <row r="348" spans="1:7" s="65" customFormat="1" ht="14.45" customHeight="1" x14ac:dyDescent="0.2">
      <c r="A348" s="73">
        <v>45303</v>
      </c>
      <c r="B348" s="74">
        <v>45303.536811008402</v>
      </c>
      <c r="C348" s="75" t="s">
        <v>16</v>
      </c>
      <c r="D348" s="76">
        <v>372</v>
      </c>
      <c r="E348" s="77">
        <v>11.44</v>
      </c>
      <c r="F348" s="75" t="s">
        <v>8</v>
      </c>
      <c r="G348" s="78" t="s">
        <v>24</v>
      </c>
    </row>
    <row r="349" spans="1:7" s="65" customFormat="1" ht="14.45" customHeight="1" x14ac:dyDescent="0.2">
      <c r="A349" s="73">
        <v>45303</v>
      </c>
      <c r="B349" s="74">
        <v>45303.536811035898</v>
      </c>
      <c r="C349" s="75" t="s">
        <v>16</v>
      </c>
      <c r="D349" s="76">
        <v>372</v>
      </c>
      <c r="E349" s="77">
        <v>11.44</v>
      </c>
      <c r="F349" s="75" t="s">
        <v>8</v>
      </c>
      <c r="G349" s="78" t="s">
        <v>24</v>
      </c>
    </row>
    <row r="350" spans="1:7" s="65" customFormat="1" ht="14.45" customHeight="1" x14ac:dyDescent="0.2">
      <c r="A350" s="73">
        <v>45303</v>
      </c>
      <c r="B350" s="74">
        <v>45303.536811036298</v>
      </c>
      <c r="C350" s="75" t="s">
        <v>16</v>
      </c>
      <c r="D350" s="76">
        <v>358</v>
      </c>
      <c r="E350" s="77">
        <v>11.44</v>
      </c>
      <c r="F350" s="75" t="s">
        <v>8</v>
      </c>
      <c r="G350" s="78" t="s">
        <v>24</v>
      </c>
    </row>
    <row r="351" spans="1:7" s="65" customFormat="1" ht="14.45" customHeight="1" x14ac:dyDescent="0.2">
      <c r="A351" s="73">
        <v>45303</v>
      </c>
      <c r="B351" s="74">
        <v>45303.536811062397</v>
      </c>
      <c r="C351" s="75" t="s">
        <v>16</v>
      </c>
      <c r="D351" s="76">
        <v>746</v>
      </c>
      <c r="E351" s="77">
        <v>11.44</v>
      </c>
      <c r="F351" s="75" t="s">
        <v>8</v>
      </c>
      <c r="G351" s="78" t="s">
        <v>24</v>
      </c>
    </row>
    <row r="352" spans="1:7" s="65" customFormat="1" ht="14.45" customHeight="1" x14ac:dyDescent="0.2">
      <c r="A352" s="73">
        <v>45303</v>
      </c>
      <c r="B352" s="74">
        <v>45303.538238982401</v>
      </c>
      <c r="C352" s="75" t="s">
        <v>16</v>
      </c>
      <c r="D352" s="76">
        <v>955</v>
      </c>
      <c r="E352" s="77">
        <v>11.44</v>
      </c>
      <c r="F352" s="75" t="s">
        <v>8</v>
      </c>
      <c r="G352" s="78" t="s">
        <v>24</v>
      </c>
    </row>
    <row r="353" spans="1:7" s="65" customFormat="1" ht="14.45" customHeight="1" x14ac:dyDescent="0.2">
      <c r="A353" s="73">
        <v>45303</v>
      </c>
      <c r="B353" s="74">
        <v>45303.538238983201</v>
      </c>
      <c r="C353" s="75" t="s">
        <v>16</v>
      </c>
      <c r="D353" s="76">
        <v>1510</v>
      </c>
      <c r="E353" s="77">
        <v>11.44</v>
      </c>
      <c r="F353" s="75" t="s">
        <v>8</v>
      </c>
      <c r="G353" s="78" t="s">
        <v>24</v>
      </c>
    </row>
    <row r="354" spans="1:7" s="65" customFormat="1" ht="14.45" customHeight="1" x14ac:dyDescent="0.2">
      <c r="A354" s="73">
        <v>45303</v>
      </c>
      <c r="B354" s="74">
        <v>45303.538238983499</v>
      </c>
      <c r="C354" s="75" t="s">
        <v>16</v>
      </c>
      <c r="D354" s="76">
        <v>42</v>
      </c>
      <c r="E354" s="77">
        <v>11.44</v>
      </c>
      <c r="F354" s="75" t="s">
        <v>8</v>
      </c>
      <c r="G354" s="78" t="s">
        <v>24</v>
      </c>
    </row>
    <row r="355" spans="1:7" s="65" customFormat="1" ht="14.45" customHeight="1" x14ac:dyDescent="0.2">
      <c r="A355" s="73">
        <v>45303</v>
      </c>
      <c r="B355" s="74">
        <v>45303.538238983703</v>
      </c>
      <c r="C355" s="75" t="s">
        <v>16</v>
      </c>
      <c r="D355" s="76">
        <v>677</v>
      </c>
      <c r="E355" s="77">
        <v>11.44</v>
      </c>
      <c r="F355" s="75" t="s">
        <v>8</v>
      </c>
      <c r="G355" s="78" t="s">
        <v>24</v>
      </c>
    </row>
    <row r="356" spans="1:7" s="65" customFormat="1" ht="14.45" customHeight="1" x14ac:dyDescent="0.2">
      <c r="A356" s="73">
        <v>45303</v>
      </c>
      <c r="B356" s="74">
        <v>45303.540651462303</v>
      </c>
      <c r="C356" s="75" t="s">
        <v>16</v>
      </c>
      <c r="D356" s="76">
        <v>1424</v>
      </c>
      <c r="E356" s="77">
        <v>11.47</v>
      </c>
      <c r="F356" s="75" t="s">
        <v>8</v>
      </c>
      <c r="G356" s="78" t="s">
        <v>24</v>
      </c>
    </row>
    <row r="357" spans="1:7" s="65" customFormat="1" ht="14.45" customHeight="1" x14ac:dyDescent="0.2">
      <c r="A357" s="73">
        <v>45303</v>
      </c>
      <c r="B357" s="74">
        <v>45303.540651462899</v>
      </c>
      <c r="C357" s="75" t="s">
        <v>16</v>
      </c>
      <c r="D357" s="76">
        <v>1689</v>
      </c>
      <c r="E357" s="77">
        <v>11.47</v>
      </c>
      <c r="F357" s="75" t="s">
        <v>8</v>
      </c>
      <c r="G357" s="78" t="s">
        <v>24</v>
      </c>
    </row>
    <row r="358" spans="1:7" s="65" customFormat="1" ht="14.45" customHeight="1" x14ac:dyDescent="0.2">
      <c r="A358" s="73">
        <v>45303</v>
      </c>
      <c r="B358" s="74">
        <v>45303.544614851802</v>
      </c>
      <c r="C358" s="75" t="s">
        <v>16</v>
      </c>
      <c r="D358" s="76">
        <v>3967</v>
      </c>
      <c r="E358" s="77">
        <v>11.47</v>
      </c>
      <c r="F358" s="75" t="s">
        <v>8</v>
      </c>
      <c r="G358" s="78" t="s">
        <v>24</v>
      </c>
    </row>
    <row r="359" spans="1:7" s="65" customFormat="1" ht="14.45" customHeight="1" x14ac:dyDescent="0.2">
      <c r="A359" s="73">
        <v>45303</v>
      </c>
      <c r="B359" s="74">
        <v>45303.544614852297</v>
      </c>
      <c r="C359" s="75" t="s">
        <v>16</v>
      </c>
      <c r="D359" s="76">
        <v>6894</v>
      </c>
      <c r="E359" s="77">
        <v>11.47</v>
      </c>
      <c r="F359" s="75" t="s">
        <v>8</v>
      </c>
      <c r="G359" s="78" t="s">
        <v>24</v>
      </c>
    </row>
    <row r="360" spans="1:7" s="65" customFormat="1" ht="14.45" customHeight="1" x14ac:dyDescent="0.2">
      <c r="A360" s="73">
        <v>45303</v>
      </c>
      <c r="B360" s="74">
        <v>45303.547027852197</v>
      </c>
      <c r="C360" s="75" t="s">
        <v>16</v>
      </c>
      <c r="D360" s="76">
        <v>3718</v>
      </c>
      <c r="E360" s="77">
        <v>11.46</v>
      </c>
      <c r="F360" s="75" t="s">
        <v>8</v>
      </c>
      <c r="G360" s="78" t="s">
        <v>24</v>
      </c>
    </row>
    <row r="361" spans="1:7" s="65" customFormat="1" ht="14.45" customHeight="1" x14ac:dyDescent="0.2">
      <c r="A361" s="73">
        <v>45303</v>
      </c>
      <c r="B361" s="74">
        <v>45303.547027862202</v>
      </c>
      <c r="C361" s="75" t="s">
        <v>16</v>
      </c>
      <c r="D361" s="76">
        <v>1527</v>
      </c>
      <c r="E361" s="77">
        <v>11.46</v>
      </c>
      <c r="F361" s="75" t="s">
        <v>8</v>
      </c>
      <c r="G361" s="78" t="s">
        <v>24</v>
      </c>
    </row>
    <row r="362" spans="1:7" s="65" customFormat="1" ht="14.45" customHeight="1" x14ac:dyDescent="0.2">
      <c r="A362" s="73">
        <v>45303</v>
      </c>
      <c r="B362" s="74">
        <v>45303.550719449398</v>
      </c>
      <c r="C362" s="75" t="s">
        <v>16</v>
      </c>
      <c r="D362" s="76">
        <v>1053</v>
      </c>
      <c r="E362" s="77">
        <v>11.46</v>
      </c>
      <c r="F362" s="75" t="s">
        <v>8</v>
      </c>
      <c r="G362" s="78" t="s">
        <v>24</v>
      </c>
    </row>
    <row r="363" spans="1:7" s="65" customFormat="1" ht="14.45" customHeight="1" x14ac:dyDescent="0.2">
      <c r="A363" s="73">
        <v>45303</v>
      </c>
      <c r="B363" s="74">
        <v>45303.550952330203</v>
      </c>
      <c r="C363" s="75" t="s">
        <v>16</v>
      </c>
      <c r="D363" s="76">
        <v>1181</v>
      </c>
      <c r="E363" s="77">
        <v>11.47</v>
      </c>
      <c r="F363" s="75" t="s">
        <v>8</v>
      </c>
      <c r="G363" s="78" t="s">
        <v>24</v>
      </c>
    </row>
    <row r="364" spans="1:7" s="65" customFormat="1" ht="14.45" customHeight="1" x14ac:dyDescent="0.2">
      <c r="A364" s="73">
        <v>45303</v>
      </c>
      <c r="B364" s="74">
        <v>45303.550952330603</v>
      </c>
      <c r="C364" s="75" t="s">
        <v>16</v>
      </c>
      <c r="D364" s="76">
        <v>5214</v>
      </c>
      <c r="E364" s="77">
        <v>11.47</v>
      </c>
      <c r="F364" s="75" t="s">
        <v>8</v>
      </c>
      <c r="G364" s="78" t="s">
        <v>24</v>
      </c>
    </row>
    <row r="365" spans="1:7" s="65" customFormat="1" ht="14.45" customHeight="1" x14ac:dyDescent="0.2">
      <c r="A365" s="73">
        <v>45303</v>
      </c>
      <c r="B365" s="74">
        <v>45303.552100123001</v>
      </c>
      <c r="C365" s="75" t="s">
        <v>16</v>
      </c>
      <c r="D365" s="76">
        <v>1685</v>
      </c>
      <c r="E365" s="77">
        <v>11.47</v>
      </c>
      <c r="F365" s="75" t="s">
        <v>8</v>
      </c>
      <c r="G365" s="78" t="s">
        <v>24</v>
      </c>
    </row>
    <row r="366" spans="1:7" s="65" customFormat="1" ht="14.45" customHeight="1" x14ac:dyDescent="0.2">
      <c r="A366" s="73">
        <v>45303</v>
      </c>
      <c r="B366" s="74">
        <v>45303.554862096098</v>
      </c>
      <c r="C366" s="75" t="s">
        <v>16</v>
      </c>
      <c r="D366" s="76">
        <v>512</v>
      </c>
      <c r="E366" s="77">
        <v>11.49</v>
      </c>
      <c r="F366" s="75" t="s">
        <v>8</v>
      </c>
      <c r="G366" s="78" t="s">
        <v>24</v>
      </c>
    </row>
    <row r="367" spans="1:7" s="65" customFormat="1" ht="14.45" customHeight="1" x14ac:dyDescent="0.2">
      <c r="A367" s="73">
        <v>45303</v>
      </c>
      <c r="B367" s="74">
        <v>45303.554862096797</v>
      </c>
      <c r="C367" s="75" t="s">
        <v>16</v>
      </c>
      <c r="D367" s="76">
        <v>499</v>
      </c>
      <c r="E367" s="77">
        <v>11.49</v>
      </c>
      <c r="F367" s="75" t="s">
        <v>8</v>
      </c>
      <c r="G367" s="78" t="s">
        <v>24</v>
      </c>
    </row>
    <row r="368" spans="1:7" s="65" customFormat="1" ht="14.45" customHeight="1" x14ac:dyDescent="0.2">
      <c r="A368" s="73">
        <v>45303</v>
      </c>
      <c r="B368" s="74">
        <v>45303.554862097102</v>
      </c>
      <c r="C368" s="75" t="s">
        <v>16</v>
      </c>
      <c r="D368" s="76">
        <v>499</v>
      </c>
      <c r="E368" s="77">
        <v>11.49</v>
      </c>
      <c r="F368" s="75" t="s">
        <v>8</v>
      </c>
      <c r="G368" s="78" t="s">
        <v>24</v>
      </c>
    </row>
    <row r="369" spans="1:7" s="65" customFormat="1" ht="14.45" customHeight="1" x14ac:dyDescent="0.2">
      <c r="A369" s="73">
        <v>45303</v>
      </c>
      <c r="B369" s="74">
        <v>45303.5548620974</v>
      </c>
      <c r="C369" s="75" t="s">
        <v>16</v>
      </c>
      <c r="D369" s="76">
        <v>499</v>
      </c>
      <c r="E369" s="77">
        <v>11.49</v>
      </c>
      <c r="F369" s="75" t="s">
        <v>8</v>
      </c>
      <c r="G369" s="78" t="s">
        <v>24</v>
      </c>
    </row>
    <row r="370" spans="1:7" s="65" customFormat="1" ht="14.45" customHeight="1" x14ac:dyDescent="0.2">
      <c r="A370" s="73">
        <v>45303</v>
      </c>
      <c r="B370" s="74">
        <v>45303.556385385498</v>
      </c>
      <c r="C370" s="75" t="s">
        <v>16</v>
      </c>
      <c r="D370" s="76">
        <v>1045</v>
      </c>
      <c r="E370" s="77">
        <v>11.5</v>
      </c>
      <c r="F370" s="75" t="s">
        <v>8</v>
      </c>
      <c r="G370" s="78" t="s">
        <v>24</v>
      </c>
    </row>
    <row r="371" spans="1:7" s="65" customFormat="1" ht="14.45" customHeight="1" x14ac:dyDescent="0.2">
      <c r="A371" s="73">
        <v>45303</v>
      </c>
      <c r="B371" s="74">
        <v>45303.556385386299</v>
      </c>
      <c r="C371" s="75" t="s">
        <v>16</v>
      </c>
      <c r="D371" s="76">
        <v>1045</v>
      </c>
      <c r="E371" s="77">
        <v>11.5</v>
      </c>
      <c r="F371" s="75" t="s">
        <v>8</v>
      </c>
      <c r="G371" s="78" t="s">
        <v>24</v>
      </c>
    </row>
    <row r="372" spans="1:7" s="65" customFormat="1" ht="14.45" customHeight="1" x14ac:dyDescent="0.2">
      <c r="A372" s="73">
        <v>45303</v>
      </c>
      <c r="B372" s="74">
        <v>45303.556385391101</v>
      </c>
      <c r="C372" s="75" t="s">
        <v>16</v>
      </c>
      <c r="D372" s="76">
        <v>1045</v>
      </c>
      <c r="E372" s="77">
        <v>11.5</v>
      </c>
      <c r="F372" s="75" t="s">
        <v>8</v>
      </c>
      <c r="G372" s="78" t="s">
        <v>24</v>
      </c>
    </row>
    <row r="373" spans="1:7" s="65" customFormat="1" ht="14.45" customHeight="1" x14ac:dyDescent="0.2">
      <c r="A373" s="73">
        <v>45303</v>
      </c>
      <c r="B373" s="74">
        <v>45303.556385412601</v>
      </c>
      <c r="C373" s="75" t="s">
        <v>16</v>
      </c>
      <c r="D373" s="76">
        <v>1045</v>
      </c>
      <c r="E373" s="77">
        <v>11.5</v>
      </c>
      <c r="F373" s="75" t="s">
        <v>8</v>
      </c>
      <c r="G373" s="78" t="s">
        <v>24</v>
      </c>
    </row>
    <row r="374" spans="1:7" s="65" customFormat="1" ht="14.45" customHeight="1" x14ac:dyDescent="0.2">
      <c r="A374" s="73">
        <v>45303</v>
      </c>
      <c r="B374" s="74">
        <v>45303.5563854137</v>
      </c>
      <c r="C374" s="75" t="s">
        <v>16</v>
      </c>
      <c r="D374" s="76">
        <v>35</v>
      </c>
      <c r="E374" s="77">
        <v>11.5</v>
      </c>
      <c r="F374" s="75" t="s">
        <v>8</v>
      </c>
      <c r="G374" s="78" t="s">
        <v>24</v>
      </c>
    </row>
    <row r="375" spans="1:7" s="65" customFormat="1" ht="14.45" customHeight="1" x14ac:dyDescent="0.2">
      <c r="A375" s="73">
        <v>45303</v>
      </c>
      <c r="B375" s="74">
        <v>45303.556385413904</v>
      </c>
      <c r="C375" s="75" t="s">
        <v>16</v>
      </c>
      <c r="D375" s="76">
        <v>33</v>
      </c>
      <c r="E375" s="77">
        <v>11.5</v>
      </c>
      <c r="F375" s="75" t="s">
        <v>8</v>
      </c>
      <c r="G375" s="78" t="s">
        <v>24</v>
      </c>
    </row>
    <row r="376" spans="1:7" s="65" customFormat="1" ht="14.45" customHeight="1" x14ac:dyDescent="0.2">
      <c r="A376" s="73">
        <v>45303</v>
      </c>
      <c r="B376" s="74">
        <v>45303.556385414297</v>
      </c>
      <c r="C376" s="75" t="s">
        <v>16</v>
      </c>
      <c r="D376" s="76">
        <v>1010</v>
      </c>
      <c r="E376" s="77">
        <v>11.5</v>
      </c>
      <c r="F376" s="75" t="s">
        <v>8</v>
      </c>
      <c r="G376" s="78" t="s">
        <v>24</v>
      </c>
    </row>
    <row r="377" spans="1:7" s="65" customFormat="1" ht="14.45" customHeight="1" x14ac:dyDescent="0.2">
      <c r="A377" s="73">
        <v>45303</v>
      </c>
      <c r="B377" s="74">
        <v>45303.556385415097</v>
      </c>
      <c r="C377" s="75" t="s">
        <v>16</v>
      </c>
      <c r="D377" s="76">
        <v>1045</v>
      </c>
      <c r="E377" s="77">
        <v>11.5</v>
      </c>
      <c r="F377" s="75" t="s">
        <v>8</v>
      </c>
      <c r="G377" s="78" t="s">
        <v>24</v>
      </c>
    </row>
    <row r="378" spans="1:7" s="65" customFormat="1" ht="14.45" customHeight="1" x14ac:dyDescent="0.2">
      <c r="A378" s="73">
        <v>45303</v>
      </c>
      <c r="B378" s="74">
        <v>45303.556385415599</v>
      </c>
      <c r="C378" s="75" t="s">
        <v>16</v>
      </c>
      <c r="D378" s="76">
        <v>1012</v>
      </c>
      <c r="E378" s="77">
        <v>11.5</v>
      </c>
      <c r="F378" s="75" t="s">
        <v>8</v>
      </c>
      <c r="G378" s="78" t="s">
        <v>24</v>
      </c>
    </row>
    <row r="379" spans="1:7" s="65" customFormat="1" ht="14.45" customHeight="1" x14ac:dyDescent="0.2">
      <c r="A379" s="73">
        <v>45303</v>
      </c>
      <c r="B379" s="74">
        <v>45303.556385440199</v>
      </c>
      <c r="C379" s="75" t="s">
        <v>16</v>
      </c>
      <c r="D379" s="76">
        <v>1045</v>
      </c>
      <c r="E379" s="77">
        <v>11.5</v>
      </c>
      <c r="F379" s="75" t="s">
        <v>8</v>
      </c>
      <c r="G379" s="78" t="s">
        <v>24</v>
      </c>
    </row>
    <row r="380" spans="1:7" s="65" customFormat="1" ht="14.45" customHeight="1" x14ac:dyDescent="0.2">
      <c r="A380" s="73">
        <v>45303</v>
      </c>
      <c r="B380" s="74">
        <v>45303.556385440599</v>
      </c>
      <c r="C380" s="75" t="s">
        <v>16</v>
      </c>
      <c r="D380" s="76">
        <v>807</v>
      </c>
      <c r="E380" s="77">
        <v>11.5</v>
      </c>
      <c r="F380" s="75" t="s">
        <v>8</v>
      </c>
      <c r="G380" s="78" t="s">
        <v>24</v>
      </c>
    </row>
    <row r="381" spans="1:7" s="65" customFormat="1" ht="14.45" customHeight="1" x14ac:dyDescent="0.2">
      <c r="A381" s="73">
        <v>45303</v>
      </c>
      <c r="B381" s="74">
        <v>45303.562412442603</v>
      </c>
      <c r="C381" s="75" t="s">
        <v>16</v>
      </c>
      <c r="D381" s="76">
        <v>1016</v>
      </c>
      <c r="E381" s="77">
        <v>11.52</v>
      </c>
      <c r="F381" s="75" t="s">
        <v>8</v>
      </c>
      <c r="G381" s="78" t="s">
        <v>24</v>
      </c>
    </row>
    <row r="382" spans="1:7" s="65" customFormat="1" ht="14.45" customHeight="1" x14ac:dyDescent="0.2">
      <c r="A382" s="73">
        <v>45303</v>
      </c>
      <c r="B382" s="74">
        <v>45303.562412443804</v>
      </c>
      <c r="C382" s="75" t="s">
        <v>16</v>
      </c>
      <c r="D382" s="76">
        <v>1016</v>
      </c>
      <c r="E382" s="77">
        <v>11.52</v>
      </c>
      <c r="F382" s="75" t="s">
        <v>8</v>
      </c>
      <c r="G382" s="78" t="s">
        <v>24</v>
      </c>
    </row>
    <row r="383" spans="1:7" s="65" customFormat="1" ht="14.45" customHeight="1" x14ac:dyDescent="0.2">
      <c r="A383" s="73">
        <v>45303</v>
      </c>
      <c r="B383" s="74">
        <v>45303.562412444197</v>
      </c>
      <c r="C383" s="75" t="s">
        <v>16</v>
      </c>
      <c r="D383" s="76">
        <v>1016</v>
      </c>
      <c r="E383" s="77">
        <v>11.52</v>
      </c>
      <c r="F383" s="75" t="s">
        <v>8</v>
      </c>
      <c r="G383" s="78" t="s">
        <v>24</v>
      </c>
    </row>
    <row r="384" spans="1:7" s="65" customFormat="1" ht="14.45" customHeight="1" x14ac:dyDescent="0.2">
      <c r="A384" s="73">
        <v>45303</v>
      </c>
      <c r="B384" s="74">
        <v>45303.5624124448</v>
      </c>
      <c r="C384" s="75" t="s">
        <v>16</v>
      </c>
      <c r="D384" s="76">
        <v>1016</v>
      </c>
      <c r="E384" s="77">
        <v>11.52</v>
      </c>
      <c r="F384" s="75" t="s">
        <v>8</v>
      </c>
      <c r="G384" s="78" t="s">
        <v>24</v>
      </c>
    </row>
    <row r="385" spans="1:7" s="65" customFormat="1" ht="14.45" customHeight="1" x14ac:dyDescent="0.2">
      <c r="A385" s="73">
        <v>45303</v>
      </c>
      <c r="B385" s="74">
        <v>45303.56241269</v>
      </c>
      <c r="C385" s="75" t="s">
        <v>16</v>
      </c>
      <c r="D385" s="76">
        <v>1016</v>
      </c>
      <c r="E385" s="77">
        <v>11.52</v>
      </c>
      <c r="F385" s="75" t="s">
        <v>8</v>
      </c>
      <c r="G385" s="78" t="s">
        <v>24</v>
      </c>
    </row>
    <row r="386" spans="1:7" s="65" customFormat="1" ht="14.45" customHeight="1" x14ac:dyDescent="0.2">
      <c r="A386" s="73">
        <v>45303</v>
      </c>
      <c r="B386" s="74">
        <v>45303.562412693202</v>
      </c>
      <c r="C386" s="75" t="s">
        <v>16</v>
      </c>
      <c r="D386" s="76">
        <v>1016</v>
      </c>
      <c r="E386" s="77">
        <v>11.52</v>
      </c>
      <c r="F386" s="75" t="s">
        <v>8</v>
      </c>
      <c r="G386" s="78" t="s">
        <v>24</v>
      </c>
    </row>
    <row r="387" spans="1:7" s="65" customFormat="1" ht="14.45" customHeight="1" x14ac:dyDescent="0.2">
      <c r="A387" s="73">
        <v>45303</v>
      </c>
      <c r="B387" s="74">
        <v>45303.562412693696</v>
      </c>
      <c r="C387" s="75" t="s">
        <v>16</v>
      </c>
      <c r="D387" s="76">
        <v>1016</v>
      </c>
      <c r="E387" s="77">
        <v>11.52</v>
      </c>
      <c r="F387" s="75" t="s">
        <v>8</v>
      </c>
      <c r="G387" s="78" t="s">
        <v>24</v>
      </c>
    </row>
    <row r="388" spans="1:7" s="65" customFormat="1" ht="14.45" customHeight="1" x14ac:dyDescent="0.2">
      <c r="A388" s="73">
        <v>45303</v>
      </c>
      <c r="B388" s="74">
        <v>45303.562412694802</v>
      </c>
      <c r="C388" s="75" t="s">
        <v>16</v>
      </c>
      <c r="D388" s="76">
        <v>816</v>
      </c>
      <c r="E388" s="77">
        <v>11.52</v>
      </c>
      <c r="F388" s="75" t="s">
        <v>8</v>
      </c>
      <c r="G388" s="78" t="s">
        <v>24</v>
      </c>
    </row>
    <row r="389" spans="1:7" s="65" customFormat="1" ht="14.45" customHeight="1" x14ac:dyDescent="0.2">
      <c r="A389" s="73">
        <v>45303</v>
      </c>
      <c r="B389" s="74">
        <v>45303.562412701896</v>
      </c>
      <c r="C389" s="75" t="s">
        <v>16</v>
      </c>
      <c r="D389" s="76">
        <v>2016</v>
      </c>
      <c r="E389" s="77">
        <v>11.52</v>
      </c>
      <c r="F389" s="75" t="s">
        <v>8</v>
      </c>
      <c r="G389" s="78" t="s">
        <v>24</v>
      </c>
    </row>
    <row r="390" spans="1:7" s="65" customFormat="1" ht="14.45" customHeight="1" x14ac:dyDescent="0.2">
      <c r="A390" s="73">
        <v>45303</v>
      </c>
      <c r="B390" s="74">
        <v>45303.562412702602</v>
      </c>
      <c r="C390" s="75" t="s">
        <v>16</v>
      </c>
      <c r="D390" s="76">
        <v>200</v>
      </c>
      <c r="E390" s="77">
        <v>11.52</v>
      </c>
      <c r="F390" s="75" t="s">
        <v>8</v>
      </c>
      <c r="G390" s="78" t="s">
        <v>24</v>
      </c>
    </row>
    <row r="391" spans="1:7" s="65" customFormat="1" ht="14.45" customHeight="1" x14ac:dyDescent="0.2">
      <c r="A391" s="73">
        <v>45303</v>
      </c>
      <c r="B391" s="74">
        <v>45303.562412703599</v>
      </c>
      <c r="C391" s="75" t="s">
        <v>16</v>
      </c>
      <c r="D391" s="76">
        <v>216</v>
      </c>
      <c r="E391" s="77">
        <v>11.52</v>
      </c>
      <c r="F391" s="75" t="s">
        <v>8</v>
      </c>
      <c r="G391" s="78" t="s">
        <v>24</v>
      </c>
    </row>
    <row r="392" spans="1:7" s="65" customFormat="1" ht="14.45" customHeight="1" x14ac:dyDescent="0.2">
      <c r="A392" s="73">
        <v>45303</v>
      </c>
      <c r="B392" s="74">
        <v>45303.562412794498</v>
      </c>
      <c r="C392" s="75" t="s">
        <v>16</v>
      </c>
      <c r="D392" s="76">
        <v>1000</v>
      </c>
      <c r="E392" s="77">
        <v>11.52</v>
      </c>
      <c r="F392" s="75" t="s">
        <v>8</v>
      </c>
      <c r="G392" s="78" t="s">
        <v>24</v>
      </c>
    </row>
    <row r="393" spans="1:7" s="65" customFormat="1" ht="14.45" customHeight="1" x14ac:dyDescent="0.2">
      <c r="A393" s="73">
        <v>45303</v>
      </c>
      <c r="B393" s="74">
        <v>45303.562412795</v>
      </c>
      <c r="C393" s="75" t="s">
        <v>16</v>
      </c>
      <c r="D393" s="76">
        <v>832</v>
      </c>
      <c r="E393" s="77">
        <v>11.52</v>
      </c>
      <c r="F393" s="75" t="s">
        <v>8</v>
      </c>
      <c r="G393" s="78" t="s">
        <v>24</v>
      </c>
    </row>
    <row r="394" spans="1:7" s="65" customFormat="1" ht="14.45" customHeight="1" x14ac:dyDescent="0.2">
      <c r="A394" s="73">
        <v>45303</v>
      </c>
      <c r="B394" s="74">
        <v>45303.562412795502</v>
      </c>
      <c r="C394" s="75" t="s">
        <v>16</v>
      </c>
      <c r="D394" s="76">
        <v>184</v>
      </c>
      <c r="E394" s="77">
        <v>11.52</v>
      </c>
      <c r="F394" s="75" t="s">
        <v>8</v>
      </c>
      <c r="G394" s="78" t="s">
        <v>24</v>
      </c>
    </row>
    <row r="395" spans="1:7" s="65" customFormat="1" ht="14.45" customHeight="1" x14ac:dyDescent="0.2">
      <c r="A395" s="73">
        <v>45303</v>
      </c>
      <c r="B395" s="74">
        <v>45303.562412795902</v>
      </c>
      <c r="C395" s="75" t="s">
        <v>16</v>
      </c>
      <c r="D395" s="76">
        <v>832</v>
      </c>
      <c r="E395" s="77">
        <v>11.52</v>
      </c>
      <c r="F395" s="75" t="s">
        <v>8</v>
      </c>
      <c r="G395" s="78" t="s">
        <v>24</v>
      </c>
    </row>
    <row r="396" spans="1:7" s="65" customFormat="1" ht="14.45" customHeight="1" x14ac:dyDescent="0.2">
      <c r="A396" s="73">
        <v>45303</v>
      </c>
      <c r="B396" s="74">
        <v>45303.562412872699</v>
      </c>
      <c r="C396" s="75" t="s">
        <v>16</v>
      </c>
      <c r="D396" s="76">
        <v>1016</v>
      </c>
      <c r="E396" s="77">
        <v>11.52</v>
      </c>
      <c r="F396" s="75" t="s">
        <v>8</v>
      </c>
      <c r="G396" s="78" t="s">
        <v>24</v>
      </c>
    </row>
    <row r="397" spans="1:7" s="65" customFormat="1" ht="14.45" customHeight="1" x14ac:dyDescent="0.2">
      <c r="A397" s="73">
        <v>45303</v>
      </c>
      <c r="B397" s="74">
        <v>45303.562412873303</v>
      </c>
      <c r="C397" s="75" t="s">
        <v>16</v>
      </c>
      <c r="D397" s="76">
        <v>331</v>
      </c>
      <c r="E397" s="77">
        <v>11.52</v>
      </c>
      <c r="F397" s="75" t="s">
        <v>8</v>
      </c>
      <c r="G397" s="78" t="s">
        <v>24</v>
      </c>
    </row>
    <row r="398" spans="1:7" s="65" customFormat="1" ht="14.45" customHeight="1" x14ac:dyDescent="0.2">
      <c r="A398" s="73">
        <v>45303</v>
      </c>
      <c r="B398" s="74">
        <v>45303.5675092858</v>
      </c>
      <c r="C398" s="75" t="s">
        <v>16</v>
      </c>
      <c r="D398" s="76">
        <v>504</v>
      </c>
      <c r="E398" s="77">
        <v>11.49</v>
      </c>
      <c r="F398" s="75" t="s">
        <v>8</v>
      </c>
      <c r="G398" s="78" t="s">
        <v>24</v>
      </c>
    </row>
    <row r="399" spans="1:7" s="65" customFormat="1" ht="14.45" customHeight="1" x14ac:dyDescent="0.2">
      <c r="A399" s="73">
        <v>45303</v>
      </c>
      <c r="B399" s="74">
        <v>45303.568183839197</v>
      </c>
      <c r="C399" s="75" t="s">
        <v>16</v>
      </c>
      <c r="D399" s="76">
        <v>100</v>
      </c>
      <c r="E399" s="77">
        <v>11.49</v>
      </c>
      <c r="F399" s="75" t="s">
        <v>8</v>
      </c>
      <c r="G399" s="78" t="s">
        <v>24</v>
      </c>
    </row>
    <row r="400" spans="1:7" s="65" customFormat="1" ht="14.45" customHeight="1" x14ac:dyDescent="0.2">
      <c r="A400" s="73">
        <v>45303</v>
      </c>
      <c r="B400" s="74">
        <v>45303.570167510799</v>
      </c>
      <c r="C400" s="75" t="s">
        <v>16</v>
      </c>
      <c r="D400" s="76">
        <v>490</v>
      </c>
      <c r="E400" s="77">
        <v>11.51</v>
      </c>
      <c r="F400" s="75" t="s">
        <v>8</v>
      </c>
      <c r="G400" s="78" t="s">
        <v>24</v>
      </c>
    </row>
    <row r="401" spans="1:7" s="65" customFormat="1" ht="14.45" customHeight="1" x14ac:dyDescent="0.2">
      <c r="A401" s="73">
        <v>45303</v>
      </c>
      <c r="B401" s="74">
        <v>45303.570859628097</v>
      </c>
      <c r="C401" s="75" t="s">
        <v>16</v>
      </c>
      <c r="D401" s="76">
        <v>514</v>
      </c>
      <c r="E401" s="77">
        <v>11.51</v>
      </c>
      <c r="F401" s="75" t="s">
        <v>8</v>
      </c>
      <c r="G401" s="78" t="s">
        <v>24</v>
      </c>
    </row>
    <row r="402" spans="1:7" s="65" customFormat="1" ht="14.45" customHeight="1" x14ac:dyDescent="0.2">
      <c r="A402" s="73">
        <v>45303</v>
      </c>
      <c r="B402" s="74">
        <v>45303.570931518603</v>
      </c>
      <c r="C402" s="75" t="s">
        <v>16</v>
      </c>
      <c r="D402" s="76">
        <v>973</v>
      </c>
      <c r="E402" s="77">
        <v>11.51</v>
      </c>
      <c r="F402" s="75" t="s">
        <v>8</v>
      </c>
      <c r="G402" s="78" t="s">
        <v>24</v>
      </c>
    </row>
    <row r="403" spans="1:7" s="65" customFormat="1" ht="14.45" customHeight="1" x14ac:dyDescent="0.2">
      <c r="A403" s="73">
        <v>45303</v>
      </c>
      <c r="B403" s="74">
        <v>45303.570931519098</v>
      </c>
      <c r="C403" s="75" t="s">
        <v>16</v>
      </c>
      <c r="D403" s="76">
        <v>973</v>
      </c>
      <c r="E403" s="77">
        <v>11.51</v>
      </c>
      <c r="F403" s="75" t="s">
        <v>8</v>
      </c>
      <c r="G403" s="78" t="s">
        <v>24</v>
      </c>
    </row>
    <row r="404" spans="1:7" s="65" customFormat="1" ht="14.45" customHeight="1" x14ac:dyDescent="0.2">
      <c r="A404" s="73">
        <v>45303</v>
      </c>
      <c r="B404" s="74">
        <v>45303.570931519498</v>
      </c>
      <c r="C404" s="75" t="s">
        <v>16</v>
      </c>
      <c r="D404" s="76">
        <v>973</v>
      </c>
      <c r="E404" s="77">
        <v>11.51</v>
      </c>
      <c r="F404" s="75" t="s">
        <v>8</v>
      </c>
      <c r="G404" s="78" t="s">
        <v>24</v>
      </c>
    </row>
    <row r="405" spans="1:7" s="65" customFormat="1" ht="14.45" customHeight="1" x14ac:dyDescent="0.2">
      <c r="A405" s="73">
        <v>45303</v>
      </c>
      <c r="B405" s="74">
        <v>45303.570931520102</v>
      </c>
      <c r="C405" s="75" t="s">
        <v>16</v>
      </c>
      <c r="D405" s="76">
        <v>239</v>
      </c>
      <c r="E405" s="77">
        <v>11.51</v>
      </c>
      <c r="F405" s="75" t="s">
        <v>8</v>
      </c>
      <c r="G405" s="78" t="s">
        <v>24</v>
      </c>
    </row>
    <row r="406" spans="1:7" s="65" customFormat="1" ht="14.45" customHeight="1" x14ac:dyDescent="0.2">
      <c r="A406" s="73">
        <v>45303</v>
      </c>
      <c r="B406" s="74">
        <v>45303.571300318501</v>
      </c>
      <c r="C406" s="75" t="s">
        <v>16</v>
      </c>
      <c r="D406" s="76">
        <v>2195</v>
      </c>
      <c r="E406" s="77">
        <v>11.5</v>
      </c>
      <c r="F406" s="75" t="s">
        <v>8</v>
      </c>
      <c r="G406" s="78" t="s">
        <v>24</v>
      </c>
    </row>
    <row r="407" spans="1:7" s="65" customFormat="1" ht="14.45" customHeight="1" x14ac:dyDescent="0.2">
      <c r="A407" s="73">
        <v>45303</v>
      </c>
      <c r="B407" s="74">
        <v>45303.571300345502</v>
      </c>
      <c r="C407" s="75" t="s">
        <v>16</v>
      </c>
      <c r="D407" s="76">
        <v>2028</v>
      </c>
      <c r="E407" s="77">
        <v>11.5</v>
      </c>
      <c r="F407" s="75" t="s">
        <v>8</v>
      </c>
      <c r="G407" s="78" t="s">
        <v>24</v>
      </c>
    </row>
    <row r="408" spans="1:7" s="65" customFormat="1" ht="14.45" customHeight="1" x14ac:dyDescent="0.2">
      <c r="A408" s="73">
        <v>45303</v>
      </c>
      <c r="B408" s="74">
        <v>45303.5713003458</v>
      </c>
      <c r="C408" s="75" t="s">
        <v>16</v>
      </c>
      <c r="D408" s="76">
        <v>167</v>
      </c>
      <c r="E408" s="77">
        <v>11.5</v>
      </c>
      <c r="F408" s="75" t="s">
        <v>8</v>
      </c>
      <c r="G408" s="78" t="s">
        <v>24</v>
      </c>
    </row>
    <row r="409" spans="1:7" s="65" customFormat="1" ht="14.45" customHeight="1" x14ac:dyDescent="0.2">
      <c r="A409" s="73">
        <v>45303</v>
      </c>
      <c r="B409" s="74">
        <v>45303.571300346397</v>
      </c>
      <c r="C409" s="75" t="s">
        <v>16</v>
      </c>
      <c r="D409" s="76">
        <v>160</v>
      </c>
      <c r="E409" s="77">
        <v>11.5</v>
      </c>
      <c r="F409" s="75" t="s">
        <v>8</v>
      </c>
      <c r="G409" s="78" t="s">
        <v>24</v>
      </c>
    </row>
    <row r="410" spans="1:7" s="65" customFormat="1" ht="14.45" customHeight="1" x14ac:dyDescent="0.2">
      <c r="A410" s="73">
        <v>45303</v>
      </c>
      <c r="B410" s="74">
        <v>45303.571301827702</v>
      </c>
      <c r="C410" s="75" t="s">
        <v>16</v>
      </c>
      <c r="D410" s="76">
        <v>4287</v>
      </c>
      <c r="E410" s="77">
        <v>11.5</v>
      </c>
      <c r="F410" s="75" t="s">
        <v>8</v>
      </c>
      <c r="G410" s="78" t="s">
        <v>24</v>
      </c>
    </row>
    <row r="411" spans="1:7" s="65" customFormat="1" ht="14.45" customHeight="1" x14ac:dyDescent="0.2">
      <c r="A411" s="73">
        <v>45303</v>
      </c>
      <c r="B411" s="74">
        <v>45303.571301828502</v>
      </c>
      <c r="C411" s="75" t="s">
        <v>16</v>
      </c>
      <c r="D411" s="76">
        <v>182</v>
      </c>
      <c r="E411" s="77">
        <v>11.5</v>
      </c>
      <c r="F411" s="75" t="s">
        <v>8</v>
      </c>
      <c r="G411" s="78" t="s">
        <v>24</v>
      </c>
    </row>
    <row r="412" spans="1:7" s="65" customFormat="1" ht="14.45" customHeight="1" x14ac:dyDescent="0.2">
      <c r="A412" s="73">
        <v>45303</v>
      </c>
      <c r="B412" s="74">
        <v>45303.571301828903</v>
      </c>
      <c r="C412" s="75" t="s">
        <v>16</v>
      </c>
      <c r="D412" s="76">
        <v>182</v>
      </c>
      <c r="E412" s="77">
        <v>11.5</v>
      </c>
      <c r="F412" s="75" t="s">
        <v>8</v>
      </c>
      <c r="G412" s="78" t="s">
        <v>24</v>
      </c>
    </row>
    <row r="413" spans="1:7" s="65" customFormat="1" ht="14.45" customHeight="1" x14ac:dyDescent="0.2">
      <c r="A413" s="73">
        <v>45303</v>
      </c>
      <c r="B413" s="74">
        <v>45303.571301829201</v>
      </c>
      <c r="C413" s="75" t="s">
        <v>16</v>
      </c>
      <c r="D413" s="76">
        <v>902</v>
      </c>
      <c r="E413" s="77">
        <v>11.5</v>
      </c>
      <c r="F413" s="75" t="s">
        <v>8</v>
      </c>
      <c r="G413" s="78" t="s">
        <v>24</v>
      </c>
    </row>
    <row r="414" spans="1:7" s="65" customFormat="1" ht="14.45" customHeight="1" x14ac:dyDescent="0.2">
      <c r="A414" s="73">
        <v>45303</v>
      </c>
      <c r="B414" s="74">
        <v>45303.571301829797</v>
      </c>
      <c r="C414" s="75" t="s">
        <v>16</v>
      </c>
      <c r="D414" s="76">
        <v>182</v>
      </c>
      <c r="E414" s="77">
        <v>11.5</v>
      </c>
      <c r="F414" s="75" t="s">
        <v>8</v>
      </c>
      <c r="G414" s="78" t="s">
        <v>24</v>
      </c>
    </row>
    <row r="415" spans="1:7" s="65" customFormat="1" ht="14.45" customHeight="1" x14ac:dyDescent="0.2">
      <c r="A415" s="73">
        <v>45303</v>
      </c>
      <c r="B415" s="74">
        <v>45303.571302121898</v>
      </c>
      <c r="C415" s="75" t="s">
        <v>16</v>
      </c>
      <c r="D415" s="76">
        <v>902</v>
      </c>
      <c r="E415" s="77">
        <v>11.5</v>
      </c>
      <c r="F415" s="75" t="s">
        <v>8</v>
      </c>
      <c r="G415" s="78" t="s">
        <v>24</v>
      </c>
    </row>
    <row r="416" spans="1:7" s="65" customFormat="1" ht="14.45" customHeight="1" x14ac:dyDescent="0.2">
      <c r="A416" s="73">
        <v>45303</v>
      </c>
      <c r="B416" s="74">
        <v>45303.571303195698</v>
      </c>
      <c r="C416" s="75" t="s">
        <v>16</v>
      </c>
      <c r="D416" s="76">
        <v>3413</v>
      </c>
      <c r="E416" s="77">
        <v>11.5</v>
      </c>
      <c r="F416" s="75" t="s">
        <v>8</v>
      </c>
      <c r="G416" s="78" t="s">
        <v>24</v>
      </c>
    </row>
    <row r="417" spans="1:7" s="65" customFormat="1" ht="14.45" customHeight="1" x14ac:dyDescent="0.2">
      <c r="A417" s="73">
        <v>45303</v>
      </c>
      <c r="B417" s="74">
        <v>45303.571303196302</v>
      </c>
      <c r="C417" s="75" t="s">
        <v>16</v>
      </c>
      <c r="D417" s="76">
        <v>923</v>
      </c>
      <c r="E417" s="77">
        <v>11.5</v>
      </c>
      <c r="F417" s="75" t="s">
        <v>8</v>
      </c>
      <c r="G417" s="78" t="s">
        <v>24</v>
      </c>
    </row>
    <row r="418" spans="1:7" s="65" customFormat="1" ht="14.45" customHeight="1" x14ac:dyDescent="0.2">
      <c r="A418" s="73">
        <v>45303</v>
      </c>
      <c r="B418" s="74">
        <v>45303.571303196499</v>
      </c>
      <c r="C418" s="75" t="s">
        <v>16</v>
      </c>
      <c r="D418" s="76">
        <v>659</v>
      </c>
      <c r="E418" s="77">
        <v>11.5</v>
      </c>
      <c r="F418" s="75" t="s">
        <v>8</v>
      </c>
      <c r="G418" s="78" t="s">
        <v>24</v>
      </c>
    </row>
    <row r="419" spans="1:7" s="65" customFormat="1" ht="14.45" customHeight="1" x14ac:dyDescent="0.2">
      <c r="A419" s="73">
        <v>45303</v>
      </c>
      <c r="B419" s="74">
        <v>45303.572754461697</v>
      </c>
      <c r="C419" s="75" t="s">
        <v>16</v>
      </c>
      <c r="D419" s="76">
        <v>3882</v>
      </c>
      <c r="E419" s="77">
        <v>11.49</v>
      </c>
      <c r="F419" s="75" t="s">
        <v>8</v>
      </c>
      <c r="G419" s="78" t="s">
        <v>24</v>
      </c>
    </row>
    <row r="420" spans="1:7" s="65" customFormat="1" ht="14.45" customHeight="1" x14ac:dyDescent="0.2">
      <c r="A420" s="73">
        <v>45303</v>
      </c>
      <c r="B420" s="74">
        <v>45303.5762609433</v>
      </c>
      <c r="C420" s="75" t="s">
        <v>16</v>
      </c>
      <c r="D420" s="76">
        <v>1216</v>
      </c>
      <c r="E420" s="77">
        <v>11.49</v>
      </c>
      <c r="F420" s="75" t="s">
        <v>8</v>
      </c>
      <c r="G420" s="78" t="s">
        <v>24</v>
      </c>
    </row>
    <row r="421" spans="1:7" s="65" customFormat="1" ht="14.45" customHeight="1" x14ac:dyDescent="0.2">
      <c r="A421" s="73">
        <v>45303</v>
      </c>
      <c r="B421" s="74">
        <v>45303.580879728397</v>
      </c>
      <c r="C421" s="75" t="s">
        <v>16</v>
      </c>
      <c r="D421" s="76">
        <v>1905</v>
      </c>
      <c r="E421" s="77">
        <v>11.51</v>
      </c>
      <c r="F421" s="75" t="s">
        <v>8</v>
      </c>
      <c r="G421" s="78" t="s">
        <v>24</v>
      </c>
    </row>
    <row r="422" spans="1:7" s="65" customFormat="1" ht="14.45" customHeight="1" x14ac:dyDescent="0.2">
      <c r="A422" s="73">
        <v>45303</v>
      </c>
      <c r="B422" s="74">
        <v>45303.580879729103</v>
      </c>
      <c r="C422" s="75" t="s">
        <v>16</v>
      </c>
      <c r="D422" s="76">
        <v>1182</v>
      </c>
      <c r="E422" s="77">
        <v>11.51</v>
      </c>
      <c r="F422" s="75" t="s">
        <v>8</v>
      </c>
      <c r="G422" s="78" t="s">
        <v>24</v>
      </c>
    </row>
    <row r="423" spans="1:7" s="65" customFormat="1" ht="14.45" customHeight="1" x14ac:dyDescent="0.2">
      <c r="A423" s="73">
        <v>45303</v>
      </c>
      <c r="B423" s="74">
        <v>45303.580879729401</v>
      </c>
      <c r="C423" s="75" t="s">
        <v>16</v>
      </c>
      <c r="D423" s="76">
        <v>2563</v>
      </c>
      <c r="E423" s="77">
        <v>11.51</v>
      </c>
      <c r="F423" s="75" t="s">
        <v>8</v>
      </c>
      <c r="G423" s="78" t="s">
        <v>24</v>
      </c>
    </row>
    <row r="424" spans="1:7" s="65" customFormat="1" ht="14.45" customHeight="1" x14ac:dyDescent="0.2">
      <c r="A424" s="73">
        <v>45303</v>
      </c>
      <c r="B424" s="74">
        <v>45303.580879729598</v>
      </c>
      <c r="C424" s="75" t="s">
        <v>16</v>
      </c>
      <c r="D424" s="76">
        <v>2563</v>
      </c>
      <c r="E424" s="77">
        <v>11.51</v>
      </c>
      <c r="F424" s="75" t="s">
        <v>8</v>
      </c>
      <c r="G424" s="78" t="s">
        <v>24</v>
      </c>
    </row>
    <row r="425" spans="1:7" s="65" customFormat="1" ht="14.45" customHeight="1" x14ac:dyDescent="0.2">
      <c r="A425" s="73">
        <v>45303</v>
      </c>
      <c r="B425" s="74">
        <v>45303.580879729998</v>
      </c>
      <c r="C425" s="75" t="s">
        <v>16</v>
      </c>
      <c r="D425" s="76">
        <v>1381</v>
      </c>
      <c r="E425" s="77">
        <v>11.51</v>
      </c>
      <c r="F425" s="75" t="s">
        <v>8</v>
      </c>
      <c r="G425" s="78" t="s">
        <v>24</v>
      </c>
    </row>
    <row r="426" spans="1:7" s="65" customFormat="1" ht="14.45" customHeight="1" x14ac:dyDescent="0.2">
      <c r="A426" s="73">
        <v>45303</v>
      </c>
      <c r="B426" s="74">
        <v>45303.580879731599</v>
      </c>
      <c r="C426" s="75" t="s">
        <v>16</v>
      </c>
      <c r="D426" s="76">
        <v>2563</v>
      </c>
      <c r="E426" s="77">
        <v>11.51</v>
      </c>
      <c r="F426" s="75" t="s">
        <v>8</v>
      </c>
      <c r="G426" s="78" t="s">
        <v>24</v>
      </c>
    </row>
    <row r="427" spans="1:7" s="65" customFormat="1" ht="14.45" customHeight="1" x14ac:dyDescent="0.2">
      <c r="A427" s="73">
        <v>45303</v>
      </c>
      <c r="B427" s="74">
        <v>45303.580879850597</v>
      </c>
      <c r="C427" s="75" t="s">
        <v>16</v>
      </c>
      <c r="D427" s="76">
        <v>1000</v>
      </c>
      <c r="E427" s="77">
        <v>11.51</v>
      </c>
      <c r="F427" s="75" t="s">
        <v>8</v>
      </c>
      <c r="G427" s="78" t="s">
        <v>24</v>
      </c>
    </row>
    <row r="428" spans="1:7" s="65" customFormat="1" ht="14.45" customHeight="1" x14ac:dyDescent="0.2">
      <c r="A428" s="73">
        <v>45303</v>
      </c>
      <c r="B428" s="74">
        <v>45303.580881214497</v>
      </c>
      <c r="C428" s="75" t="s">
        <v>16</v>
      </c>
      <c r="D428" s="76">
        <v>978</v>
      </c>
      <c r="E428" s="77">
        <v>11.51</v>
      </c>
      <c r="F428" s="75" t="s">
        <v>8</v>
      </c>
      <c r="G428" s="78" t="s">
        <v>24</v>
      </c>
    </row>
    <row r="429" spans="1:7" s="65" customFormat="1" ht="14.45" customHeight="1" x14ac:dyDescent="0.2">
      <c r="A429" s="73">
        <v>45303</v>
      </c>
      <c r="B429" s="74">
        <v>45303.580881214897</v>
      </c>
      <c r="C429" s="75" t="s">
        <v>16</v>
      </c>
      <c r="D429" s="76">
        <v>403</v>
      </c>
      <c r="E429" s="77">
        <v>11.51</v>
      </c>
      <c r="F429" s="75" t="s">
        <v>8</v>
      </c>
      <c r="G429" s="78" t="s">
        <v>24</v>
      </c>
    </row>
    <row r="430" spans="1:7" s="65" customFormat="1" ht="14.45" customHeight="1" x14ac:dyDescent="0.2">
      <c r="A430" s="73">
        <v>45303</v>
      </c>
      <c r="B430" s="74">
        <v>45303.580881215101</v>
      </c>
      <c r="C430" s="75" t="s">
        <v>16</v>
      </c>
      <c r="D430" s="76">
        <v>1381</v>
      </c>
      <c r="E430" s="77">
        <v>11.51</v>
      </c>
      <c r="F430" s="75" t="s">
        <v>8</v>
      </c>
      <c r="G430" s="78" t="s">
        <v>24</v>
      </c>
    </row>
    <row r="431" spans="1:7" s="65" customFormat="1" ht="14.45" customHeight="1" x14ac:dyDescent="0.2">
      <c r="A431" s="73">
        <v>45303</v>
      </c>
      <c r="B431" s="74">
        <v>45303.580881217997</v>
      </c>
      <c r="C431" s="75" t="s">
        <v>16</v>
      </c>
      <c r="D431" s="76">
        <v>1177</v>
      </c>
      <c r="E431" s="77">
        <v>11.51</v>
      </c>
      <c r="F431" s="75" t="s">
        <v>8</v>
      </c>
      <c r="G431" s="78" t="s">
        <v>24</v>
      </c>
    </row>
    <row r="432" spans="1:7" s="65" customFormat="1" ht="14.45" customHeight="1" x14ac:dyDescent="0.2">
      <c r="A432" s="73">
        <v>45303</v>
      </c>
      <c r="B432" s="74">
        <v>45303.580881218499</v>
      </c>
      <c r="C432" s="75" t="s">
        <v>16</v>
      </c>
      <c r="D432" s="76">
        <v>769</v>
      </c>
      <c r="E432" s="77">
        <v>11.51</v>
      </c>
      <c r="F432" s="75" t="s">
        <v>8</v>
      </c>
      <c r="G432" s="78" t="s">
        <v>24</v>
      </c>
    </row>
    <row r="433" spans="1:7" s="65" customFormat="1" ht="14.45" customHeight="1" x14ac:dyDescent="0.2">
      <c r="A433" s="73">
        <v>45303</v>
      </c>
      <c r="B433" s="74">
        <v>45303.583138210503</v>
      </c>
      <c r="C433" s="75" t="s">
        <v>16</v>
      </c>
      <c r="D433" s="76">
        <v>3405</v>
      </c>
      <c r="E433" s="77">
        <v>11.51</v>
      </c>
      <c r="F433" s="75" t="s">
        <v>8</v>
      </c>
      <c r="G433" s="78" t="s">
        <v>24</v>
      </c>
    </row>
    <row r="434" spans="1:7" s="65" customFormat="1" ht="14.45" customHeight="1" x14ac:dyDescent="0.2">
      <c r="A434" s="73">
        <v>45303</v>
      </c>
      <c r="B434" s="74">
        <v>45303.584318356297</v>
      </c>
      <c r="C434" s="75" t="s">
        <v>16</v>
      </c>
      <c r="D434" s="76">
        <v>1149</v>
      </c>
      <c r="E434" s="77">
        <v>11.51</v>
      </c>
      <c r="F434" s="75" t="s">
        <v>8</v>
      </c>
      <c r="G434" s="78" t="s">
        <v>24</v>
      </c>
    </row>
    <row r="435" spans="1:7" s="65" customFormat="1" ht="14.45" customHeight="1" x14ac:dyDescent="0.2">
      <c r="A435" s="73">
        <v>45303</v>
      </c>
      <c r="B435" s="74">
        <v>45303.584318416302</v>
      </c>
      <c r="C435" s="75" t="s">
        <v>16</v>
      </c>
      <c r="D435" s="76">
        <v>1149</v>
      </c>
      <c r="E435" s="77">
        <v>11.51</v>
      </c>
      <c r="F435" s="75" t="s">
        <v>8</v>
      </c>
      <c r="G435" s="78" t="s">
        <v>24</v>
      </c>
    </row>
    <row r="436" spans="1:7" s="65" customFormat="1" ht="14.45" customHeight="1" x14ac:dyDescent="0.2">
      <c r="A436" s="73">
        <v>45303</v>
      </c>
      <c r="B436" s="74">
        <v>45303.5886237862</v>
      </c>
      <c r="C436" s="75" t="s">
        <v>16</v>
      </c>
      <c r="D436" s="76">
        <v>1191</v>
      </c>
      <c r="E436" s="77">
        <v>11.52</v>
      </c>
      <c r="F436" s="75" t="s">
        <v>8</v>
      </c>
      <c r="G436" s="78" t="s">
        <v>24</v>
      </c>
    </row>
    <row r="437" spans="1:7" s="65" customFormat="1" ht="14.45" customHeight="1" x14ac:dyDescent="0.2">
      <c r="A437" s="73">
        <v>45303</v>
      </c>
      <c r="B437" s="74">
        <v>45303.588623787</v>
      </c>
      <c r="C437" s="75" t="s">
        <v>16</v>
      </c>
      <c r="D437" s="76">
        <v>267</v>
      </c>
      <c r="E437" s="77">
        <v>11.52</v>
      </c>
      <c r="F437" s="75" t="s">
        <v>8</v>
      </c>
      <c r="G437" s="78" t="s">
        <v>24</v>
      </c>
    </row>
    <row r="438" spans="1:7" s="65" customFormat="1" ht="14.45" customHeight="1" x14ac:dyDescent="0.2">
      <c r="A438" s="73">
        <v>45303</v>
      </c>
      <c r="B438" s="74">
        <v>45303.588623787698</v>
      </c>
      <c r="C438" s="75" t="s">
        <v>16</v>
      </c>
      <c r="D438" s="76">
        <v>924</v>
      </c>
      <c r="E438" s="77">
        <v>11.52</v>
      </c>
      <c r="F438" s="75" t="s">
        <v>8</v>
      </c>
      <c r="G438" s="78" t="s">
        <v>24</v>
      </c>
    </row>
    <row r="439" spans="1:7" s="65" customFormat="1" ht="14.45" customHeight="1" x14ac:dyDescent="0.2">
      <c r="A439" s="73">
        <v>45303</v>
      </c>
      <c r="B439" s="74">
        <v>45303.588623787997</v>
      </c>
      <c r="C439" s="75" t="s">
        <v>16</v>
      </c>
      <c r="D439" s="76">
        <v>924</v>
      </c>
      <c r="E439" s="77">
        <v>11.52</v>
      </c>
      <c r="F439" s="75" t="s">
        <v>8</v>
      </c>
      <c r="G439" s="78" t="s">
        <v>24</v>
      </c>
    </row>
    <row r="440" spans="1:7" s="65" customFormat="1" ht="14.45" customHeight="1" x14ac:dyDescent="0.2">
      <c r="A440" s="73">
        <v>45303</v>
      </c>
      <c r="B440" s="74">
        <v>45303.588623788601</v>
      </c>
      <c r="C440" s="75" t="s">
        <v>16</v>
      </c>
      <c r="D440" s="76">
        <v>267</v>
      </c>
      <c r="E440" s="77">
        <v>11.52</v>
      </c>
      <c r="F440" s="75" t="s">
        <v>8</v>
      </c>
      <c r="G440" s="78" t="s">
        <v>24</v>
      </c>
    </row>
    <row r="441" spans="1:7" s="65" customFormat="1" ht="14.45" customHeight="1" x14ac:dyDescent="0.2">
      <c r="A441" s="73">
        <v>45303</v>
      </c>
      <c r="B441" s="74">
        <v>45303.588623792697</v>
      </c>
      <c r="C441" s="75" t="s">
        <v>16</v>
      </c>
      <c r="D441" s="76">
        <v>267</v>
      </c>
      <c r="E441" s="77">
        <v>11.52</v>
      </c>
      <c r="F441" s="75" t="s">
        <v>8</v>
      </c>
      <c r="G441" s="78" t="s">
        <v>24</v>
      </c>
    </row>
    <row r="442" spans="1:7" s="65" customFormat="1" ht="14.45" customHeight="1" x14ac:dyDescent="0.2">
      <c r="A442" s="73">
        <v>45303</v>
      </c>
      <c r="B442" s="74">
        <v>45303.588623794501</v>
      </c>
      <c r="C442" s="75" t="s">
        <v>16</v>
      </c>
      <c r="D442" s="76">
        <v>924</v>
      </c>
      <c r="E442" s="77">
        <v>11.52</v>
      </c>
      <c r="F442" s="75" t="s">
        <v>8</v>
      </c>
      <c r="G442" s="78" t="s">
        <v>24</v>
      </c>
    </row>
    <row r="443" spans="1:7" s="65" customFormat="1" ht="14.45" customHeight="1" x14ac:dyDescent="0.2">
      <c r="A443" s="73">
        <v>45303</v>
      </c>
      <c r="B443" s="74">
        <v>45303.588623795898</v>
      </c>
      <c r="C443" s="75" t="s">
        <v>16</v>
      </c>
      <c r="D443" s="76">
        <v>924</v>
      </c>
      <c r="E443" s="77">
        <v>11.52</v>
      </c>
      <c r="F443" s="75" t="s">
        <v>8</v>
      </c>
      <c r="G443" s="78" t="s">
        <v>24</v>
      </c>
    </row>
    <row r="444" spans="1:7" s="65" customFormat="1" ht="14.45" customHeight="1" x14ac:dyDescent="0.2">
      <c r="A444" s="73">
        <v>45303</v>
      </c>
      <c r="B444" s="74">
        <v>45303.588623865799</v>
      </c>
      <c r="C444" s="75" t="s">
        <v>16</v>
      </c>
      <c r="D444" s="76">
        <v>267</v>
      </c>
      <c r="E444" s="77">
        <v>11.52</v>
      </c>
      <c r="F444" s="75" t="s">
        <v>8</v>
      </c>
      <c r="G444" s="78" t="s">
        <v>24</v>
      </c>
    </row>
    <row r="445" spans="1:7" s="65" customFormat="1" ht="14.45" customHeight="1" x14ac:dyDescent="0.2">
      <c r="A445" s="73">
        <v>45303</v>
      </c>
      <c r="B445" s="74">
        <v>45303.588623891497</v>
      </c>
      <c r="C445" s="75" t="s">
        <v>16</v>
      </c>
      <c r="D445" s="76">
        <v>1500</v>
      </c>
      <c r="E445" s="77">
        <v>11.52</v>
      </c>
      <c r="F445" s="75" t="s">
        <v>8</v>
      </c>
      <c r="G445" s="78" t="s">
        <v>24</v>
      </c>
    </row>
    <row r="446" spans="1:7" s="65" customFormat="1" ht="14.45" customHeight="1" x14ac:dyDescent="0.2">
      <c r="A446" s="73">
        <v>45303</v>
      </c>
      <c r="B446" s="74">
        <v>45303.588623891999</v>
      </c>
      <c r="C446" s="75" t="s">
        <v>16</v>
      </c>
      <c r="D446" s="76">
        <v>882</v>
      </c>
      <c r="E446" s="77">
        <v>11.52</v>
      </c>
      <c r="F446" s="75" t="s">
        <v>8</v>
      </c>
      <c r="G446" s="78" t="s">
        <v>24</v>
      </c>
    </row>
    <row r="447" spans="1:7" s="65" customFormat="1" ht="14.45" customHeight="1" x14ac:dyDescent="0.2">
      <c r="A447" s="73">
        <v>45303</v>
      </c>
      <c r="B447" s="74">
        <v>45303.588623892501</v>
      </c>
      <c r="C447" s="75" t="s">
        <v>16</v>
      </c>
      <c r="D447" s="76">
        <v>309</v>
      </c>
      <c r="E447" s="77">
        <v>11.52</v>
      </c>
      <c r="F447" s="75" t="s">
        <v>8</v>
      </c>
      <c r="G447" s="78" t="s">
        <v>24</v>
      </c>
    </row>
    <row r="448" spans="1:7" s="65" customFormat="1" ht="14.45" customHeight="1" x14ac:dyDescent="0.2">
      <c r="A448" s="73">
        <v>45303</v>
      </c>
      <c r="B448" s="74">
        <v>45303.588623892698</v>
      </c>
      <c r="C448" s="75" t="s">
        <v>16</v>
      </c>
      <c r="D448" s="76">
        <v>1191</v>
      </c>
      <c r="E448" s="77">
        <v>11.52</v>
      </c>
      <c r="F448" s="75" t="s">
        <v>8</v>
      </c>
      <c r="G448" s="78" t="s">
        <v>24</v>
      </c>
    </row>
    <row r="449" spans="1:7" s="65" customFormat="1" ht="14.45" customHeight="1" x14ac:dyDescent="0.2">
      <c r="A449" s="73">
        <v>45303</v>
      </c>
      <c r="B449" s="74">
        <v>45303.588626916498</v>
      </c>
      <c r="C449" s="75" t="s">
        <v>16</v>
      </c>
      <c r="D449" s="76">
        <v>159</v>
      </c>
      <c r="E449" s="77">
        <v>11.52</v>
      </c>
      <c r="F449" s="75" t="s">
        <v>8</v>
      </c>
      <c r="G449" s="78" t="s">
        <v>24</v>
      </c>
    </row>
    <row r="450" spans="1:7" s="65" customFormat="1" ht="14.45" customHeight="1" x14ac:dyDescent="0.2">
      <c r="A450" s="73">
        <v>45303</v>
      </c>
      <c r="B450" s="74">
        <v>45303.590925669101</v>
      </c>
      <c r="C450" s="75" t="s">
        <v>16</v>
      </c>
      <c r="D450" s="76">
        <v>7206</v>
      </c>
      <c r="E450" s="77">
        <v>11.53</v>
      </c>
      <c r="F450" s="75" t="s">
        <v>8</v>
      </c>
      <c r="G450" s="78" t="s">
        <v>24</v>
      </c>
    </row>
    <row r="451" spans="1:7" s="65" customFormat="1" ht="14.45" customHeight="1" x14ac:dyDescent="0.2">
      <c r="A451" s="73">
        <v>45303</v>
      </c>
      <c r="B451" s="74">
        <v>45303.5948713939</v>
      </c>
      <c r="C451" s="75" t="s">
        <v>16</v>
      </c>
      <c r="D451" s="76">
        <v>1063</v>
      </c>
      <c r="E451" s="77">
        <v>11.54</v>
      </c>
      <c r="F451" s="75" t="s">
        <v>8</v>
      </c>
      <c r="G451" s="78" t="s">
        <v>24</v>
      </c>
    </row>
    <row r="452" spans="1:7" s="65" customFormat="1" ht="14.45" customHeight="1" x14ac:dyDescent="0.2">
      <c r="A452" s="73">
        <v>45303</v>
      </c>
      <c r="B452" s="74">
        <v>45303.594871394598</v>
      </c>
      <c r="C452" s="75" t="s">
        <v>16</v>
      </c>
      <c r="D452" s="76">
        <v>1063</v>
      </c>
      <c r="E452" s="77">
        <v>11.54</v>
      </c>
      <c r="F452" s="75" t="s">
        <v>8</v>
      </c>
      <c r="G452" s="78" t="s">
        <v>24</v>
      </c>
    </row>
    <row r="453" spans="1:7" s="65" customFormat="1" ht="14.45" customHeight="1" x14ac:dyDescent="0.2">
      <c r="A453" s="73">
        <v>45303</v>
      </c>
      <c r="B453" s="74">
        <v>45303.594871394896</v>
      </c>
      <c r="C453" s="75" t="s">
        <v>16</v>
      </c>
      <c r="D453" s="76">
        <v>428</v>
      </c>
      <c r="E453" s="77">
        <v>11.54</v>
      </c>
      <c r="F453" s="75" t="s">
        <v>8</v>
      </c>
      <c r="G453" s="78" t="s">
        <v>24</v>
      </c>
    </row>
    <row r="454" spans="1:7" s="65" customFormat="1" ht="14.45" customHeight="1" x14ac:dyDescent="0.2">
      <c r="A454" s="73">
        <v>45303</v>
      </c>
      <c r="B454" s="74">
        <v>45303.594871395202</v>
      </c>
      <c r="C454" s="75" t="s">
        <v>16</v>
      </c>
      <c r="D454" s="76">
        <v>25</v>
      </c>
      <c r="E454" s="77">
        <v>11.54</v>
      </c>
      <c r="F454" s="75" t="s">
        <v>8</v>
      </c>
      <c r="G454" s="78" t="s">
        <v>24</v>
      </c>
    </row>
    <row r="455" spans="1:7" s="65" customFormat="1" ht="14.45" customHeight="1" x14ac:dyDescent="0.2">
      <c r="A455" s="73">
        <v>45303</v>
      </c>
      <c r="B455" s="74">
        <v>45303.594871396097</v>
      </c>
      <c r="C455" s="75" t="s">
        <v>16</v>
      </c>
      <c r="D455" s="76">
        <v>610</v>
      </c>
      <c r="E455" s="77">
        <v>11.54</v>
      </c>
      <c r="F455" s="75" t="s">
        <v>8</v>
      </c>
      <c r="G455" s="78" t="s">
        <v>24</v>
      </c>
    </row>
    <row r="456" spans="1:7" s="65" customFormat="1" ht="14.45" customHeight="1" x14ac:dyDescent="0.2">
      <c r="A456" s="73">
        <v>45303</v>
      </c>
      <c r="B456" s="74">
        <v>45303.594871400099</v>
      </c>
      <c r="C456" s="75" t="s">
        <v>16</v>
      </c>
      <c r="D456" s="76">
        <v>610</v>
      </c>
      <c r="E456" s="77">
        <v>11.54</v>
      </c>
      <c r="F456" s="75" t="s">
        <v>8</v>
      </c>
      <c r="G456" s="78" t="s">
        <v>24</v>
      </c>
    </row>
    <row r="457" spans="1:7" s="65" customFormat="1" ht="14.45" customHeight="1" x14ac:dyDescent="0.2">
      <c r="A457" s="73">
        <v>45303</v>
      </c>
      <c r="B457" s="74">
        <v>45303.594871407397</v>
      </c>
      <c r="C457" s="75" t="s">
        <v>16</v>
      </c>
      <c r="D457" s="76">
        <v>610</v>
      </c>
      <c r="E457" s="77">
        <v>11.54</v>
      </c>
      <c r="F457" s="75" t="s">
        <v>8</v>
      </c>
      <c r="G457" s="78" t="s">
        <v>24</v>
      </c>
    </row>
    <row r="458" spans="1:7" s="65" customFormat="1" ht="14.45" customHeight="1" x14ac:dyDescent="0.2">
      <c r="A458" s="73">
        <v>45303</v>
      </c>
      <c r="B458" s="74">
        <v>45303.594871407899</v>
      </c>
      <c r="C458" s="75" t="s">
        <v>16</v>
      </c>
      <c r="D458" s="76">
        <v>906</v>
      </c>
      <c r="E458" s="77">
        <v>11.54</v>
      </c>
      <c r="F458" s="75" t="s">
        <v>8</v>
      </c>
      <c r="G458" s="78" t="s">
        <v>24</v>
      </c>
    </row>
    <row r="459" spans="1:7" s="65" customFormat="1" ht="14.45" customHeight="1" x14ac:dyDescent="0.2">
      <c r="A459" s="73">
        <v>45303</v>
      </c>
      <c r="B459" s="74">
        <v>45303.594871408299</v>
      </c>
      <c r="C459" s="75" t="s">
        <v>16</v>
      </c>
      <c r="D459" s="76">
        <v>1063</v>
      </c>
      <c r="E459" s="77">
        <v>11.54</v>
      </c>
      <c r="F459" s="75" t="s">
        <v>8</v>
      </c>
      <c r="G459" s="78" t="s">
        <v>24</v>
      </c>
    </row>
    <row r="460" spans="1:7" s="65" customFormat="1" ht="14.45" customHeight="1" x14ac:dyDescent="0.2">
      <c r="A460" s="73">
        <v>45303</v>
      </c>
      <c r="B460" s="74">
        <v>45303.594871408503</v>
      </c>
      <c r="C460" s="75" t="s">
        <v>16</v>
      </c>
      <c r="D460" s="76">
        <v>157</v>
      </c>
      <c r="E460" s="77">
        <v>11.54</v>
      </c>
      <c r="F460" s="75" t="s">
        <v>8</v>
      </c>
      <c r="G460" s="78" t="s">
        <v>24</v>
      </c>
    </row>
    <row r="461" spans="1:7" s="65" customFormat="1" ht="14.45" customHeight="1" x14ac:dyDescent="0.2">
      <c r="A461" s="73">
        <v>45303</v>
      </c>
      <c r="B461" s="74">
        <v>45303.594871449197</v>
      </c>
      <c r="C461" s="75" t="s">
        <v>16</v>
      </c>
      <c r="D461" s="76">
        <v>1063</v>
      </c>
      <c r="E461" s="77">
        <v>11.54</v>
      </c>
      <c r="F461" s="75" t="s">
        <v>8</v>
      </c>
      <c r="G461" s="78" t="s">
        <v>24</v>
      </c>
    </row>
    <row r="462" spans="1:7" s="65" customFormat="1" ht="14.45" customHeight="1" x14ac:dyDescent="0.2">
      <c r="A462" s="73">
        <v>45303</v>
      </c>
      <c r="B462" s="74">
        <v>45303.594871449801</v>
      </c>
      <c r="C462" s="75" t="s">
        <v>16</v>
      </c>
      <c r="D462" s="76">
        <v>906</v>
      </c>
      <c r="E462" s="77">
        <v>11.54</v>
      </c>
      <c r="F462" s="75" t="s">
        <v>8</v>
      </c>
      <c r="G462" s="78" t="s">
        <v>24</v>
      </c>
    </row>
    <row r="463" spans="1:7" s="65" customFormat="1" ht="14.45" customHeight="1" x14ac:dyDescent="0.2">
      <c r="A463" s="73">
        <v>45303</v>
      </c>
      <c r="B463" s="74">
        <v>45303.594871450397</v>
      </c>
      <c r="C463" s="75" t="s">
        <v>16</v>
      </c>
      <c r="D463" s="76">
        <v>157</v>
      </c>
      <c r="E463" s="77">
        <v>11.54</v>
      </c>
      <c r="F463" s="75" t="s">
        <v>8</v>
      </c>
      <c r="G463" s="78" t="s">
        <v>24</v>
      </c>
    </row>
    <row r="464" spans="1:7" s="65" customFormat="1" ht="14.45" customHeight="1" x14ac:dyDescent="0.2">
      <c r="A464" s="73">
        <v>45303</v>
      </c>
      <c r="B464" s="74">
        <v>45303.594871471701</v>
      </c>
      <c r="C464" s="75" t="s">
        <v>16</v>
      </c>
      <c r="D464" s="76">
        <v>665</v>
      </c>
      <c r="E464" s="77">
        <v>11.54</v>
      </c>
      <c r="F464" s="75" t="s">
        <v>8</v>
      </c>
      <c r="G464" s="78" t="s">
        <v>24</v>
      </c>
    </row>
    <row r="465" spans="1:7" s="65" customFormat="1" ht="14.45" customHeight="1" x14ac:dyDescent="0.2">
      <c r="A465" s="73">
        <v>45303</v>
      </c>
      <c r="B465" s="74">
        <v>45303.594871471898</v>
      </c>
      <c r="C465" s="75" t="s">
        <v>16</v>
      </c>
      <c r="D465" s="76">
        <v>665</v>
      </c>
      <c r="E465" s="77">
        <v>11.54</v>
      </c>
      <c r="F465" s="75" t="s">
        <v>8</v>
      </c>
      <c r="G465" s="78" t="s">
        <v>24</v>
      </c>
    </row>
    <row r="466" spans="1:7" s="65" customFormat="1" ht="14.45" customHeight="1" x14ac:dyDescent="0.2">
      <c r="A466" s="73">
        <v>45303</v>
      </c>
      <c r="B466" s="74">
        <v>45303.594871476103</v>
      </c>
      <c r="C466" s="75" t="s">
        <v>16</v>
      </c>
      <c r="D466" s="76">
        <v>241</v>
      </c>
      <c r="E466" s="77">
        <v>11.54</v>
      </c>
      <c r="F466" s="75" t="s">
        <v>8</v>
      </c>
      <c r="G466" s="78" t="s">
        <v>24</v>
      </c>
    </row>
    <row r="467" spans="1:7" s="65" customFormat="1" ht="14.45" customHeight="1" x14ac:dyDescent="0.2">
      <c r="A467" s="73">
        <v>45303</v>
      </c>
      <c r="B467" s="74">
        <v>45303.594871478999</v>
      </c>
      <c r="C467" s="75" t="s">
        <v>16</v>
      </c>
      <c r="D467" s="76">
        <v>398</v>
      </c>
      <c r="E467" s="77">
        <v>11.54</v>
      </c>
      <c r="F467" s="75" t="s">
        <v>8</v>
      </c>
      <c r="G467" s="78" t="s">
        <v>24</v>
      </c>
    </row>
    <row r="468" spans="1:7" s="65" customFormat="1" ht="14.45" customHeight="1" x14ac:dyDescent="0.2">
      <c r="A468" s="73">
        <v>45303</v>
      </c>
      <c r="B468" s="74">
        <v>45303.594871479698</v>
      </c>
      <c r="C468" s="75" t="s">
        <v>16</v>
      </c>
      <c r="D468" s="76">
        <v>398</v>
      </c>
      <c r="E468" s="77">
        <v>11.54</v>
      </c>
      <c r="F468" s="75" t="s">
        <v>8</v>
      </c>
      <c r="G468" s="78" t="s">
        <v>24</v>
      </c>
    </row>
    <row r="469" spans="1:7" s="65" customFormat="1" ht="14.45" customHeight="1" x14ac:dyDescent="0.2">
      <c r="A469" s="73">
        <v>45303</v>
      </c>
      <c r="B469" s="74">
        <v>45303.5948714802</v>
      </c>
      <c r="C469" s="75" t="s">
        <v>16</v>
      </c>
      <c r="D469" s="76">
        <v>226</v>
      </c>
      <c r="E469" s="77">
        <v>11.54</v>
      </c>
      <c r="F469" s="75" t="s">
        <v>8</v>
      </c>
      <c r="G469" s="78" t="s">
        <v>24</v>
      </c>
    </row>
    <row r="470" spans="1:7" s="65" customFormat="1" ht="14.45" customHeight="1" x14ac:dyDescent="0.2">
      <c r="A470" s="73">
        <v>45303</v>
      </c>
      <c r="B470" s="74">
        <v>45303.594871480702</v>
      </c>
      <c r="C470" s="75" t="s">
        <v>16</v>
      </c>
      <c r="D470" s="76">
        <v>213</v>
      </c>
      <c r="E470" s="77">
        <v>11.54</v>
      </c>
      <c r="F470" s="75" t="s">
        <v>8</v>
      </c>
      <c r="G470" s="78" t="s">
        <v>24</v>
      </c>
    </row>
    <row r="471" spans="1:7" s="65" customFormat="1" ht="14.45" customHeight="1" x14ac:dyDescent="0.2">
      <c r="A471" s="73">
        <v>45303</v>
      </c>
      <c r="B471" s="74">
        <v>45303.594871480796</v>
      </c>
      <c r="C471" s="75" t="s">
        <v>16</v>
      </c>
      <c r="D471" s="76">
        <v>320</v>
      </c>
      <c r="E471" s="77">
        <v>11.54</v>
      </c>
      <c r="F471" s="75" t="s">
        <v>8</v>
      </c>
      <c r="G471" s="78" t="s">
        <v>24</v>
      </c>
    </row>
    <row r="472" spans="1:7" s="65" customFormat="1" ht="14.45" customHeight="1" x14ac:dyDescent="0.2">
      <c r="A472" s="73">
        <v>45303</v>
      </c>
      <c r="B472" s="74">
        <v>45303.598343243299</v>
      </c>
      <c r="C472" s="75" t="s">
        <v>16</v>
      </c>
      <c r="D472" s="76">
        <v>1056</v>
      </c>
      <c r="E472" s="77">
        <v>11.55</v>
      </c>
      <c r="F472" s="75" t="s">
        <v>8</v>
      </c>
      <c r="G472" s="78" t="s">
        <v>24</v>
      </c>
    </row>
    <row r="473" spans="1:7" s="65" customFormat="1" ht="14.45" customHeight="1" x14ac:dyDescent="0.2">
      <c r="A473" s="73">
        <v>45303</v>
      </c>
      <c r="B473" s="74">
        <v>45303.598343244703</v>
      </c>
      <c r="C473" s="75" t="s">
        <v>16</v>
      </c>
      <c r="D473" s="76">
        <v>1056</v>
      </c>
      <c r="E473" s="77">
        <v>11.55</v>
      </c>
      <c r="F473" s="75" t="s">
        <v>8</v>
      </c>
      <c r="G473" s="78" t="s">
        <v>24</v>
      </c>
    </row>
    <row r="474" spans="1:7" s="65" customFormat="1" ht="14.45" customHeight="1" x14ac:dyDescent="0.2">
      <c r="A474" s="73">
        <v>45303</v>
      </c>
      <c r="B474" s="74">
        <v>45303.5983433773</v>
      </c>
      <c r="C474" s="75" t="s">
        <v>16</v>
      </c>
      <c r="D474" s="76">
        <v>316</v>
      </c>
      <c r="E474" s="77">
        <v>11.55</v>
      </c>
      <c r="F474" s="75" t="s">
        <v>8</v>
      </c>
      <c r="G474" s="78" t="s">
        <v>24</v>
      </c>
    </row>
    <row r="475" spans="1:7" s="65" customFormat="1" ht="14.45" customHeight="1" x14ac:dyDescent="0.2">
      <c r="A475" s="73">
        <v>45303</v>
      </c>
      <c r="B475" s="74">
        <v>45303.598343384198</v>
      </c>
      <c r="C475" s="75" t="s">
        <v>16</v>
      </c>
      <c r="D475" s="76">
        <v>740</v>
      </c>
      <c r="E475" s="77">
        <v>11.55</v>
      </c>
      <c r="F475" s="75" t="s">
        <v>8</v>
      </c>
      <c r="G475" s="78" t="s">
        <v>24</v>
      </c>
    </row>
    <row r="476" spans="1:7" s="65" customFormat="1" ht="14.45" customHeight="1" x14ac:dyDescent="0.2">
      <c r="A476" s="73">
        <v>45303</v>
      </c>
      <c r="B476" s="74">
        <v>45303.600726880402</v>
      </c>
      <c r="C476" s="75" t="s">
        <v>16</v>
      </c>
      <c r="D476" s="76">
        <v>1222</v>
      </c>
      <c r="E476" s="77">
        <v>11.54</v>
      </c>
      <c r="F476" s="75" t="s">
        <v>8</v>
      </c>
      <c r="G476" s="78" t="s">
        <v>24</v>
      </c>
    </row>
    <row r="477" spans="1:7" s="65" customFormat="1" ht="14.45" customHeight="1" x14ac:dyDescent="0.2">
      <c r="A477" s="73">
        <v>45303</v>
      </c>
      <c r="B477" s="74">
        <v>45303.600726881799</v>
      </c>
      <c r="C477" s="75" t="s">
        <v>16</v>
      </c>
      <c r="D477" s="76">
        <v>1222</v>
      </c>
      <c r="E477" s="77">
        <v>11.54</v>
      </c>
      <c r="F477" s="75" t="s">
        <v>8</v>
      </c>
      <c r="G477" s="78" t="s">
        <v>24</v>
      </c>
    </row>
    <row r="478" spans="1:7" s="65" customFormat="1" ht="14.45" customHeight="1" x14ac:dyDescent="0.2">
      <c r="A478" s="73">
        <v>45303</v>
      </c>
      <c r="B478" s="74">
        <v>45303.600726885801</v>
      </c>
      <c r="C478" s="75" t="s">
        <v>16</v>
      </c>
      <c r="D478" s="76">
        <v>1222</v>
      </c>
      <c r="E478" s="77">
        <v>11.54</v>
      </c>
      <c r="F478" s="75" t="s">
        <v>8</v>
      </c>
      <c r="G478" s="78" t="s">
        <v>24</v>
      </c>
    </row>
    <row r="479" spans="1:7" s="65" customFormat="1" ht="14.45" customHeight="1" x14ac:dyDescent="0.2">
      <c r="A479" s="73">
        <v>45303</v>
      </c>
      <c r="B479" s="74">
        <v>45303.6039450436</v>
      </c>
      <c r="C479" s="75" t="s">
        <v>16</v>
      </c>
      <c r="D479" s="76">
        <v>877</v>
      </c>
      <c r="E479" s="77">
        <v>11.54</v>
      </c>
      <c r="F479" s="75" t="s">
        <v>8</v>
      </c>
      <c r="G479" s="78" t="s">
        <v>24</v>
      </c>
    </row>
    <row r="480" spans="1:7" s="65" customFormat="1" ht="14.45" customHeight="1" x14ac:dyDescent="0.2">
      <c r="A480" s="73">
        <v>45303</v>
      </c>
      <c r="B480" s="74">
        <v>45303.603945044299</v>
      </c>
      <c r="C480" s="75" t="s">
        <v>16</v>
      </c>
      <c r="D480" s="76">
        <v>3082</v>
      </c>
      <c r="E480" s="77">
        <v>11.54</v>
      </c>
      <c r="F480" s="75" t="s">
        <v>8</v>
      </c>
      <c r="G480" s="78" t="s">
        <v>24</v>
      </c>
    </row>
    <row r="481" spans="1:7" s="65" customFormat="1" ht="14.45" customHeight="1" x14ac:dyDescent="0.2">
      <c r="A481" s="73">
        <v>45303</v>
      </c>
      <c r="B481" s="74">
        <v>45303.604771087601</v>
      </c>
      <c r="C481" s="75" t="s">
        <v>16</v>
      </c>
      <c r="D481" s="76">
        <v>713</v>
      </c>
      <c r="E481" s="77">
        <v>11.54</v>
      </c>
      <c r="F481" s="75" t="s">
        <v>8</v>
      </c>
      <c r="G481" s="78" t="s">
        <v>24</v>
      </c>
    </row>
    <row r="482" spans="1:7" s="65" customFormat="1" ht="14.45" customHeight="1" x14ac:dyDescent="0.2">
      <c r="A482" s="73">
        <v>45303</v>
      </c>
      <c r="B482" s="74">
        <v>45303.604771088401</v>
      </c>
      <c r="C482" s="75" t="s">
        <v>16</v>
      </c>
      <c r="D482" s="76">
        <v>535</v>
      </c>
      <c r="E482" s="77">
        <v>11.54</v>
      </c>
      <c r="F482" s="75" t="s">
        <v>8</v>
      </c>
      <c r="G482" s="78" t="s">
        <v>24</v>
      </c>
    </row>
    <row r="483" spans="1:7" s="65" customFormat="1" ht="14.45" customHeight="1" x14ac:dyDescent="0.2">
      <c r="A483" s="73">
        <v>45303</v>
      </c>
      <c r="B483" s="74">
        <v>45303.6047710887</v>
      </c>
      <c r="C483" s="75" t="s">
        <v>16</v>
      </c>
      <c r="D483" s="76">
        <v>7180</v>
      </c>
      <c r="E483" s="77">
        <v>11.54</v>
      </c>
      <c r="F483" s="75" t="s">
        <v>8</v>
      </c>
      <c r="G483" s="78" t="s">
        <v>24</v>
      </c>
    </row>
    <row r="484" spans="1:7" s="65" customFormat="1" ht="14.45" customHeight="1" x14ac:dyDescent="0.2">
      <c r="A484" s="73">
        <v>45303</v>
      </c>
      <c r="B484" s="74">
        <v>45303.604861161897</v>
      </c>
      <c r="C484" s="75" t="s">
        <v>16</v>
      </c>
      <c r="D484" s="76">
        <v>2674</v>
      </c>
      <c r="E484" s="77">
        <v>11.54</v>
      </c>
      <c r="F484" s="75" t="s">
        <v>8</v>
      </c>
      <c r="G484" s="78" t="s">
        <v>24</v>
      </c>
    </row>
    <row r="485" spans="1:7" s="65" customFormat="1" ht="14.45" customHeight="1" x14ac:dyDescent="0.2">
      <c r="A485" s="73">
        <v>45303</v>
      </c>
      <c r="B485" s="74">
        <v>45303.604861162501</v>
      </c>
      <c r="C485" s="75" t="s">
        <v>16</v>
      </c>
      <c r="D485" s="76">
        <v>2796</v>
      </c>
      <c r="E485" s="77">
        <v>11.54</v>
      </c>
      <c r="F485" s="75" t="s">
        <v>8</v>
      </c>
      <c r="G485" s="78" t="s">
        <v>24</v>
      </c>
    </row>
    <row r="486" spans="1:7" s="65" customFormat="1" ht="14.45" customHeight="1" x14ac:dyDescent="0.2">
      <c r="A486" s="73">
        <v>45303</v>
      </c>
      <c r="B486" s="74">
        <v>45303.604861162901</v>
      </c>
      <c r="C486" s="75" t="s">
        <v>16</v>
      </c>
      <c r="D486" s="76">
        <v>2067</v>
      </c>
      <c r="E486" s="77">
        <v>11.54</v>
      </c>
      <c r="F486" s="75" t="s">
        <v>8</v>
      </c>
      <c r="G486" s="78" t="s">
        <v>24</v>
      </c>
    </row>
    <row r="487" spans="1:7" s="65" customFormat="1" ht="14.45" customHeight="1" x14ac:dyDescent="0.2">
      <c r="A487" s="73">
        <v>45303</v>
      </c>
      <c r="B487" s="74">
        <v>45303.604861163702</v>
      </c>
      <c r="C487" s="75" t="s">
        <v>16</v>
      </c>
      <c r="D487" s="76">
        <v>1379</v>
      </c>
      <c r="E487" s="77">
        <v>11.54</v>
      </c>
      <c r="F487" s="75" t="s">
        <v>8</v>
      </c>
      <c r="G487" s="78" t="s">
        <v>24</v>
      </c>
    </row>
    <row r="488" spans="1:7" s="65" customFormat="1" ht="14.45" customHeight="1" x14ac:dyDescent="0.2">
      <c r="A488" s="73">
        <v>45303</v>
      </c>
      <c r="B488" s="74">
        <v>45303.604861164997</v>
      </c>
      <c r="C488" s="75" t="s">
        <v>16</v>
      </c>
      <c r="D488" s="76">
        <v>355</v>
      </c>
      <c r="E488" s="77">
        <v>11.54</v>
      </c>
      <c r="F488" s="75" t="s">
        <v>8</v>
      </c>
      <c r="G488" s="78" t="s">
        <v>24</v>
      </c>
    </row>
    <row r="489" spans="1:7" s="65" customFormat="1" ht="14.45" customHeight="1" x14ac:dyDescent="0.2">
      <c r="A489" s="73">
        <v>45303</v>
      </c>
      <c r="B489" s="74">
        <v>45303.608995563998</v>
      </c>
      <c r="C489" s="75" t="s">
        <v>16</v>
      </c>
      <c r="D489" s="76">
        <v>2738</v>
      </c>
      <c r="E489" s="77">
        <v>11.51</v>
      </c>
      <c r="F489" s="75" t="s">
        <v>8</v>
      </c>
      <c r="G489" s="78" t="s">
        <v>24</v>
      </c>
    </row>
    <row r="490" spans="1:7" s="65" customFormat="1" ht="14.45" customHeight="1" x14ac:dyDescent="0.2">
      <c r="A490" s="73">
        <v>45303</v>
      </c>
      <c r="B490" s="74">
        <v>45303.608995564296</v>
      </c>
      <c r="C490" s="75" t="s">
        <v>16</v>
      </c>
      <c r="D490" s="76">
        <v>1900</v>
      </c>
      <c r="E490" s="77">
        <v>11.51</v>
      </c>
      <c r="F490" s="75" t="s">
        <v>8</v>
      </c>
      <c r="G490" s="78" t="s">
        <v>24</v>
      </c>
    </row>
    <row r="491" spans="1:7" s="65" customFormat="1" ht="14.45" customHeight="1" x14ac:dyDescent="0.2">
      <c r="A491" s="73">
        <v>45303</v>
      </c>
      <c r="B491" s="74">
        <v>45303.608995565097</v>
      </c>
      <c r="C491" s="75" t="s">
        <v>16</v>
      </c>
      <c r="D491" s="76">
        <v>838</v>
      </c>
      <c r="E491" s="77">
        <v>11.51</v>
      </c>
      <c r="F491" s="75" t="s">
        <v>8</v>
      </c>
      <c r="G491" s="78" t="s">
        <v>24</v>
      </c>
    </row>
    <row r="492" spans="1:7" s="65" customFormat="1" ht="14.45" customHeight="1" x14ac:dyDescent="0.2">
      <c r="A492" s="73">
        <v>45303</v>
      </c>
      <c r="B492" s="74">
        <v>45303.608995565999</v>
      </c>
      <c r="C492" s="75" t="s">
        <v>16</v>
      </c>
      <c r="D492" s="76">
        <v>802</v>
      </c>
      <c r="E492" s="77">
        <v>11.51</v>
      </c>
      <c r="F492" s="75" t="s">
        <v>8</v>
      </c>
      <c r="G492" s="78" t="s">
        <v>24</v>
      </c>
    </row>
    <row r="493" spans="1:7" s="65" customFormat="1" ht="14.45" customHeight="1" x14ac:dyDescent="0.2">
      <c r="A493" s="73">
        <v>45303</v>
      </c>
      <c r="B493" s="74">
        <v>45303.608995568502</v>
      </c>
      <c r="C493" s="75" t="s">
        <v>16</v>
      </c>
      <c r="D493" s="76">
        <v>802</v>
      </c>
      <c r="E493" s="77">
        <v>11.51</v>
      </c>
      <c r="F493" s="75" t="s">
        <v>8</v>
      </c>
      <c r="G493" s="78" t="s">
        <v>24</v>
      </c>
    </row>
    <row r="494" spans="1:7" s="65" customFormat="1" ht="14.45" customHeight="1" x14ac:dyDescent="0.2">
      <c r="A494" s="73">
        <v>45303</v>
      </c>
      <c r="B494" s="74">
        <v>45303.611144052797</v>
      </c>
      <c r="C494" s="75" t="s">
        <v>16</v>
      </c>
      <c r="D494" s="76">
        <v>1156</v>
      </c>
      <c r="E494" s="77">
        <v>11.51</v>
      </c>
      <c r="F494" s="75" t="s">
        <v>8</v>
      </c>
      <c r="G494" s="78" t="s">
        <v>24</v>
      </c>
    </row>
    <row r="495" spans="1:7" s="65" customFormat="1" ht="14.45" customHeight="1" x14ac:dyDescent="0.2">
      <c r="A495" s="73">
        <v>45303</v>
      </c>
      <c r="B495" s="74">
        <v>45303.611144054099</v>
      </c>
      <c r="C495" s="75" t="s">
        <v>16</v>
      </c>
      <c r="D495" s="76">
        <v>1156</v>
      </c>
      <c r="E495" s="77">
        <v>11.51</v>
      </c>
      <c r="F495" s="75" t="s">
        <v>8</v>
      </c>
      <c r="G495" s="78" t="s">
        <v>24</v>
      </c>
    </row>
    <row r="496" spans="1:7" s="65" customFormat="1" ht="14.45" customHeight="1" x14ac:dyDescent="0.2">
      <c r="A496" s="73">
        <v>45303</v>
      </c>
      <c r="B496" s="74">
        <v>45303.611542804603</v>
      </c>
      <c r="C496" s="75" t="s">
        <v>16</v>
      </c>
      <c r="D496" s="76">
        <v>1905</v>
      </c>
      <c r="E496" s="77">
        <v>11.51</v>
      </c>
      <c r="F496" s="75" t="s">
        <v>8</v>
      </c>
      <c r="G496" s="78" t="s">
        <v>24</v>
      </c>
    </row>
    <row r="497" spans="1:7" s="65" customFormat="1" ht="14.45" customHeight="1" x14ac:dyDescent="0.2">
      <c r="A497" s="73">
        <v>45303</v>
      </c>
      <c r="B497" s="74">
        <v>45303.611542826096</v>
      </c>
      <c r="C497" s="75" t="s">
        <v>16</v>
      </c>
      <c r="D497" s="76">
        <v>1905</v>
      </c>
      <c r="E497" s="77">
        <v>11.51</v>
      </c>
      <c r="F497" s="75" t="s">
        <v>8</v>
      </c>
      <c r="G497" s="78" t="s">
        <v>24</v>
      </c>
    </row>
    <row r="498" spans="1:7" s="65" customFormat="1" ht="14.45" customHeight="1" x14ac:dyDescent="0.2">
      <c r="A498" s="73">
        <v>45303</v>
      </c>
      <c r="B498" s="74">
        <v>45303.611542827202</v>
      </c>
      <c r="C498" s="75" t="s">
        <v>16</v>
      </c>
      <c r="D498" s="76">
        <v>1905</v>
      </c>
      <c r="E498" s="77">
        <v>11.51</v>
      </c>
      <c r="F498" s="75" t="s">
        <v>8</v>
      </c>
      <c r="G498" s="78" t="s">
        <v>24</v>
      </c>
    </row>
    <row r="499" spans="1:7" s="65" customFormat="1" ht="14.45" customHeight="1" x14ac:dyDescent="0.2">
      <c r="A499" s="73">
        <v>45303</v>
      </c>
      <c r="B499" s="74">
        <v>45303.611542827697</v>
      </c>
      <c r="C499" s="75" t="s">
        <v>16</v>
      </c>
      <c r="D499" s="76">
        <v>1905</v>
      </c>
      <c r="E499" s="77">
        <v>11.51</v>
      </c>
      <c r="F499" s="75" t="s">
        <v>8</v>
      </c>
      <c r="G499" s="78" t="s">
        <v>24</v>
      </c>
    </row>
    <row r="500" spans="1:7" s="65" customFormat="1" ht="14.45" customHeight="1" x14ac:dyDescent="0.2">
      <c r="A500" s="73">
        <v>45303</v>
      </c>
      <c r="B500" s="74">
        <v>45303.611542828701</v>
      </c>
      <c r="C500" s="75" t="s">
        <v>16</v>
      </c>
      <c r="D500" s="76">
        <v>1905</v>
      </c>
      <c r="E500" s="77">
        <v>11.51</v>
      </c>
      <c r="F500" s="75" t="s">
        <v>8</v>
      </c>
      <c r="G500" s="78" t="s">
        <v>24</v>
      </c>
    </row>
    <row r="501" spans="1:7" s="65" customFormat="1" ht="14.45" customHeight="1" x14ac:dyDescent="0.2">
      <c r="A501" s="73">
        <v>45303</v>
      </c>
      <c r="B501" s="74">
        <v>45303.611550738999</v>
      </c>
      <c r="C501" s="75" t="s">
        <v>16</v>
      </c>
      <c r="D501" s="76">
        <v>27</v>
      </c>
      <c r="E501" s="77">
        <v>11.51</v>
      </c>
      <c r="F501" s="75" t="s">
        <v>8</v>
      </c>
      <c r="G501" s="78" t="s">
        <v>24</v>
      </c>
    </row>
    <row r="502" spans="1:7" s="65" customFormat="1" ht="14.45" customHeight="1" x14ac:dyDescent="0.2">
      <c r="A502" s="73">
        <v>45303</v>
      </c>
      <c r="B502" s="74">
        <v>45303.613022718397</v>
      </c>
      <c r="C502" s="75" t="s">
        <v>16</v>
      </c>
      <c r="D502" s="76">
        <v>4148</v>
      </c>
      <c r="E502" s="77">
        <v>11.51</v>
      </c>
      <c r="F502" s="75" t="s">
        <v>8</v>
      </c>
      <c r="G502" s="78" t="s">
        <v>24</v>
      </c>
    </row>
    <row r="503" spans="1:7" s="65" customFormat="1" ht="14.45" customHeight="1" x14ac:dyDescent="0.2">
      <c r="A503" s="73">
        <v>45303</v>
      </c>
      <c r="B503" s="74">
        <v>45303.616721929502</v>
      </c>
      <c r="C503" s="75" t="s">
        <v>16</v>
      </c>
      <c r="D503" s="76">
        <v>1975</v>
      </c>
      <c r="E503" s="77">
        <v>11.51</v>
      </c>
      <c r="F503" s="75" t="s">
        <v>8</v>
      </c>
      <c r="G503" s="78" t="s">
        <v>24</v>
      </c>
    </row>
    <row r="504" spans="1:7" s="65" customFormat="1" ht="14.45" customHeight="1" x14ac:dyDescent="0.2">
      <c r="A504" s="73">
        <v>45303</v>
      </c>
      <c r="B504" s="74">
        <v>45303.617177292297</v>
      </c>
      <c r="C504" s="75" t="s">
        <v>16</v>
      </c>
      <c r="D504" s="76">
        <v>698</v>
      </c>
      <c r="E504" s="77">
        <v>11.51</v>
      </c>
      <c r="F504" s="75" t="s">
        <v>8</v>
      </c>
      <c r="G504" s="78" t="s">
        <v>24</v>
      </c>
    </row>
    <row r="505" spans="1:7" s="65" customFormat="1" ht="14.45" customHeight="1" x14ac:dyDescent="0.2">
      <c r="A505" s="73">
        <v>45303</v>
      </c>
      <c r="B505" s="74">
        <v>45303.617177293003</v>
      </c>
      <c r="C505" s="75" t="s">
        <v>16</v>
      </c>
      <c r="D505" s="76">
        <v>429</v>
      </c>
      <c r="E505" s="77">
        <v>11.51</v>
      </c>
      <c r="F505" s="75" t="s">
        <v>8</v>
      </c>
      <c r="G505" s="78" t="s">
        <v>24</v>
      </c>
    </row>
    <row r="506" spans="1:7" s="65" customFormat="1" ht="14.45" customHeight="1" x14ac:dyDescent="0.2">
      <c r="A506" s="73">
        <v>45303</v>
      </c>
      <c r="B506" s="74">
        <v>45303.617177293301</v>
      </c>
      <c r="C506" s="75" t="s">
        <v>16</v>
      </c>
      <c r="D506" s="76">
        <v>1143</v>
      </c>
      <c r="E506" s="77">
        <v>11.51</v>
      </c>
      <c r="F506" s="75" t="s">
        <v>8</v>
      </c>
      <c r="G506" s="78" t="s">
        <v>24</v>
      </c>
    </row>
    <row r="507" spans="1:7" s="65" customFormat="1" ht="14.45" customHeight="1" x14ac:dyDescent="0.2">
      <c r="A507" s="73">
        <v>45303</v>
      </c>
      <c r="B507" s="74">
        <v>45303.617177294</v>
      </c>
      <c r="C507" s="75" t="s">
        <v>16</v>
      </c>
      <c r="D507" s="76">
        <v>1412</v>
      </c>
      <c r="E507" s="77">
        <v>11.51</v>
      </c>
      <c r="F507" s="75" t="s">
        <v>8</v>
      </c>
      <c r="G507" s="78" t="s">
        <v>24</v>
      </c>
    </row>
    <row r="508" spans="1:7" s="65" customFormat="1" ht="14.45" customHeight="1" x14ac:dyDescent="0.2">
      <c r="A508" s="73">
        <v>45303</v>
      </c>
      <c r="B508" s="74">
        <v>45303.617177294604</v>
      </c>
      <c r="C508" s="75" t="s">
        <v>16</v>
      </c>
      <c r="D508" s="76">
        <v>1143</v>
      </c>
      <c r="E508" s="77">
        <v>11.51</v>
      </c>
      <c r="F508" s="75" t="s">
        <v>8</v>
      </c>
      <c r="G508" s="78" t="s">
        <v>24</v>
      </c>
    </row>
    <row r="509" spans="1:7" s="65" customFormat="1" ht="14.45" customHeight="1" x14ac:dyDescent="0.2">
      <c r="A509" s="73">
        <v>45303</v>
      </c>
      <c r="B509" s="74">
        <v>45303.6171772948</v>
      </c>
      <c r="C509" s="75" t="s">
        <v>16</v>
      </c>
      <c r="D509" s="76">
        <v>714</v>
      </c>
      <c r="E509" s="77">
        <v>11.51</v>
      </c>
      <c r="F509" s="75" t="s">
        <v>8</v>
      </c>
      <c r="G509" s="78" t="s">
        <v>24</v>
      </c>
    </row>
    <row r="510" spans="1:7" s="65" customFormat="1" ht="14.45" customHeight="1" x14ac:dyDescent="0.2">
      <c r="A510" s="73">
        <v>45303</v>
      </c>
      <c r="B510" s="74">
        <v>45303.617177295302</v>
      </c>
      <c r="C510" s="75" t="s">
        <v>16</v>
      </c>
      <c r="D510" s="76">
        <v>1143</v>
      </c>
      <c r="E510" s="77">
        <v>11.51</v>
      </c>
      <c r="F510" s="75" t="s">
        <v>8</v>
      </c>
      <c r="G510" s="78" t="s">
        <v>24</v>
      </c>
    </row>
    <row r="511" spans="1:7" s="65" customFormat="1" ht="14.45" customHeight="1" x14ac:dyDescent="0.2">
      <c r="A511" s="73">
        <v>45303</v>
      </c>
      <c r="B511" s="74">
        <v>45303.617177295499</v>
      </c>
      <c r="C511" s="75" t="s">
        <v>16</v>
      </c>
      <c r="D511" s="76">
        <v>594</v>
      </c>
      <c r="E511" s="77">
        <v>11.51</v>
      </c>
      <c r="F511" s="75" t="s">
        <v>8</v>
      </c>
      <c r="G511" s="78" t="s">
        <v>24</v>
      </c>
    </row>
    <row r="512" spans="1:7" s="65" customFormat="1" ht="14.45" customHeight="1" x14ac:dyDescent="0.2">
      <c r="A512" s="73">
        <v>45303</v>
      </c>
      <c r="B512" s="74">
        <v>45303.617177295797</v>
      </c>
      <c r="C512" s="75" t="s">
        <v>16</v>
      </c>
      <c r="D512" s="76">
        <v>376</v>
      </c>
      <c r="E512" s="77">
        <v>11.51</v>
      </c>
      <c r="F512" s="75" t="s">
        <v>8</v>
      </c>
      <c r="G512" s="78" t="s">
        <v>24</v>
      </c>
    </row>
    <row r="513" spans="1:7" s="65" customFormat="1" ht="14.45" customHeight="1" x14ac:dyDescent="0.2">
      <c r="A513" s="73">
        <v>45303</v>
      </c>
      <c r="B513" s="74">
        <v>45303.617177296102</v>
      </c>
      <c r="C513" s="75" t="s">
        <v>16</v>
      </c>
      <c r="D513" s="76">
        <v>88</v>
      </c>
      <c r="E513" s="77">
        <v>11.51</v>
      </c>
      <c r="F513" s="75" t="s">
        <v>8</v>
      </c>
      <c r="G513" s="78" t="s">
        <v>24</v>
      </c>
    </row>
    <row r="514" spans="1:7" s="65" customFormat="1" ht="14.45" customHeight="1" x14ac:dyDescent="0.2">
      <c r="A514" s="73">
        <v>45303</v>
      </c>
      <c r="B514" s="74">
        <v>45303.617177296597</v>
      </c>
      <c r="C514" s="75" t="s">
        <v>16</v>
      </c>
      <c r="D514" s="76">
        <v>682</v>
      </c>
      <c r="E514" s="77">
        <v>11.51</v>
      </c>
      <c r="F514" s="75" t="s">
        <v>8</v>
      </c>
      <c r="G514" s="78" t="s">
        <v>24</v>
      </c>
    </row>
    <row r="515" spans="1:7" s="65" customFormat="1" ht="14.45" customHeight="1" x14ac:dyDescent="0.2">
      <c r="A515" s="73">
        <v>45303</v>
      </c>
      <c r="B515" s="74">
        <v>45303.617177298198</v>
      </c>
      <c r="C515" s="75" t="s">
        <v>16</v>
      </c>
      <c r="D515" s="76">
        <v>1143</v>
      </c>
      <c r="E515" s="77">
        <v>11.51</v>
      </c>
      <c r="F515" s="75" t="s">
        <v>8</v>
      </c>
      <c r="G515" s="78" t="s">
        <v>24</v>
      </c>
    </row>
    <row r="516" spans="1:7" s="65" customFormat="1" ht="14.45" customHeight="1" x14ac:dyDescent="0.2">
      <c r="A516" s="73">
        <v>45303</v>
      </c>
      <c r="B516" s="74">
        <v>45303.617177299297</v>
      </c>
      <c r="C516" s="75" t="s">
        <v>16</v>
      </c>
      <c r="D516" s="76">
        <v>88</v>
      </c>
      <c r="E516" s="77">
        <v>11.51</v>
      </c>
      <c r="F516" s="75" t="s">
        <v>8</v>
      </c>
      <c r="G516" s="78" t="s">
        <v>24</v>
      </c>
    </row>
    <row r="517" spans="1:7" s="65" customFormat="1" ht="14.45" customHeight="1" x14ac:dyDescent="0.2">
      <c r="A517" s="73">
        <v>45303</v>
      </c>
      <c r="B517" s="74">
        <v>45303.617177299697</v>
      </c>
      <c r="C517" s="75" t="s">
        <v>16</v>
      </c>
      <c r="D517" s="76">
        <v>604</v>
      </c>
      <c r="E517" s="77">
        <v>11.51</v>
      </c>
      <c r="F517" s="75" t="s">
        <v>8</v>
      </c>
      <c r="G517" s="78" t="s">
        <v>24</v>
      </c>
    </row>
    <row r="518" spans="1:7" s="65" customFormat="1" ht="14.45" customHeight="1" x14ac:dyDescent="0.2">
      <c r="A518" s="73">
        <v>45303</v>
      </c>
      <c r="B518" s="74">
        <v>45303.617177299901</v>
      </c>
      <c r="C518" s="75" t="s">
        <v>16</v>
      </c>
      <c r="D518" s="76">
        <v>1393</v>
      </c>
      <c r="E518" s="77">
        <v>11.51</v>
      </c>
      <c r="F518" s="75" t="s">
        <v>8</v>
      </c>
      <c r="G518" s="78" t="s">
        <v>24</v>
      </c>
    </row>
    <row r="519" spans="1:7" s="65" customFormat="1" ht="14.45" customHeight="1" x14ac:dyDescent="0.2">
      <c r="A519" s="73">
        <v>45303</v>
      </c>
      <c r="B519" s="74">
        <v>45303.617177300097</v>
      </c>
      <c r="C519" s="75" t="s">
        <v>16</v>
      </c>
      <c r="D519" s="76">
        <v>185</v>
      </c>
      <c r="E519" s="77">
        <v>11.51</v>
      </c>
      <c r="F519" s="75" t="s">
        <v>8</v>
      </c>
      <c r="G519" s="78" t="s">
        <v>24</v>
      </c>
    </row>
    <row r="520" spans="1:7" s="65" customFormat="1" ht="14.45" customHeight="1" x14ac:dyDescent="0.2">
      <c r="A520" s="73">
        <v>45303</v>
      </c>
      <c r="B520" s="74">
        <v>45303.617177300301</v>
      </c>
      <c r="C520" s="75" t="s">
        <v>16</v>
      </c>
      <c r="D520" s="76">
        <v>665</v>
      </c>
      <c r="E520" s="77">
        <v>11.51</v>
      </c>
      <c r="F520" s="75" t="s">
        <v>8</v>
      </c>
      <c r="G520" s="78" t="s">
        <v>24</v>
      </c>
    </row>
    <row r="521" spans="1:7" s="65" customFormat="1" ht="14.45" customHeight="1" x14ac:dyDescent="0.2">
      <c r="A521" s="73">
        <v>45303</v>
      </c>
      <c r="B521" s="74">
        <v>45303.617177300599</v>
      </c>
      <c r="C521" s="75" t="s">
        <v>16</v>
      </c>
      <c r="D521" s="76">
        <v>262</v>
      </c>
      <c r="E521" s="77">
        <v>11.51</v>
      </c>
      <c r="F521" s="75" t="s">
        <v>8</v>
      </c>
      <c r="G521" s="78" t="s">
        <v>24</v>
      </c>
    </row>
    <row r="522" spans="1:7" s="65" customFormat="1" ht="14.45" customHeight="1" x14ac:dyDescent="0.2">
      <c r="A522" s="73">
        <v>45303</v>
      </c>
      <c r="B522" s="74">
        <v>45303.6191565134</v>
      </c>
      <c r="C522" s="75" t="s">
        <v>16</v>
      </c>
      <c r="D522" s="76">
        <v>881</v>
      </c>
      <c r="E522" s="77">
        <v>11.51</v>
      </c>
      <c r="F522" s="75" t="s">
        <v>8</v>
      </c>
      <c r="G522" s="78" t="s">
        <v>24</v>
      </c>
    </row>
    <row r="523" spans="1:7" s="65" customFormat="1" ht="14.45" customHeight="1" x14ac:dyDescent="0.2">
      <c r="A523" s="73">
        <v>45303</v>
      </c>
      <c r="B523" s="74">
        <v>45303.619156513603</v>
      </c>
      <c r="C523" s="75" t="s">
        <v>16</v>
      </c>
      <c r="D523" s="76">
        <v>1065</v>
      </c>
      <c r="E523" s="77">
        <v>11.51</v>
      </c>
      <c r="F523" s="75" t="s">
        <v>8</v>
      </c>
      <c r="G523" s="78" t="s">
        <v>24</v>
      </c>
    </row>
    <row r="524" spans="1:7" s="65" customFormat="1" ht="14.45" customHeight="1" x14ac:dyDescent="0.2">
      <c r="A524" s="73">
        <v>45303</v>
      </c>
      <c r="B524" s="74">
        <v>45303.619156514098</v>
      </c>
      <c r="C524" s="75" t="s">
        <v>16</v>
      </c>
      <c r="D524" s="76">
        <v>595</v>
      </c>
      <c r="E524" s="77">
        <v>11.51</v>
      </c>
      <c r="F524" s="75" t="s">
        <v>8</v>
      </c>
      <c r="G524" s="78" t="s">
        <v>24</v>
      </c>
    </row>
    <row r="525" spans="1:7" s="65" customFormat="1" ht="14.45" customHeight="1" x14ac:dyDescent="0.2">
      <c r="A525" s="73">
        <v>45303</v>
      </c>
      <c r="B525" s="74">
        <v>45303.619156514404</v>
      </c>
      <c r="C525" s="75" t="s">
        <v>16</v>
      </c>
      <c r="D525" s="76">
        <v>113</v>
      </c>
      <c r="E525" s="77">
        <v>11.51</v>
      </c>
      <c r="F525" s="75" t="s">
        <v>8</v>
      </c>
      <c r="G525" s="78" t="s">
        <v>24</v>
      </c>
    </row>
    <row r="526" spans="1:7" s="65" customFormat="1" ht="14.45" customHeight="1" x14ac:dyDescent="0.2">
      <c r="A526" s="73">
        <v>45303</v>
      </c>
      <c r="B526" s="74">
        <v>45303.619156514702</v>
      </c>
      <c r="C526" s="75" t="s">
        <v>16</v>
      </c>
      <c r="D526" s="76">
        <v>184</v>
      </c>
      <c r="E526" s="77">
        <v>11.51</v>
      </c>
      <c r="F526" s="75" t="s">
        <v>8</v>
      </c>
      <c r="G526" s="78" t="s">
        <v>24</v>
      </c>
    </row>
    <row r="527" spans="1:7" s="65" customFormat="1" ht="14.45" customHeight="1" x14ac:dyDescent="0.2">
      <c r="A527" s="73">
        <v>45303</v>
      </c>
      <c r="B527" s="74">
        <v>45303.619156514898</v>
      </c>
      <c r="C527" s="75" t="s">
        <v>16</v>
      </c>
      <c r="D527" s="76">
        <v>184</v>
      </c>
      <c r="E527" s="77">
        <v>11.51</v>
      </c>
      <c r="F527" s="75" t="s">
        <v>8</v>
      </c>
      <c r="G527" s="78" t="s">
        <v>24</v>
      </c>
    </row>
    <row r="528" spans="1:7" s="65" customFormat="1" ht="14.45" customHeight="1" x14ac:dyDescent="0.2">
      <c r="A528" s="73">
        <v>45303</v>
      </c>
      <c r="B528" s="74">
        <v>45303.619156515102</v>
      </c>
      <c r="C528" s="75" t="s">
        <v>16</v>
      </c>
      <c r="D528" s="76">
        <v>954</v>
      </c>
      <c r="E528" s="77">
        <v>11.51</v>
      </c>
      <c r="F528" s="75" t="s">
        <v>8</v>
      </c>
      <c r="G528" s="78" t="s">
        <v>24</v>
      </c>
    </row>
    <row r="529" spans="1:7" s="65" customFormat="1" ht="14.45" customHeight="1" x14ac:dyDescent="0.2">
      <c r="A529" s="73">
        <v>45303</v>
      </c>
      <c r="B529" s="74">
        <v>45303.619156516099</v>
      </c>
      <c r="C529" s="75" t="s">
        <v>16</v>
      </c>
      <c r="D529" s="76">
        <v>449</v>
      </c>
      <c r="E529" s="77">
        <v>11.51</v>
      </c>
      <c r="F529" s="75" t="s">
        <v>8</v>
      </c>
      <c r="G529" s="78" t="s">
        <v>24</v>
      </c>
    </row>
    <row r="530" spans="1:7" s="65" customFormat="1" ht="14.45" customHeight="1" x14ac:dyDescent="0.2">
      <c r="A530" s="73">
        <v>45303</v>
      </c>
      <c r="B530" s="74">
        <v>45303.620363524999</v>
      </c>
      <c r="C530" s="75" t="s">
        <v>16</v>
      </c>
      <c r="D530" s="76">
        <v>467</v>
      </c>
      <c r="E530" s="77">
        <v>11.51</v>
      </c>
      <c r="F530" s="75" t="s">
        <v>8</v>
      </c>
      <c r="G530" s="78" t="s">
        <v>24</v>
      </c>
    </row>
    <row r="531" spans="1:7" s="65" customFormat="1" ht="14.45" customHeight="1" x14ac:dyDescent="0.2">
      <c r="A531" s="73">
        <v>45303</v>
      </c>
      <c r="B531" s="74">
        <v>45303.621623536099</v>
      </c>
      <c r="C531" s="75" t="s">
        <v>16</v>
      </c>
      <c r="D531" s="76">
        <v>550</v>
      </c>
      <c r="E531" s="77">
        <v>11.51</v>
      </c>
      <c r="F531" s="75" t="s">
        <v>8</v>
      </c>
      <c r="G531" s="78" t="s">
        <v>24</v>
      </c>
    </row>
    <row r="532" spans="1:7" s="65" customFormat="1" ht="14.45" customHeight="1" x14ac:dyDescent="0.2">
      <c r="A532" s="73">
        <v>45303</v>
      </c>
      <c r="B532" s="74">
        <v>45303.621762331597</v>
      </c>
      <c r="C532" s="75" t="s">
        <v>16</v>
      </c>
      <c r="D532" s="76">
        <v>6926</v>
      </c>
      <c r="E532" s="77">
        <v>11.51</v>
      </c>
      <c r="F532" s="75" t="s">
        <v>8</v>
      </c>
      <c r="G532" s="78" t="s">
        <v>24</v>
      </c>
    </row>
    <row r="533" spans="1:7" s="65" customFormat="1" ht="14.45" customHeight="1" x14ac:dyDescent="0.2">
      <c r="A533" s="73">
        <v>45303</v>
      </c>
      <c r="B533" s="74">
        <v>45303.6227274025</v>
      </c>
      <c r="C533" s="75" t="s">
        <v>16</v>
      </c>
      <c r="D533" s="76">
        <v>1172</v>
      </c>
      <c r="E533" s="77">
        <v>11.51</v>
      </c>
      <c r="F533" s="75" t="s">
        <v>8</v>
      </c>
      <c r="G533" s="78" t="s">
        <v>24</v>
      </c>
    </row>
    <row r="534" spans="1:7" s="65" customFormat="1" ht="14.45" customHeight="1" x14ac:dyDescent="0.2">
      <c r="A534" s="73">
        <v>45303</v>
      </c>
      <c r="B534" s="74">
        <v>45303.625096390897</v>
      </c>
      <c r="C534" s="75" t="s">
        <v>16</v>
      </c>
      <c r="D534" s="76">
        <v>5793</v>
      </c>
      <c r="E534" s="77">
        <v>11.51</v>
      </c>
      <c r="F534" s="75" t="s">
        <v>8</v>
      </c>
      <c r="G534" s="78" t="s">
        <v>24</v>
      </c>
    </row>
    <row r="535" spans="1:7" s="65" customFormat="1" ht="14.45" customHeight="1" x14ac:dyDescent="0.2">
      <c r="A535" s="73">
        <v>45303</v>
      </c>
      <c r="B535" s="74">
        <v>45303.625096391203</v>
      </c>
      <c r="C535" s="75" t="s">
        <v>16</v>
      </c>
      <c r="D535" s="76">
        <v>5786</v>
      </c>
      <c r="E535" s="77">
        <v>11.51</v>
      </c>
      <c r="F535" s="75" t="s">
        <v>8</v>
      </c>
      <c r="G535" s="78" t="s">
        <v>24</v>
      </c>
    </row>
    <row r="536" spans="1:7" s="65" customFormat="1" ht="14.45" customHeight="1" x14ac:dyDescent="0.2">
      <c r="A536" s="73">
        <v>45303</v>
      </c>
      <c r="B536" s="74">
        <v>45303.626645099997</v>
      </c>
      <c r="C536" s="75" t="s">
        <v>16</v>
      </c>
      <c r="D536" s="76">
        <v>966</v>
      </c>
      <c r="E536" s="77">
        <v>11.5</v>
      </c>
      <c r="F536" s="75" t="s">
        <v>8</v>
      </c>
      <c r="G536" s="78" t="s">
        <v>24</v>
      </c>
    </row>
    <row r="537" spans="1:7" s="65" customFormat="1" ht="14.45" customHeight="1" x14ac:dyDescent="0.2">
      <c r="A537" s="73">
        <v>45303</v>
      </c>
      <c r="B537" s="74">
        <v>45303.6269112636</v>
      </c>
      <c r="C537" s="75" t="s">
        <v>16</v>
      </c>
      <c r="D537" s="76">
        <v>2981</v>
      </c>
      <c r="E537" s="77">
        <v>11.5</v>
      </c>
      <c r="F537" s="75" t="s">
        <v>8</v>
      </c>
      <c r="G537" s="78" t="s">
        <v>24</v>
      </c>
    </row>
    <row r="538" spans="1:7" s="65" customFormat="1" ht="14.45" customHeight="1" x14ac:dyDescent="0.2">
      <c r="A538" s="73">
        <v>45303</v>
      </c>
      <c r="B538" s="74">
        <v>45303.628751730103</v>
      </c>
      <c r="C538" s="75" t="s">
        <v>16</v>
      </c>
      <c r="D538" s="76">
        <v>993</v>
      </c>
      <c r="E538" s="77">
        <v>11.51</v>
      </c>
      <c r="F538" s="75" t="s">
        <v>8</v>
      </c>
      <c r="G538" s="78" t="s">
        <v>24</v>
      </c>
    </row>
    <row r="539" spans="1:7" s="65" customFormat="1" ht="14.45" customHeight="1" x14ac:dyDescent="0.2">
      <c r="A539" s="73">
        <v>45303</v>
      </c>
      <c r="B539" s="74">
        <v>45303.628751735298</v>
      </c>
      <c r="C539" s="75" t="s">
        <v>16</v>
      </c>
      <c r="D539" s="76">
        <v>993</v>
      </c>
      <c r="E539" s="77">
        <v>11.51</v>
      </c>
      <c r="F539" s="75" t="s">
        <v>8</v>
      </c>
      <c r="G539" s="78" t="s">
        <v>24</v>
      </c>
    </row>
    <row r="540" spans="1:7" s="65" customFormat="1" ht="14.45" customHeight="1" x14ac:dyDescent="0.2">
      <c r="A540" s="73">
        <v>45303</v>
      </c>
      <c r="B540" s="74">
        <v>45303.628751736302</v>
      </c>
      <c r="C540" s="75" t="s">
        <v>16</v>
      </c>
      <c r="D540" s="76">
        <v>951</v>
      </c>
      <c r="E540" s="77">
        <v>11.51</v>
      </c>
      <c r="F540" s="75" t="s">
        <v>8</v>
      </c>
      <c r="G540" s="78" t="s">
        <v>24</v>
      </c>
    </row>
    <row r="541" spans="1:7" s="65" customFormat="1" ht="14.45" customHeight="1" x14ac:dyDescent="0.2">
      <c r="A541" s="73">
        <v>45303</v>
      </c>
      <c r="B541" s="74">
        <v>45303.628751737298</v>
      </c>
      <c r="C541" s="75" t="s">
        <v>16</v>
      </c>
      <c r="D541" s="76">
        <v>42</v>
      </c>
      <c r="E541" s="77">
        <v>11.51</v>
      </c>
      <c r="F541" s="75" t="s">
        <v>8</v>
      </c>
      <c r="G541" s="78" t="s">
        <v>24</v>
      </c>
    </row>
    <row r="542" spans="1:7" s="65" customFormat="1" ht="14.45" customHeight="1" x14ac:dyDescent="0.2">
      <c r="A542" s="73">
        <v>45303</v>
      </c>
      <c r="B542" s="74">
        <v>45303.629956129502</v>
      </c>
      <c r="C542" s="75" t="s">
        <v>16</v>
      </c>
      <c r="D542" s="76">
        <v>4563</v>
      </c>
      <c r="E542" s="77">
        <v>11.51</v>
      </c>
      <c r="F542" s="75" t="s">
        <v>8</v>
      </c>
      <c r="G542" s="78" t="s">
        <v>24</v>
      </c>
    </row>
    <row r="543" spans="1:7" s="65" customFormat="1" ht="14.45" customHeight="1" x14ac:dyDescent="0.2">
      <c r="A543" s="73">
        <v>45303</v>
      </c>
      <c r="B543" s="74">
        <v>45303.631757831703</v>
      </c>
      <c r="C543" s="75" t="s">
        <v>16</v>
      </c>
      <c r="D543" s="76">
        <v>983</v>
      </c>
      <c r="E543" s="77">
        <v>11.49</v>
      </c>
      <c r="F543" s="75" t="s">
        <v>8</v>
      </c>
      <c r="G543" s="78" t="s">
        <v>24</v>
      </c>
    </row>
    <row r="544" spans="1:7" s="65" customFormat="1" ht="14.45" customHeight="1" x14ac:dyDescent="0.2">
      <c r="A544" s="73">
        <v>45303</v>
      </c>
      <c r="B544" s="74">
        <v>45303.631758137402</v>
      </c>
      <c r="C544" s="75" t="s">
        <v>16</v>
      </c>
      <c r="D544" s="76">
        <v>983</v>
      </c>
      <c r="E544" s="77">
        <v>11.49</v>
      </c>
      <c r="F544" s="75" t="s">
        <v>8</v>
      </c>
      <c r="G544" s="78" t="s">
        <v>24</v>
      </c>
    </row>
    <row r="545" spans="1:7" s="65" customFormat="1" ht="14.45" customHeight="1" x14ac:dyDescent="0.2">
      <c r="A545" s="73">
        <v>45303</v>
      </c>
      <c r="B545" s="74">
        <v>45303.631758137897</v>
      </c>
      <c r="C545" s="75" t="s">
        <v>16</v>
      </c>
      <c r="D545" s="76">
        <v>983</v>
      </c>
      <c r="E545" s="77">
        <v>11.49</v>
      </c>
      <c r="F545" s="75" t="s">
        <v>8</v>
      </c>
      <c r="G545" s="78" t="s">
        <v>24</v>
      </c>
    </row>
    <row r="546" spans="1:7" s="65" customFormat="1" ht="14.45" customHeight="1" x14ac:dyDescent="0.2">
      <c r="A546" s="73">
        <v>45303</v>
      </c>
      <c r="B546" s="74">
        <v>45303.631758213203</v>
      </c>
      <c r="C546" s="75" t="s">
        <v>16</v>
      </c>
      <c r="D546" s="76">
        <v>1682</v>
      </c>
      <c r="E546" s="77">
        <v>11.49</v>
      </c>
      <c r="F546" s="75" t="s">
        <v>8</v>
      </c>
      <c r="G546" s="78" t="s">
        <v>24</v>
      </c>
    </row>
    <row r="547" spans="1:7" s="65" customFormat="1" ht="14.45" customHeight="1" x14ac:dyDescent="0.2">
      <c r="A547" s="73">
        <v>45303</v>
      </c>
      <c r="B547" s="74">
        <v>45303.631758213902</v>
      </c>
      <c r="C547" s="75" t="s">
        <v>16</v>
      </c>
      <c r="D547" s="76">
        <v>284</v>
      </c>
      <c r="E547" s="77">
        <v>11.49</v>
      </c>
      <c r="F547" s="75" t="s">
        <v>8</v>
      </c>
      <c r="G547" s="78" t="s">
        <v>24</v>
      </c>
    </row>
    <row r="548" spans="1:7" s="65" customFormat="1" ht="14.45" customHeight="1" x14ac:dyDescent="0.2">
      <c r="A548" s="73">
        <v>45303</v>
      </c>
      <c r="B548" s="74">
        <v>45303.631758214397</v>
      </c>
      <c r="C548" s="75" t="s">
        <v>16</v>
      </c>
      <c r="D548" s="76">
        <v>1682</v>
      </c>
      <c r="E548" s="77">
        <v>11.49</v>
      </c>
      <c r="F548" s="75" t="s">
        <v>8</v>
      </c>
      <c r="G548" s="78" t="s">
        <v>24</v>
      </c>
    </row>
    <row r="549" spans="1:7" s="65" customFormat="1" ht="14.45" customHeight="1" x14ac:dyDescent="0.2">
      <c r="A549" s="73">
        <v>45303</v>
      </c>
      <c r="B549" s="74">
        <v>45303.631758214797</v>
      </c>
      <c r="C549" s="75" t="s">
        <v>16</v>
      </c>
      <c r="D549" s="76">
        <v>284</v>
      </c>
      <c r="E549" s="77">
        <v>11.49</v>
      </c>
      <c r="F549" s="75" t="s">
        <v>8</v>
      </c>
      <c r="G549" s="78" t="s">
        <v>24</v>
      </c>
    </row>
    <row r="550" spans="1:7" s="65" customFormat="1" ht="14.45" customHeight="1" x14ac:dyDescent="0.2">
      <c r="A550" s="73">
        <v>45303</v>
      </c>
      <c r="B550" s="74">
        <v>45303.631758215197</v>
      </c>
      <c r="C550" s="75" t="s">
        <v>16</v>
      </c>
      <c r="D550" s="76">
        <v>79</v>
      </c>
      <c r="E550" s="77">
        <v>11.49</v>
      </c>
      <c r="F550" s="75" t="s">
        <v>8</v>
      </c>
      <c r="G550" s="78" t="s">
        <v>24</v>
      </c>
    </row>
    <row r="551" spans="1:7" s="65" customFormat="1" ht="14.45" customHeight="1" x14ac:dyDescent="0.2">
      <c r="A551" s="73">
        <v>45303</v>
      </c>
      <c r="B551" s="74">
        <v>45303.631758219002</v>
      </c>
      <c r="C551" s="75" t="s">
        <v>16</v>
      </c>
      <c r="D551" s="76">
        <v>284</v>
      </c>
      <c r="E551" s="77">
        <v>11.49</v>
      </c>
      <c r="F551" s="75" t="s">
        <v>8</v>
      </c>
      <c r="G551" s="78" t="s">
        <v>24</v>
      </c>
    </row>
    <row r="552" spans="1:7" s="65" customFormat="1" ht="14.45" customHeight="1" x14ac:dyDescent="0.2">
      <c r="A552" s="73">
        <v>45303</v>
      </c>
      <c r="B552" s="74">
        <v>45303.631758693802</v>
      </c>
      <c r="C552" s="75" t="s">
        <v>16</v>
      </c>
      <c r="D552" s="76">
        <v>119</v>
      </c>
      <c r="E552" s="77">
        <v>11.49</v>
      </c>
      <c r="F552" s="75" t="s">
        <v>8</v>
      </c>
      <c r="G552" s="78" t="s">
        <v>24</v>
      </c>
    </row>
    <row r="553" spans="1:7" s="65" customFormat="1" ht="14.45" customHeight="1" x14ac:dyDescent="0.2">
      <c r="A553" s="73">
        <v>45303</v>
      </c>
      <c r="B553" s="74">
        <v>45303.631820302297</v>
      </c>
      <c r="C553" s="75" t="s">
        <v>16</v>
      </c>
      <c r="D553" s="76">
        <v>564</v>
      </c>
      <c r="E553" s="77">
        <v>11.49</v>
      </c>
      <c r="F553" s="75" t="s">
        <v>8</v>
      </c>
      <c r="G553" s="78" t="s">
        <v>24</v>
      </c>
    </row>
    <row r="554" spans="1:7" s="65" customFormat="1" ht="14.45" customHeight="1" x14ac:dyDescent="0.2">
      <c r="A554" s="73">
        <v>45303</v>
      </c>
      <c r="B554" s="74">
        <v>45303.6334029235</v>
      </c>
      <c r="C554" s="75" t="s">
        <v>16</v>
      </c>
      <c r="D554" s="76">
        <v>465</v>
      </c>
      <c r="E554" s="77">
        <v>11.5</v>
      </c>
      <c r="F554" s="75" t="s">
        <v>8</v>
      </c>
      <c r="G554" s="78" t="s">
        <v>24</v>
      </c>
    </row>
    <row r="555" spans="1:7" s="65" customFormat="1" ht="14.45" customHeight="1" x14ac:dyDescent="0.2">
      <c r="A555" s="73">
        <v>45303</v>
      </c>
      <c r="B555" s="74">
        <v>45303.633402924097</v>
      </c>
      <c r="C555" s="75" t="s">
        <v>16</v>
      </c>
      <c r="D555" s="76">
        <v>1023</v>
      </c>
      <c r="E555" s="77">
        <v>11.5</v>
      </c>
      <c r="F555" s="75" t="s">
        <v>8</v>
      </c>
      <c r="G555" s="78" t="s">
        <v>24</v>
      </c>
    </row>
    <row r="556" spans="1:7" s="65" customFormat="1" ht="14.45" customHeight="1" x14ac:dyDescent="0.2">
      <c r="A556" s="73">
        <v>45303</v>
      </c>
      <c r="B556" s="74">
        <v>45303.633402924403</v>
      </c>
      <c r="C556" s="75" t="s">
        <v>16</v>
      </c>
      <c r="D556" s="76">
        <v>1023</v>
      </c>
      <c r="E556" s="77">
        <v>11.5</v>
      </c>
      <c r="F556" s="75" t="s">
        <v>8</v>
      </c>
      <c r="G556" s="78" t="s">
        <v>24</v>
      </c>
    </row>
    <row r="557" spans="1:7" s="65" customFormat="1" ht="14.45" customHeight="1" x14ac:dyDescent="0.2">
      <c r="A557" s="73">
        <v>45303</v>
      </c>
      <c r="B557" s="74">
        <v>45303.633402924897</v>
      </c>
      <c r="C557" s="75" t="s">
        <v>16</v>
      </c>
      <c r="D557" s="76">
        <v>1488</v>
      </c>
      <c r="E557" s="77">
        <v>11.5</v>
      </c>
      <c r="F557" s="75" t="s">
        <v>8</v>
      </c>
      <c r="G557" s="78" t="s">
        <v>24</v>
      </c>
    </row>
    <row r="558" spans="1:7" s="65" customFormat="1" ht="14.45" customHeight="1" x14ac:dyDescent="0.2">
      <c r="A558" s="73">
        <v>45303</v>
      </c>
      <c r="B558" s="74">
        <v>45303.633402925298</v>
      </c>
      <c r="C558" s="75" t="s">
        <v>16</v>
      </c>
      <c r="D558" s="76">
        <v>372</v>
      </c>
      <c r="E558" s="77">
        <v>11.5</v>
      </c>
      <c r="F558" s="75" t="s">
        <v>8</v>
      </c>
      <c r="G558" s="78" t="s">
        <v>24</v>
      </c>
    </row>
    <row r="559" spans="1:7" s="65" customFormat="1" ht="14.45" customHeight="1" x14ac:dyDescent="0.2">
      <c r="A559" s="73">
        <v>45303</v>
      </c>
      <c r="B559" s="74">
        <v>45303.636950712098</v>
      </c>
      <c r="C559" s="75" t="s">
        <v>16</v>
      </c>
      <c r="D559" s="76">
        <v>1127</v>
      </c>
      <c r="E559" s="77">
        <v>11.49</v>
      </c>
      <c r="F559" s="75" t="s">
        <v>8</v>
      </c>
      <c r="G559" s="78" t="s">
        <v>24</v>
      </c>
    </row>
    <row r="560" spans="1:7" s="65" customFormat="1" ht="14.45" customHeight="1" x14ac:dyDescent="0.2">
      <c r="A560" s="73">
        <v>45303</v>
      </c>
      <c r="B560" s="74">
        <v>45303.636950712898</v>
      </c>
      <c r="C560" s="75" t="s">
        <v>16</v>
      </c>
      <c r="D560" s="76">
        <v>1127</v>
      </c>
      <c r="E560" s="77">
        <v>11.49</v>
      </c>
      <c r="F560" s="75" t="s">
        <v>8</v>
      </c>
      <c r="G560" s="78" t="s">
        <v>24</v>
      </c>
    </row>
    <row r="561" spans="1:7" s="65" customFormat="1" ht="14.45" customHeight="1" x14ac:dyDescent="0.2">
      <c r="A561" s="73">
        <v>45303</v>
      </c>
      <c r="B561" s="74">
        <v>45303.636950713197</v>
      </c>
      <c r="C561" s="75" t="s">
        <v>16</v>
      </c>
      <c r="D561" s="76">
        <v>531</v>
      </c>
      <c r="E561" s="77">
        <v>11.49</v>
      </c>
      <c r="F561" s="75" t="s">
        <v>8</v>
      </c>
      <c r="G561" s="78" t="s">
        <v>24</v>
      </c>
    </row>
    <row r="562" spans="1:7" s="65" customFormat="1" ht="14.45" customHeight="1" x14ac:dyDescent="0.2">
      <c r="A562" s="73">
        <v>45303</v>
      </c>
      <c r="B562" s="74">
        <v>45303.636950713997</v>
      </c>
      <c r="C562" s="75" t="s">
        <v>16</v>
      </c>
      <c r="D562" s="76">
        <v>1020</v>
      </c>
      <c r="E562" s="77">
        <v>11.49</v>
      </c>
      <c r="F562" s="75" t="s">
        <v>8</v>
      </c>
      <c r="G562" s="78" t="s">
        <v>24</v>
      </c>
    </row>
    <row r="563" spans="1:7" s="65" customFormat="1" ht="14.45" customHeight="1" x14ac:dyDescent="0.2">
      <c r="A563" s="73">
        <v>45303</v>
      </c>
      <c r="B563" s="74">
        <v>45303.636950714201</v>
      </c>
      <c r="C563" s="75" t="s">
        <v>16</v>
      </c>
      <c r="D563" s="76">
        <v>596</v>
      </c>
      <c r="E563" s="77">
        <v>11.49</v>
      </c>
      <c r="F563" s="75" t="s">
        <v>8</v>
      </c>
      <c r="G563" s="78" t="s">
        <v>24</v>
      </c>
    </row>
    <row r="564" spans="1:7" s="65" customFormat="1" ht="14.45" customHeight="1" x14ac:dyDescent="0.2">
      <c r="A564" s="73">
        <v>45303</v>
      </c>
      <c r="B564" s="74">
        <v>45303.636950714601</v>
      </c>
      <c r="C564" s="75" t="s">
        <v>16</v>
      </c>
      <c r="D564" s="76">
        <v>703</v>
      </c>
      <c r="E564" s="77">
        <v>11.49</v>
      </c>
      <c r="F564" s="75" t="s">
        <v>8</v>
      </c>
      <c r="G564" s="78" t="s">
        <v>24</v>
      </c>
    </row>
    <row r="565" spans="1:7" s="65" customFormat="1" ht="14.45" customHeight="1" x14ac:dyDescent="0.2">
      <c r="A565" s="73">
        <v>45303</v>
      </c>
      <c r="B565" s="74">
        <v>45303.636950714899</v>
      </c>
      <c r="C565" s="75" t="s">
        <v>16</v>
      </c>
      <c r="D565" s="76">
        <v>665</v>
      </c>
      <c r="E565" s="77">
        <v>11.49</v>
      </c>
      <c r="F565" s="75" t="s">
        <v>8</v>
      </c>
      <c r="G565" s="78" t="s">
        <v>24</v>
      </c>
    </row>
    <row r="566" spans="1:7" s="65" customFormat="1" ht="14.45" customHeight="1" x14ac:dyDescent="0.2">
      <c r="A566" s="73">
        <v>45303</v>
      </c>
      <c r="B566" s="74">
        <v>45303.636950715299</v>
      </c>
      <c r="C566" s="75" t="s">
        <v>16</v>
      </c>
      <c r="D566" s="76">
        <v>531</v>
      </c>
      <c r="E566" s="77">
        <v>11.49</v>
      </c>
      <c r="F566" s="75" t="s">
        <v>8</v>
      </c>
      <c r="G566" s="78" t="s">
        <v>24</v>
      </c>
    </row>
    <row r="567" spans="1:7" s="65" customFormat="1" ht="14.45" customHeight="1" x14ac:dyDescent="0.2">
      <c r="A567" s="73">
        <v>45303</v>
      </c>
      <c r="B567" s="74">
        <v>45303.636950715503</v>
      </c>
      <c r="C567" s="75" t="s">
        <v>16</v>
      </c>
      <c r="D567" s="76">
        <v>596</v>
      </c>
      <c r="E567" s="77">
        <v>11.49</v>
      </c>
      <c r="F567" s="75" t="s">
        <v>8</v>
      </c>
      <c r="G567" s="78" t="s">
        <v>24</v>
      </c>
    </row>
    <row r="568" spans="1:7" s="65" customFormat="1" ht="14.45" customHeight="1" x14ac:dyDescent="0.2">
      <c r="A568" s="73">
        <v>45303</v>
      </c>
      <c r="B568" s="74">
        <v>45303.6369507157</v>
      </c>
      <c r="C568" s="75" t="s">
        <v>16</v>
      </c>
      <c r="D568" s="76">
        <v>462</v>
      </c>
      <c r="E568" s="77">
        <v>11.49</v>
      </c>
      <c r="F568" s="75" t="s">
        <v>8</v>
      </c>
      <c r="G568" s="78" t="s">
        <v>24</v>
      </c>
    </row>
    <row r="569" spans="1:7" s="65" customFormat="1" ht="14.45" customHeight="1" x14ac:dyDescent="0.2">
      <c r="A569" s="73">
        <v>45303</v>
      </c>
      <c r="B569" s="74">
        <v>45303.636950715998</v>
      </c>
      <c r="C569" s="75" t="s">
        <v>16</v>
      </c>
      <c r="D569" s="76">
        <v>462</v>
      </c>
      <c r="E569" s="77">
        <v>11.49</v>
      </c>
      <c r="F569" s="75" t="s">
        <v>8</v>
      </c>
      <c r="G569" s="78" t="s">
        <v>24</v>
      </c>
    </row>
    <row r="570" spans="1:7" s="65" customFormat="1" ht="14.45" customHeight="1" x14ac:dyDescent="0.2">
      <c r="A570" s="73">
        <v>45303</v>
      </c>
      <c r="B570" s="74">
        <v>45303.636950716202</v>
      </c>
      <c r="C570" s="75" t="s">
        <v>16</v>
      </c>
      <c r="D570" s="76">
        <v>462</v>
      </c>
      <c r="E570" s="77">
        <v>11.49</v>
      </c>
      <c r="F570" s="75" t="s">
        <v>8</v>
      </c>
      <c r="G570" s="78" t="s">
        <v>24</v>
      </c>
    </row>
    <row r="571" spans="1:7" s="65" customFormat="1" ht="14.45" customHeight="1" x14ac:dyDescent="0.2">
      <c r="A571" s="73">
        <v>45303</v>
      </c>
      <c r="B571" s="74">
        <v>45303.636950716398</v>
      </c>
      <c r="C571" s="75" t="s">
        <v>16</v>
      </c>
      <c r="D571" s="76">
        <v>596</v>
      </c>
      <c r="E571" s="77">
        <v>11.49</v>
      </c>
      <c r="F571" s="75" t="s">
        <v>8</v>
      </c>
      <c r="G571" s="78" t="s">
        <v>24</v>
      </c>
    </row>
    <row r="572" spans="1:7" s="65" customFormat="1" ht="14.45" customHeight="1" x14ac:dyDescent="0.2">
      <c r="A572" s="73">
        <v>45303</v>
      </c>
      <c r="B572" s="74">
        <v>45303.636950716696</v>
      </c>
      <c r="C572" s="75" t="s">
        <v>16</v>
      </c>
      <c r="D572" s="76">
        <v>535</v>
      </c>
      <c r="E572" s="77">
        <v>11.49</v>
      </c>
      <c r="F572" s="75" t="s">
        <v>8</v>
      </c>
      <c r="G572" s="78" t="s">
        <v>24</v>
      </c>
    </row>
    <row r="573" spans="1:7" s="65" customFormat="1" ht="14.45" customHeight="1" x14ac:dyDescent="0.2">
      <c r="A573" s="73">
        <v>45303</v>
      </c>
      <c r="B573" s="74">
        <v>45303.636979918003</v>
      </c>
      <c r="C573" s="75" t="s">
        <v>16</v>
      </c>
      <c r="D573" s="76">
        <v>4314</v>
      </c>
      <c r="E573" s="77">
        <v>11.49</v>
      </c>
      <c r="F573" s="75" t="s">
        <v>8</v>
      </c>
      <c r="G573" s="78" t="s">
        <v>24</v>
      </c>
    </row>
    <row r="574" spans="1:7" s="65" customFormat="1" ht="14.45" customHeight="1" x14ac:dyDescent="0.2">
      <c r="A574" s="73">
        <v>45303</v>
      </c>
      <c r="B574" s="74">
        <v>45303.638336276301</v>
      </c>
      <c r="C574" s="75" t="s">
        <v>16</v>
      </c>
      <c r="D574" s="76">
        <v>1306</v>
      </c>
      <c r="E574" s="77">
        <v>11.48</v>
      </c>
      <c r="F574" s="75" t="s">
        <v>8</v>
      </c>
      <c r="G574" s="78" t="s">
        <v>24</v>
      </c>
    </row>
    <row r="575" spans="1:7" s="65" customFormat="1" ht="14.45" customHeight="1" x14ac:dyDescent="0.2">
      <c r="A575" s="73">
        <v>45303</v>
      </c>
      <c r="B575" s="74">
        <v>45303.640170601197</v>
      </c>
      <c r="C575" s="75" t="s">
        <v>16</v>
      </c>
      <c r="D575" s="76">
        <v>1058</v>
      </c>
      <c r="E575" s="77">
        <v>11.48</v>
      </c>
      <c r="F575" s="75" t="s">
        <v>8</v>
      </c>
      <c r="G575" s="78" t="s">
        <v>24</v>
      </c>
    </row>
    <row r="576" spans="1:7" s="65" customFormat="1" ht="14.45" customHeight="1" x14ac:dyDescent="0.2">
      <c r="A576" s="73">
        <v>45303</v>
      </c>
      <c r="B576" s="74">
        <v>45303.640170972503</v>
      </c>
      <c r="C576" s="75" t="s">
        <v>16</v>
      </c>
      <c r="D576" s="76">
        <v>2183</v>
      </c>
      <c r="E576" s="77">
        <v>11.48</v>
      </c>
      <c r="F576" s="75" t="s">
        <v>8</v>
      </c>
      <c r="G576" s="78" t="s">
        <v>24</v>
      </c>
    </row>
    <row r="577" spans="1:7" s="65" customFormat="1" ht="14.45" customHeight="1" x14ac:dyDescent="0.2">
      <c r="A577" s="73">
        <v>45303</v>
      </c>
      <c r="B577" s="74">
        <v>45303.640350195099</v>
      </c>
      <c r="C577" s="75" t="s">
        <v>16</v>
      </c>
      <c r="D577" s="76">
        <v>2079</v>
      </c>
      <c r="E577" s="77">
        <v>11.48</v>
      </c>
      <c r="F577" s="75" t="s">
        <v>8</v>
      </c>
      <c r="G577" s="78" t="s">
        <v>24</v>
      </c>
    </row>
    <row r="578" spans="1:7" s="65" customFormat="1" ht="14.45" customHeight="1" x14ac:dyDescent="0.2">
      <c r="A578" s="73">
        <v>45303</v>
      </c>
      <c r="B578" s="74">
        <v>45303.640350196903</v>
      </c>
      <c r="C578" s="75" t="s">
        <v>16</v>
      </c>
      <c r="D578" s="76">
        <v>1386</v>
      </c>
      <c r="E578" s="77">
        <v>11.48</v>
      </c>
      <c r="F578" s="75" t="s">
        <v>8</v>
      </c>
      <c r="G578" s="78" t="s">
        <v>24</v>
      </c>
    </row>
    <row r="579" spans="1:7" s="65" customFormat="1" ht="14.45" customHeight="1" x14ac:dyDescent="0.2">
      <c r="A579" s="73">
        <v>45303</v>
      </c>
      <c r="B579" s="74">
        <v>45303.640350199799</v>
      </c>
      <c r="C579" s="75" t="s">
        <v>16</v>
      </c>
      <c r="D579" s="76">
        <v>261</v>
      </c>
      <c r="E579" s="77">
        <v>11.48</v>
      </c>
      <c r="F579" s="75" t="s">
        <v>8</v>
      </c>
      <c r="G579" s="78" t="s">
        <v>24</v>
      </c>
    </row>
    <row r="580" spans="1:7" s="65" customFormat="1" ht="14.45" customHeight="1" x14ac:dyDescent="0.2">
      <c r="A580" s="73">
        <v>45303</v>
      </c>
      <c r="B580" s="74">
        <v>45303.640350200498</v>
      </c>
      <c r="C580" s="75" t="s">
        <v>16</v>
      </c>
      <c r="D580" s="76">
        <v>569</v>
      </c>
      <c r="E580" s="77">
        <v>11.48</v>
      </c>
      <c r="F580" s="75" t="s">
        <v>8</v>
      </c>
      <c r="G580" s="78" t="s">
        <v>24</v>
      </c>
    </row>
    <row r="581" spans="1:7" s="65" customFormat="1" ht="14.45" customHeight="1" x14ac:dyDescent="0.2">
      <c r="A581" s="73">
        <v>45303</v>
      </c>
      <c r="B581" s="74">
        <v>45303.643595284499</v>
      </c>
      <c r="C581" s="75" t="s">
        <v>16</v>
      </c>
      <c r="D581" s="76">
        <v>237</v>
      </c>
      <c r="E581" s="77">
        <v>11.49</v>
      </c>
      <c r="F581" s="75" t="s">
        <v>8</v>
      </c>
      <c r="G581" s="78" t="s">
        <v>24</v>
      </c>
    </row>
    <row r="582" spans="1:7" s="65" customFormat="1" ht="14.45" customHeight="1" x14ac:dyDescent="0.2">
      <c r="A582" s="73">
        <v>45303</v>
      </c>
      <c r="B582" s="74">
        <v>45303.643595285299</v>
      </c>
      <c r="C582" s="75" t="s">
        <v>16</v>
      </c>
      <c r="D582" s="76">
        <v>787</v>
      </c>
      <c r="E582" s="77">
        <v>11.49</v>
      </c>
      <c r="F582" s="75" t="s">
        <v>8</v>
      </c>
      <c r="G582" s="78" t="s">
        <v>24</v>
      </c>
    </row>
    <row r="583" spans="1:7" s="65" customFormat="1" ht="14.45" customHeight="1" x14ac:dyDescent="0.2">
      <c r="A583" s="73">
        <v>45303</v>
      </c>
      <c r="B583" s="74">
        <v>45303.646352682103</v>
      </c>
      <c r="C583" s="75" t="s">
        <v>16</v>
      </c>
      <c r="D583" s="76">
        <v>836</v>
      </c>
      <c r="E583" s="77">
        <v>11.51</v>
      </c>
      <c r="F583" s="75" t="s">
        <v>8</v>
      </c>
      <c r="G583" s="78" t="s">
        <v>24</v>
      </c>
    </row>
    <row r="584" spans="1:7" s="65" customFormat="1" ht="14.45" customHeight="1" x14ac:dyDescent="0.2">
      <c r="A584" s="73">
        <v>45303</v>
      </c>
      <c r="B584" s="74">
        <v>45303.646352682401</v>
      </c>
      <c r="C584" s="75" t="s">
        <v>16</v>
      </c>
      <c r="D584" s="76">
        <v>450</v>
      </c>
      <c r="E584" s="77">
        <v>11.51</v>
      </c>
      <c r="F584" s="75" t="s">
        <v>8</v>
      </c>
      <c r="G584" s="78" t="s">
        <v>24</v>
      </c>
    </row>
    <row r="585" spans="1:7" s="65" customFormat="1" ht="14.45" customHeight="1" x14ac:dyDescent="0.2">
      <c r="A585" s="73">
        <v>45303</v>
      </c>
      <c r="B585" s="74">
        <v>45303.646352683099</v>
      </c>
      <c r="C585" s="75" t="s">
        <v>16</v>
      </c>
      <c r="D585" s="76">
        <v>1314</v>
      </c>
      <c r="E585" s="77">
        <v>11.51</v>
      </c>
      <c r="F585" s="75" t="s">
        <v>8</v>
      </c>
      <c r="G585" s="78" t="s">
        <v>24</v>
      </c>
    </row>
    <row r="586" spans="1:7" s="65" customFormat="1" ht="14.45" customHeight="1" x14ac:dyDescent="0.2">
      <c r="A586" s="73">
        <v>45303</v>
      </c>
      <c r="B586" s="74">
        <v>45303.646352789998</v>
      </c>
      <c r="C586" s="75" t="s">
        <v>16</v>
      </c>
      <c r="D586" s="76">
        <v>1000</v>
      </c>
      <c r="E586" s="77">
        <v>11.51</v>
      </c>
      <c r="F586" s="75" t="s">
        <v>8</v>
      </c>
      <c r="G586" s="78" t="s">
        <v>24</v>
      </c>
    </row>
    <row r="587" spans="1:7" s="65" customFormat="1" ht="14.45" customHeight="1" x14ac:dyDescent="0.2">
      <c r="A587" s="73">
        <v>45303</v>
      </c>
      <c r="B587" s="74">
        <v>45303.646352790602</v>
      </c>
      <c r="C587" s="75" t="s">
        <v>16</v>
      </c>
      <c r="D587" s="76">
        <v>326</v>
      </c>
      <c r="E587" s="77">
        <v>11.51</v>
      </c>
      <c r="F587" s="75" t="s">
        <v>8</v>
      </c>
      <c r="G587" s="78" t="s">
        <v>24</v>
      </c>
    </row>
    <row r="588" spans="1:7" s="65" customFormat="1" ht="14.45" customHeight="1" x14ac:dyDescent="0.2">
      <c r="A588" s="73">
        <v>45303</v>
      </c>
      <c r="B588" s="74">
        <v>45303.6463527913</v>
      </c>
      <c r="C588" s="75" t="s">
        <v>16</v>
      </c>
      <c r="D588" s="76">
        <v>258</v>
      </c>
      <c r="E588" s="77">
        <v>11.51</v>
      </c>
      <c r="F588" s="75" t="s">
        <v>8</v>
      </c>
      <c r="G588" s="78" t="s">
        <v>24</v>
      </c>
    </row>
    <row r="589" spans="1:7" s="65" customFormat="1" ht="14.45" customHeight="1" x14ac:dyDescent="0.2">
      <c r="A589" s="73">
        <v>45303</v>
      </c>
      <c r="B589" s="74">
        <v>45303.646352795004</v>
      </c>
      <c r="C589" s="75" t="s">
        <v>16</v>
      </c>
      <c r="D589" s="76">
        <v>258</v>
      </c>
      <c r="E589" s="77">
        <v>11.51</v>
      </c>
      <c r="F589" s="75" t="s">
        <v>8</v>
      </c>
      <c r="G589" s="78" t="s">
        <v>24</v>
      </c>
    </row>
    <row r="590" spans="1:7" s="65" customFormat="1" ht="14.45" customHeight="1" x14ac:dyDescent="0.2">
      <c r="A590" s="73">
        <v>45303</v>
      </c>
      <c r="B590" s="74">
        <v>45303.646352805503</v>
      </c>
      <c r="C590" s="75" t="s">
        <v>16</v>
      </c>
      <c r="D590" s="76">
        <v>258</v>
      </c>
      <c r="E590" s="77">
        <v>11.51</v>
      </c>
      <c r="F590" s="75" t="s">
        <v>8</v>
      </c>
      <c r="G590" s="78" t="s">
        <v>24</v>
      </c>
    </row>
    <row r="591" spans="1:7" s="65" customFormat="1" ht="14.45" customHeight="1" x14ac:dyDescent="0.2">
      <c r="A591" s="73">
        <v>45303</v>
      </c>
      <c r="B591" s="74">
        <v>45303.6463528694</v>
      </c>
      <c r="C591" s="75" t="s">
        <v>16</v>
      </c>
      <c r="D591" s="76">
        <v>444</v>
      </c>
      <c r="E591" s="77">
        <v>11.51</v>
      </c>
      <c r="F591" s="75" t="s">
        <v>8</v>
      </c>
      <c r="G591" s="78" t="s">
        <v>24</v>
      </c>
    </row>
    <row r="592" spans="1:7" s="65" customFormat="1" ht="14.45" customHeight="1" x14ac:dyDescent="0.2">
      <c r="A592" s="73">
        <v>45303</v>
      </c>
      <c r="B592" s="74">
        <v>45303.646352905103</v>
      </c>
      <c r="C592" s="75" t="s">
        <v>16</v>
      </c>
      <c r="D592" s="76">
        <v>300</v>
      </c>
      <c r="E592" s="77">
        <v>11.51</v>
      </c>
      <c r="F592" s="75" t="s">
        <v>8</v>
      </c>
      <c r="G592" s="78" t="s">
        <v>24</v>
      </c>
    </row>
    <row r="593" spans="1:7" s="65" customFormat="1" ht="14.45" customHeight="1" x14ac:dyDescent="0.2">
      <c r="A593" s="73">
        <v>45303</v>
      </c>
      <c r="B593" s="74">
        <v>45303.6463530486</v>
      </c>
      <c r="C593" s="75" t="s">
        <v>16</v>
      </c>
      <c r="D593" s="76">
        <v>986</v>
      </c>
      <c r="E593" s="77">
        <v>11.51</v>
      </c>
      <c r="F593" s="75" t="s">
        <v>8</v>
      </c>
      <c r="G593" s="78" t="s">
        <v>24</v>
      </c>
    </row>
    <row r="594" spans="1:7" s="65" customFormat="1" ht="14.45" customHeight="1" x14ac:dyDescent="0.2">
      <c r="A594" s="73">
        <v>45303</v>
      </c>
      <c r="B594" s="74">
        <v>45303.646353048804</v>
      </c>
      <c r="C594" s="75" t="s">
        <v>16</v>
      </c>
      <c r="D594" s="76">
        <v>986</v>
      </c>
      <c r="E594" s="77">
        <v>11.51</v>
      </c>
      <c r="F594" s="75" t="s">
        <v>8</v>
      </c>
      <c r="G594" s="78" t="s">
        <v>24</v>
      </c>
    </row>
    <row r="595" spans="1:7" s="65" customFormat="1" ht="14.45" customHeight="1" x14ac:dyDescent="0.2">
      <c r="A595" s="73">
        <v>45303</v>
      </c>
      <c r="B595" s="74">
        <v>45303.646353049298</v>
      </c>
      <c r="C595" s="75" t="s">
        <v>16</v>
      </c>
      <c r="D595" s="76">
        <v>300</v>
      </c>
      <c r="E595" s="77">
        <v>11.51</v>
      </c>
      <c r="F595" s="75" t="s">
        <v>8</v>
      </c>
      <c r="G595" s="78" t="s">
        <v>24</v>
      </c>
    </row>
    <row r="596" spans="1:7" s="65" customFormat="1" ht="14.45" customHeight="1" x14ac:dyDescent="0.2">
      <c r="A596" s="73">
        <v>45303</v>
      </c>
      <c r="B596" s="74">
        <v>45303.646353049699</v>
      </c>
      <c r="C596" s="75" t="s">
        <v>16</v>
      </c>
      <c r="D596" s="76">
        <v>986</v>
      </c>
      <c r="E596" s="77">
        <v>11.51</v>
      </c>
      <c r="F596" s="75" t="s">
        <v>8</v>
      </c>
      <c r="G596" s="78" t="s">
        <v>24</v>
      </c>
    </row>
    <row r="597" spans="1:7" s="65" customFormat="1" ht="14.45" customHeight="1" x14ac:dyDescent="0.2">
      <c r="A597" s="73">
        <v>45303</v>
      </c>
      <c r="B597" s="74">
        <v>45303.646353050201</v>
      </c>
      <c r="C597" s="75" t="s">
        <v>16</v>
      </c>
      <c r="D597" s="76">
        <v>300</v>
      </c>
      <c r="E597" s="77">
        <v>11.51</v>
      </c>
      <c r="F597" s="75" t="s">
        <v>8</v>
      </c>
      <c r="G597" s="78" t="s">
        <v>24</v>
      </c>
    </row>
    <row r="598" spans="1:7" s="65" customFormat="1" ht="14.45" customHeight="1" x14ac:dyDescent="0.2">
      <c r="A598" s="73">
        <v>45303</v>
      </c>
      <c r="B598" s="74">
        <v>45303.646353050397</v>
      </c>
      <c r="C598" s="75" t="s">
        <v>16</v>
      </c>
      <c r="D598" s="76">
        <v>300</v>
      </c>
      <c r="E598" s="77">
        <v>11.51</v>
      </c>
      <c r="F598" s="75" t="s">
        <v>8</v>
      </c>
      <c r="G598" s="78" t="s">
        <v>24</v>
      </c>
    </row>
    <row r="599" spans="1:7" s="65" customFormat="1" ht="14.45" customHeight="1" x14ac:dyDescent="0.2">
      <c r="A599" s="73">
        <v>45303</v>
      </c>
      <c r="B599" s="74">
        <v>45303.646353050499</v>
      </c>
      <c r="C599" s="75" t="s">
        <v>16</v>
      </c>
      <c r="D599" s="76">
        <v>1286</v>
      </c>
      <c r="E599" s="77">
        <v>11.51</v>
      </c>
      <c r="F599" s="75" t="s">
        <v>8</v>
      </c>
      <c r="G599" s="78" t="s">
        <v>24</v>
      </c>
    </row>
    <row r="600" spans="1:7" s="65" customFormat="1" ht="14.45" customHeight="1" x14ac:dyDescent="0.2">
      <c r="A600" s="73">
        <v>45303</v>
      </c>
      <c r="B600" s="74">
        <v>45303.646353107899</v>
      </c>
      <c r="C600" s="75" t="s">
        <v>16</v>
      </c>
      <c r="D600" s="76">
        <v>986</v>
      </c>
      <c r="E600" s="77">
        <v>11.51</v>
      </c>
      <c r="F600" s="75" t="s">
        <v>8</v>
      </c>
      <c r="G600" s="78" t="s">
        <v>24</v>
      </c>
    </row>
    <row r="601" spans="1:7" s="65" customFormat="1" ht="14.45" customHeight="1" x14ac:dyDescent="0.2">
      <c r="A601" s="73">
        <v>45303</v>
      </c>
      <c r="B601" s="74">
        <v>45303.646353108401</v>
      </c>
      <c r="C601" s="75" t="s">
        <v>16</v>
      </c>
      <c r="D601" s="76">
        <v>1286</v>
      </c>
      <c r="E601" s="77">
        <v>11.51</v>
      </c>
      <c r="F601" s="75" t="s">
        <v>8</v>
      </c>
      <c r="G601" s="78" t="s">
        <v>24</v>
      </c>
    </row>
    <row r="602" spans="1:7" s="65" customFormat="1" ht="14.45" customHeight="1" x14ac:dyDescent="0.2">
      <c r="A602" s="73">
        <v>45303</v>
      </c>
      <c r="B602" s="74">
        <v>45303.646353108503</v>
      </c>
      <c r="C602" s="75" t="s">
        <v>16</v>
      </c>
      <c r="D602" s="76">
        <v>1286</v>
      </c>
      <c r="E602" s="77">
        <v>11.51</v>
      </c>
      <c r="F602" s="75" t="s">
        <v>8</v>
      </c>
      <c r="G602" s="78" t="s">
        <v>24</v>
      </c>
    </row>
    <row r="603" spans="1:7" s="65" customFormat="1" ht="14.45" customHeight="1" x14ac:dyDescent="0.2">
      <c r="A603" s="73">
        <v>45303</v>
      </c>
      <c r="B603" s="74">
        <v>45303.6463531712</v>
      </c>
      <c r="C603" s="75" t="s">
        <v>16</v>
      </c>
      <c r="D603" s="76">
        <v>1286</v>
      </c>
      <c r="E603" s="77">
        <v>11.51</v>
      </c>
      <c r="F603" s="75" t="s">
        <v>8</v>
      </c>
      <c r="G603" s="78" t="s">
        <v>24</v>
      </c>
    </row>
    <row r="604" spans="1:7" s="65" customFormat="1" ht="14.45" customHeight="1" x14ac:dyDescent="0.2">
      <c r="A604" s="73">
        <v>45303</v>
      </c>
      <c r="B604" s="74">
        <v>45303.6463531884</v>
      </c>
      <c r="C604" s="75" t="s">
        <v>16</v>
      </c>
      <c r="D604" s="76">
        <v>1286</v>
      </c>
      <c r="E604" s="77">
        <v>11.51</v>
      </c>
      <c r="F604" s="75" t="s">
        <v>8</v>
      </c>
      <c r="G604" s="78" t="s">
        <v>24</v>
      </c>
    </row>
    <row r="605" spans="1:7" s="65" customFormat="1" ht="14.45" customHeight="1" x14ac:dyDescent="0.2">
      <c r="A605" s="73">
        <v>45303</v>
      </c>
      <c r="B605" s="74">
        <v>45303.646353188597</v>
      </c>
      <c r="C605" s="75" t="s">
        <v>16</v>
      </c>
      <c r="D605" s="76">
        <v>1286</v>
      </c>
      <c r="E605" s="77">
        <v>11.51</v>
      </c>
      <c r="F605" s="75" t="s">
        <v>8</v>
      </c>
      <c r="G605" s="78" t="s">
        <v>24</v>
      </c>
    </row>
    <row r="606" spans="1:7" s="65" customFormat="1" ht="14.45" customHeight="1" x14ac:dyDescent="0.2">
      <c r="A606" s="73">
        <v>45303</v>
      </c>
      <c r="B606" s="74">
        <v>45303.646353243203</v>
      </c>
      <c r="C606" s="75" t="s">
        <v>16</v>
      </c>
      <c r="D606" s="76">
        <v>1286</v>
      </c>
      <c r="E606" s="77">
        <v>11.51</v>
      </c>
      <c r="F606" s="75" t="s">
        <v>8</v>
      </c>
      <c r="G606" s="78" t="s">
        <v>24</v>
      </c>
    </row>
    <row r="607" spans="1:7" s="65" customFormat="1" ht="14.45" customHeight="1" x14ac:dyDescent="0.2">
      <c r="A607" s="73">
        <v>45303</v>
      </c>
      <c r="B607" s="74">
        <v>45303.646353450698</v>
      </c>
      <c r="C607" s="75" t="s">
        <v>16</v>
      </c>
      <c r="D607" s="76">
        <v>1286</v>
      </c>
      <c r="E607" s="77">
        <v>11.51</v>
      </c>
      <c r="F607" s="75" t="s">
        <v>8</v>
      </c>
      <c r="G607" s="78" t="s">
        <v>24</v>
      </c>
    </row>
    <row r="608" spans="1:7" s="65" customFormat="1" ht="14.45" customHeight="1" x14ac:dyDescent="0.2">
      <c r="A608" s="73">
        <v>45303</v>
      </c>
      <c r="B608" s="74">
        <v>45303.646353474498</v>
      </c>
      <c r="C608" s="75" t="s">
        <v>16</v>
      </c>
      <c r="D608" s="76">
        <v>1286</v>
      </c>
      <c r="E608" s="77">
        <v>11.51</v>
      </c>
      <c r="F608" s="75" t="s">
        <v>8</v>
      </c>
      <c r="G608" s="78" t="s">
        <v>24</v>
      </c>
    </row>
    <row r="609" spans="1:7" s="65" customFormat="1" ht="14.45" customHeight="1" x14ac:dyDescent="0.2">
      <c r="A609" s="73">
        <v>45303</v>
      </c>
      <c r="B609" s="74">
        <v>45303.646353475102</v>
      </c>
      <c r="C609" s="75" t="s">
        <v>16</v>
      </c>
      <c r="D609" s="76">
        <v>510</v>
      </c>
      <c r="E609" s="77">
        <v>11.51</v>
      </c>
      <c r="F609" s="75" t="s">
        <v>8</v>
      </c>
      <c r="G609" s="78" t="s">
        <v>24</v>
      </c>
    </row>
    <row r="610" spans="1:7" s="65" customFormat="1" ht="14.45" customHeight="1" x14ac:dyDescent="0.2">
      <c r="A610" s="73">
        <v>45303</v>
      </c>
      <c r="B610" s="74">
        <v>45303.646771728199</v>
      </c>
      <c r="C610" s="75" t="s">
        <v>16</v>
      </c>
      <c r="D610" s="76">
        <v>651</v>
      </c>
      <c r="E610" s="77">
        <v>11.52</v>
      </c>
      <c r="F610" s="75" t="s">
        <v>8</v>
      </c>
      <c r="G610" s="78" t="s">
        <v>24</v>
      </c>
    </row>
    <row r="611" spans="1:7" s="65" customFormat="1" ht="14.45" customHeight="1" x14ac:dyDescent="0.2">
      <c r="A611" s="73">
        <v>45303</v>
      </c>
      <c r="B611" s="74">
        <v>45303.647278223798</v>
      </c>
      <c r="C611" s="75" t="s">
        <v>16</v>
      </c>
      <c r="D611" s="76">
        <v>603</v>
      </c>
      <c r="E611" s="77">
        <v>11.51</v>
      </c>
      <c r="F611" s="75" t="s">
        <v>8</v>
      </c>
      <c r="G611" s="78" t="s">
        <v>24</v>
      </c>
    </row>
    <row r="612" spans="1:7" s="65" customFormat="1" ht="14.45" customHeight="1" x14ac:dyDescent="0.2">
      <c r="A612" s="73">
        <v>45303</v>
      </c>
      <c r="B612" s="74">
        <v>45303.647278224402</v>
      </c>
      <c r="C612" s="75" t="s">
        <v>16</v>
      </c>
      <c r="D612" s="76">
        <v>451</v>
      </c>
      <c r="E612" s="77">
        <v>11.51</v>
      </c>
      <c r="F612" s="75" t="s">
        <v>8</v>
      </c>
      <c r="G612" s="78" t="s">
        <v>24</v>
      </c>
    </row>
    <row r="613" spans="1:7" s="65" customFormat="1" ht="14.45" customHeight="1" x14ac:dyDescent="0.2">
      <c r="A613" s="73">
        <v>45303</v>
      </c>
      <c r="B613" s="74">
        <v>45303.647278224598</v>
      </c>
      <c r="C613" s="75" t="s">
        <v>16</v>
      </c>
      <c r="D613" s="76">
        <v>451</v>
      </c>
      <c r="E613" s="77">
        <v>11.51</v>
      </c>
      <c r="F613" s="75" t="s">
        <v>8</v>
      </c>
      <c r="G613" s="78" t="s">
        <v>24</v>
      </c>
    </row>
    <row r="614" spans="1:7" s="65" customFormat="1" ht="14.45" customHeight="1" x14ac:dyDescent="0.2">
      <c r="A614" s="73">
        <v>45303</v>
      </c>
      <c r="B614" s="74">
        <v>45303.647278282202</v>
      </c>
      <c r="C614" s="75" t="s">
        <v>16</v>
      </c>
      <c r="D614" s="76">
        <v>603</v>
      </c>
      <c r="E614" s="77">
        <v>11.51</v>
      </c>
      <c r="F614" s="75" t="s">
        <v>8</v>
      </c>
      <c r="G614" s="78" t="s">
        <v>24</v>
      </c>
    </row>
    <row r="615" spans="1:7" s="65" customFormat="1" ht="14.45" customHeight="1" x14ac:dyDescent="0.2">
      <c r="A615" s="73">
        <v>45303</v>
      </c>
      <c r="B615" s="74">
        <v>45303.647279014796</v>
      </c>
      <c r="C615" s="75" t="s">
        <v>16</v>
      </c>
      <c r="D615" s="76">
        <v>247</v>
      </c>
      <c r="E615" s="77">
        <v>11.51</v>
      </c>
      <c r="F615" s="75" t="s">
        <v>8</v>
      </c>
      <c r="G615" s="78" t="s">
        <v>24</v>
      </c>
    </row>
    <row r="616" spans="1:7" s="65" customFormat="1" ht="14.45" customHeight="1" x14ac:dyDescent="0.2">
      <c r="A616" s="73">
        <v>45303</v>
      </c>
      <c r="B616" s="74">
        <v>45303.647754380501</v>
      </c>
      <c r="C616" s="75" t="s">
        <v>16</v>
      </c>
      <c r="D616" s="76">
        <v>807</v>
      </c>
      <c r="E616" s="77">
        <v>11.51</v>
      </c>
      <c r="F616" s="75" t="s">
        <v>8</v>
      </c>
      <c r="G616" s="78" t="s">
        <v>24</v>
      </c>
    </row>
    <row r="617" spans="1:7" s="65" customFormat="1" ht="14.45" customHeight="1" x14ac:dyDescent="0.2">
      <c r="A617" s="73">
        <v>45303</v>
      </c>
      <c r="B617" s="74">
        <v>45303.6477543812</v>
      </c>
      <c r="C617" s="75" t="s">
        <v>16</v>
      </c>
      <c r="D617" s="76">
        <v>1054</v>
      </c>
      <c r="E617" s="77">
        <v>11.51</v>
      </c>
      <c r="F617" s="75" t="s">
        <v>8</v>
      </c>
      <c r="G617" s="78" t="s">
        <v>24</v>
      </c>
    </row>
    <row r="618" spans="1:7" s="65" customFormat="1" ht="14.45" customHeight="1" x14ac:dyDescent="0.2">
      <c r="A618" s="73">
        <v>45303</v>
      </c>
      <c r="B618" s="74">
        <v>45303.647754381796</v>
      </c>
      <c r="C618" s="75" t="s">
        <v>16</v>
      </c>
      <c r="D618" s="76">
        <v>60</v>
      </c>
      <c r="E618" s="77">
        <v>11.51</v>
      </c>
      <c r="F618" s="75" t="s">
        <v>8</v>
      </c>
      <c r="G618" s="78" t="s">
        <v>24</v>
      </c>
    </row>
    <row r="619" spans="1:7" s="65" customFormat="1" ht="14.45" customHeight="1" x14ac:dyDescent="0.2">
      <c r="A619" s="73">
        <v>45303</v>
      </c>
      <c r="B619" s="74">
        <v>45303.6477543824</v>
      </c>
      <c r="C619" s="75" t="s">
        <v>16</v>
      </c>
      <c r="D619" s="76">
        <v>60</v>
      </c>
      <c r="E619" s="77">
        <v>11.51</v>
      </c>
      <c r="F619" s="75" t="s">
        <v>8</v>
      </c>
      <c r="G619" s="78" t="s">
        <v>24</v>
      </c>
    </row>
    <row r="620" spans="1:7" s="65" customFormat="1" ht="14.45" customHeight="1" x14ac:dyDescent="0.2">
      <c r="A620" s="73">
        <v>45303</v>
      </c>
      <c r="B620" s="74">
        <v>45303.647754382902</v>
      </c>
      <c r="C620" s="75" t="s">
        <v>16</v>
      </c>
      <c r="D620" s="76">
        <v>934</v>
      </c>
      <c r="E620" s="77">
        <v>11.51</v>
      </c>
      <c r="F620" s="75" t="s">
        <v>8</v>
      </c>
      <c r="G620" s="78" t="s">
        <v>24</v>
      </c>
    </row>
    <row r="621" spans="1:7" s="65" customFormat="1" ht="14.45" customHeight="1" x14ac:dyDescent="0.2">
      <c r="A621" s="73">
        <v>45303</v>
      </c>
      <c r="B621" s="74">
        <v>45303.647754385398</v>
      </c>
      <c r="C621" s="75" t="s">
        <v>16</v>
      </c>
      <c r="D621" s="76">
        <v>60</v>
      </c>
      <c r="E621" s="77">
        <v>11.51</v>
      </c>
      <c r="F621" s="75" t="s">
        <v>8</v>
      </c>
      <c r="G621" s="78" t="s">
        <v>24</v>
      </c>
    </row>
    <row r="622" spans="1:7" s="65" customFormat="1" ht="14.45" customHeight="1" x14ac:dyDescent="0.2">
      <c r="A622" s="73">
        <v>45303</v>
      </c>
      <c r="B622" s="74">
        <v>45303.647754411497</v>
      </c>
      <c r="C622" s="75" t="s">
        <v>16</v>
      </c>
      <c r="D622" s="76">
        <v>994</v>
      </c>
      <c r="E622" s="77">
        <v>11.51</v>
      </c>
      <c r="F622" s="75" t="s">
        <v>8</v>
      </c>
      <c r="G622" s="78" t="s">
        <v>24</v>
      </c>
    </row>
    <row r="623" spans="1:7" s="65" customFormat="1" ht="14.45" customHeight="1" x14ac:dyDescent="0.2">
      <c r="A623" s="73">
        <v>45303</v>
      </c>
      <c r="B623" s="74">
        <v>45303.647754411999</v>
      </c>
      <c r="C623" s="75" t="s">
        <v>16</v>
      </c>
      <c r="D623" s="76">
        <v>596</v>
      </c>
      <c r="E623" s="77">
        <v>11.51</v>
      </c>
      <c r="F623" s="75" t="s">
        <v>8</v>
      </c>
      <c r="G623" s="78" t="s">
        <v>24</v>
      </c>
    </row>
    <row r="624" spans="1:7" s="65" customFormat="1" ht="14.45" customHeight="1" x14ac:dyDescent="0.2">
      <c r="A624" s="73">
        <v>45303</v>
      </c>
      <c r="B624" s="74">
        <v>45303.649875842799</v>
      </c>
      <c r="C624" s="75" t="s">
        <v>16</v>
      </c>
      <c r="D624" s="76">
        <v>2908</v>
      </c>
      <c r="E624" s="77">
        <v>11.51</v>
      </c>
      <c r="F624" s="75" t="s">
        <v>8</v>
      </c>
      <c r="G624" s="78" t="s">
        <v>24</v>
      </c>
    </row>
    <row r="625" spans="1:7" s="65" customFormat="1" ht="14.45" customHeight="1" x14ac:dyDescent="0.2">
      <c r="A625" s="73">
        <v>45303</v>
      </c>
      <c r="B625" s="74">
        <v>45303.649875844902</v>
      </c>
      <c r="C625" s="75" t="s">
        <v>16</v>
      </c>
      <c r="D625" s="76">
        <v>12347</v>
      </c>
      <c r="E625" s="77">
        <v>11.51</v>
      </c>
      <c r="F625" s="75" t="s">
        <v>8</v>
      </c>
      <c r="G625" s="78" t="s">
        <v>24</v>
      </c>
    </row>
    <row r="626" spans="1:7" s="65" customFormat="1" ht="14.45" customHeight="1" x14ac:dyDescent="0.2">
      <c r="A626" s="73">
        <v>45303</v>
      </c>
      <c r="B626" s="74">
        <v>45303.651220034903</v>
      </c>
      <c r="C626" s="75" t="s">
        <v>16</v>
      </c>
      <c r="D626" s="76">
        <v>2106</v>
      </c>
      <c r="E626" s="77">
        <v>11.54</v>
      </c>
      <c r="F626" s="75" t="s">
        <v>8</v>
      </c>
      <c r="G626" s="78" t="s">
        <v>24</v>
      </c>
    </row>
    <row r="627" spans="1:7" s="65" customFormat="1" ht="14.45" customHeight="1" x14ac:dyDescent="0.2">
      <c r="A627" s="73">
        <v>45303</v>
      </c>
      <c r="B627" s="74">
        <v>45303.651220035703</v>
      </c>
      <c r="C627" s="75" t="s">
        <v>16</v>
      </c>
      <c r="D627" s="76">
        <v>2914</v>
      </c>
      <c r="E627" s="77">
        <v>11.54</v>
      </c>
      <c r="F627" s="75" t="s">
        <v>8</v>
      </c>
      <c r="G627" s="78" t="s">
        <v>24</v>
      </c>
    </row>
    <row r="628" spans="1:7" s="65" customFormat="1" ht="14.45" customHeight="1" x14ac:dyDescent="0.2">
      <c r="A628" s="73">
        <v>45303</v>
      </c>
      <c r="B628" s="74">
        <v>45303.651220036001</v>
      </c>
      <c r="C628" s="75" t="s">
        <v>16</v>
      </c>
      <c r="D628" s="76">
        <v>1088</v>
      </c>
      <c r="E628" s="77">
        <v>11.54</v>
      </c>
      <c r="F628" s="75" t="s">
        <v>8</v>
      </c>
      <c r="G628" s="78" t="s">
        <v>24</v>
      </c>
    </row>
    <row r="629" spans="1:7" s="65" customFormat="1" ht="14.45" customHeight="1" x14ac:dyDescent="0.2">
      <c r="A629" s="73">
        <v>45303</v>
      </c>
      <c r="B629" s="74">
        <v>45303.652810310501</v>
      </c>
      <c r="C629" s="75" t="s">
        <v>16</v>
      </c>
      <c r="D629" s="76">
        <v>6670</v>
      </c>
      <c r="E629" s="77">
        <v>11.53</v>
      </c>
      <c r="F629" s="75" t="s">
        <v>8</v>
      </c>
      <c r="G629" s="78" t="s">
        <v>24</v>
      </c>
    </row>
    <row r="630" spans="1:7" s="65" customFormat="1" ht="14.45" customHeight="1" x14ac:dyDescent="0.2">
      <c r="A630" s="73">
        <v>45303</v>
      </c>
      <c r="B630" s="74">
        <v>45303.654466602602</v>
      </c>
      <c r="C630" s="75" t="s">
        <v>16</v>
      </c>
      <c r="D630" s="76">
        <v>2441</v>
      </c>
      <c r="E630" s="77">
        <v>11.52</v>
      </c>
      <c r="F630" s="75" t="s">
        <v>8</v>
      </c>
      <c r="G630" s="78" t="s">
        <v>24</v>
      </c>
    </row>
    <row r="631" spans="1:7" s="65" customFormat="1" ht="14.45" customHeight="1" x14ac:dyDescent="0.2">
      <c r="A631" s="73">
        <v>45303</v>
      </c>
      <c r="B631" s="74">
        <v>45303.6544667868</v>
      </c>
      <c r="C631" s="75" t="s">
        <v>16</v>
      </c>
      <c r="D631" s="76">
        <v>710</v>
      </c>
      <c r="E631" s="77">
        <v>11.52</v>
      </c>
      <c r="F631" s="75" t="s">
        <v>8</v>
      </c>
      <c r="G631" s="78" t="s">
        <v>24</v>
      </c>
    </row>
    <row r="632" spans="1:7" s="65" customFormat="1" ht="14.45" customHeight="1" x14ac:dyDescent="0.2">
      <c r="A632" s="73">
        <v>45303</v>
      </c>
      <c r="B632" s="74">
        <v>45303.654466789703</v>
      </c>
      <c r="C632" s="75" t="s">
        <v>16</v>
      </c>
      <c r="D632" s="76">
        <v>761</v>
      </c>
      <c r="E632" s="77">
        <v>11.52</v>
      </c>
      <c r="F632" s="75" t="s">
        <v>8</v>
      </c>
      <c r="G632" s="78" t="s">
        <v>24</v>
      </c>
    </row>
    <row r="633" spans="1:7" s="65" customFormat="1" ht="14.45" customHeight="1" x14ac:dyDescent="0.2">
      <c r="A633" s="73">
        <v>45303</v>
      </c>
      <c r="B633" s="74">
        <v>45303.654466790198</v>
      </c>
      <c r="C633" s="75" t="s">
        <v>16</v>
      </c>
      <c r="D633" s="76">
        <v>970</v>
      </c>
      <c r="E633" s="77">
        <v>11.52</v>
      </c>
      <c r="F633" s="75" t="s">
        <v>8</v>
      </c>
      <c r="G633" s="78" t="s">
        <v>24</v>
      </c>
    </row>
    <row r="634" spans="1:7" s="65" customFormat="1" ht="14.45" customHeight="1" x14ac:dyDescent="0.2">
      <c r="A634" s="73">
        <v>45303</v>
      </c>
      <c r="B634" s="74">
        <v>45303.654466792097</v>
      </c>
      <c r="C634" s="75" t="s">
        <v>16</v>
      </c>
      <c r="D634" s="76">
        <v>970</v>
      </c>
      <c r="E634" s="77">
        <v>11.52</v>
      </c>
      <c r="F634" s="75" t="s">
        <v>8</v>
      </c>
      <c r="G634" s="78" t="s">
        <v>24</v>
      </c>
    </row>
    <row r="635" spans="1:7" s="65" customFormat="1" ht="14.45" customHeight="1" x14ac:dyDescent="0.2">
      <c r="A635" s="73">
        <v>45303</v>
      </c>
      <c r="B635" s="74">
        <v>45303.6544667946</v>
      </c>
      <c r="C635" s="75" t="s">
        <v>16</v>
      </c>
      <c r="D635" s="76">
        <v>655</v>
      </c>
      <c r="E635" s="77">
        <v>11.52</v>
      </c>
      <c r="F635" s="75" t="s">
        <v>8</v>
      </c>
      <c r="G635" s="78" t="s">
        <v>24</v>
      </c>
    </row>
    <row r="636" spans="1:7" s="65" customFormat="1" ht="14.45" customHeight="1" x14ac:dyDescent="0.2">
      <c r="A636" s="73">
        <v>45303</v>
      </c>
      <c r="B636" s="74">
        <v>45303.655929452398</v>
      </c>
      <c r="C636" s="75" t="s">
        <v>16</v>
      </c>
      <c r="D636" s="76">
        <v>342</v>
      </c>
      <c r="E636" s="77">
        <v>11.5</v>
      </c>
      <c r="F636" s="75" t="s">
        <v>8</v>
      </c>
      <c r="G636" s="78" t="s">
        <v>24</v>
      </c>
    </row>
    <row r="637" spans="1:7" s="65" customFormat="1" ht="14.45" customHeight="1" x14ac:dyDescent="0.2">
      <c r="A637" s="73">
        <v>45303</v>
      </c>
      <c r="B637" s="74">
        <v>45303.655929453002</v>
      </c>
      <c r="C637" s="75" t="s">
        <v>16</v>
      </c>
      <c r="D637" s="76">
        <v>2590</v>
      </c>
      <c r="E637" s="77">
        <v>11.5</v>
      </c>
      <c r="F637" s="75" t="s">
        <v>8</v>
      </c>
      <c r="G637" s="78" t="s">
        <v>24</v>
      </c>
    </row>
    <row r="638" spans="1:7" s="65" customFormat="1" ht="14.45" customHeight="1" x14ac:dyDescent="0.2">
      <c r="A638" s="73">
        <v>45303</v>
      </c>
      <c r="B638" s="74">
        <v>45303.6559294533</v>
      </c>
      <c r="C638" s="75" t="s">
        <v>16</v>
      </c>
      <c r="D638" s="76">
        <v>3386</v>
      </c>
      <c r="E638" s="77">
        <v>11.5</v>
      </c>
      <c r="F638" s="75" t="s">
        <v>8</v>
      </c>
      <c r="G638" s="78" t="s">
        <v>24</v>
      </c>
    </row>
    <row r="639" spans="1:7" s="65" customFormat="1" ht="14.45" customHeight="1" x14ac:dyDescent="0.2">
      <c r="A639" s="73">
        <v>45303</v>
      </c>
      <c r="B639" s="74">
        <v>45303.6559294537</v>
      </c>
      <c r="C639" s="75" t="s">
        <v>16</v>
      </c>
      <c r="D639" s="76">
        <v>226</v>
      </c>
      <c r="E639" s="77">
        <v>11.5</v>
      </c>
      <c r="F639" s="75" t="s">
        <v>8</v>
      </c>
      <c r="G639" s="78" t="s">
        <v>24</v>
      </c>
    </row>
    <row r="640" spans="1:7" s="65" customFormat="1" ht="14.45" customHeight="1" x14ac:dyDescent="0.2">
      <c r="A640" s="73">
        <v>45303</v>
      </c>
      <c r="B640" s="74">
        <v>45303.656339893903</v>
      </c>
      <c r="C640" s="75" t="s">
        <v>16</v>
      </c>
      <c r="D640" s="76">
        <v>1111</v>
      </c>
      <c r="E640" s="77">
        <v>11.5</v>
      </c>
      <c r="F640" s="75" t="s">
        <v>8</v>
      </c>
      <c r="G640" s="78" t="s">
        <v>24</v>
      </c>
    </row>
    <row r="641" spans="1:7" s="65" customFormat="1" ht="14.45" customHeight="1" x14ac:dyDescent="0.2">
      <c r="A641" s="73">
        <v>45303</v>
      </c>
      <c r="B641" s="74">
        <v>45303.657640971898</v>
      </c>
      <c r="C641" s="75" t="s">
        <v>16</v>
      </c>
      <c r="D641" s="76">
        <v>11455</v>
      </c>
      <c r="E641" s="77">
        <v>11.51</v>
      </c>
      <c r="F641" s="75" t="s">
        <v>8</v>
      </c>
      <c r="G641" s="78" t="s">
        <v>24</v>
      </c>
    </row>
    <row r="642" spans="1:7" s="65" customFormat="1" ht="14.45" customHeight="1" x14ac:dyDescent="0.2">
      <c r="A642" s="73">
        <v>45303</v>
      </c>
      <c r="B642" s="74">
        <v>45303.659267983399</v>
      </c>
      <c r="C642" s="75" t="s">
        <v>16</v>
      </c>
      <c r="D642" s="76">
        <v>2511</v>
      </c>
      <c r="E642" s="77">
        <v>11.51</v>
      </c>
      <c r="F642" s="75" t="s">
        <v>8</v>
      </c>
      <c r="G642" s="78" t="s">
        <v>24</v>
      </c>
    </row>
    <row r="643" spans="1:7" s="65" customFormat="1" ht="14.45" customHeight="1" x14ac:dyDescent="0.2">
      <c r="A643" s="73">
        <v>45303</v>
      </c>
      <c r="B643" s="74">
        <v>45303.6592679838</v>
      </c>
      <c r="C643" s="75" t="s">
        <v>16</v>
      </c>
      <c r="D643" s="76">
        <v>3750</v>
      </c>
      <c r="E643" s="77">
        <v>11.51</v>
      </c>
      <c r="F643" s="75" t="s">
        <v>8</v>
      </c>
      <c r="G643" s="78" t="s">
        <v>24</v>
      </c>
    </row>
    <row r="644" spans="1:7" s="65" customFormat="1" ht="14.45" customHeight="1" x14ac:dyDescent="0.2">
      <c r="A644" s="73">
        <v>45303</v>
      </c>
      <c r="B644" s="74">
        <v>45303.660088533499</v>
      </c>
      <c r="C644" s="75" t="s">
        <v>16</v>
      </c>
      <c r="D644" s="76">
        <v>4821</v>
      </c>
      <c r="E644" s="77">
        <v>11.49</v>
      </c>
      <c r="F644" s="75" t="s">
        <v>8</v>
      </c>
      <c r="G644" s="78" t="s">
        <v>24</v>
      </c>
    </row>
    <row r="645" spans="1:7" s="65" customFormat="1" ht="14.45" customHeight="1" x14ac:dyDescent="0.2">
      <c r="A645" s="73">
        <v>45303</v>
      </c>
      <c r="B645" s="74">
        <v>45303.660088534903</v>
      </c>
      <c r="C645" s="75" t="s">
        <v>16</v>
      </c>
      <c r="D645" s="76">
        <v>247</v>
      </c>
      <c r="E645" s="77">
        <v>11.49</v>
      </c>
      <c r="F645" s="75" t="s">
        <v>8</v>
      </c>
      <c r="G645" s="78" t="s">
        <v>24</v>
      </c>
    </row>
    <row r="646" spans="1:7" s="65" customFormat="1" ht="14.45" customHeight="1" x14ac:dyDescent="0.2">
      <c r="A646" s="73">
        <v>45303</v>
      </c>
      <c r="B646" s="74">
        <v>45303.660088536002</v>
      </c>
      <c r="C646" s="75" t="s">
        <v>16</v>
      </c>
      <c r="D646" s="76">
        <v>247</v>
      </c>
      <c r="E646" s="77">
        <v>11.49</v>
      </c>
      <c r="F646" s="75" t="s">
        <v>8</v>
      </c>
      <c r="G646" s="78" t="s">
        <v>24</v>
      </c>
    </row>
    <row r="647" spans="1:7" s="65" customFormat="1" ht="14.45" customHeight="1" x14ac:dyDescent="0.2">
      <c r="A647" s="73">
        <v>45303</v>
      </c>
      <c r="B647" s="74">
        <v>45303.6600885363</v>
      </c>
      <c r="C647" s="75" t="s">
        <v>16</v>
      </c>
      <c r="D647" s="76">
        <v>247</v>
      </c>
      <c r="E647" s="77">
        <v>11.49</v>
      </c>
      <c r="F647" s="75" t="s">
        <v>8</v>
      </c>
      <c r="G647" s="78" t="s">
        <v>24</v>
      </c>
    </row>
    <row r="648" spans="1:7" s="65" customFormat="1" ht="14.45" customHeight="1" x14ac:dyDescent="0.2">
      <c r="A648" s="73">
        <v>45303</v>
      </c>
      <c r="B648" s="74">
        <v>45303.660088536599</v>
      </c>
      <c r="C648" s="75" t="s">
        <v>16</v>
      </c>
      <c r="D648" s="76">
        <v>332</v>
      </c>
      <c r="E648" s="77">
        <v>11.49</v>
      </c>
      <c r="F648" s="75" t="s">
        <v>8</v>
      </c>
      <c r="G648" s="78" t="s">
        <v>24</v>
      </c>
    </row>
    <row r="649" spans="1:7" s="65" customFormat="1" ht="14.45" customHeight="1" x14ac:dyDescent="0.2">
      <c r="A649" s="73">
        <v>45303</v>
      </c>
      <c r="B649" s="74">
        <v>45303.660088538301</v>
      </c>
      <c r="C649" s="75" t="s">
        <v>16</v>
      </c>
      <c r="D649" s="76">
        <v>441</v>
      </c>
      <c r="E649" s="77">
        <v>11.49</v>
      </c>
      <c r="F649" s="75" t="s">
        <v>8</v>
      </c>
      <c r="G649" s="78" t="s">
        <v>24</v>
      </c>
    </row>
    <row r="650" spans="1:7" s="65" customFormat="1" ht="14.45" customHeight="1" x14ac:dyDescent="0.2">
      <c r="A650" s="73">
        <v>45303</v>
      </c>
      <c r="B650" s="74">
        <v>45303.660088539902</v>
      </c>
      <c r="C650" s="75" t="s">
        <v>16</v>
      </c>
      <c r="D650" s="76">
        <v>362</v>
      </c>
      <c r="E650" s="77">
        <v>11.49</v>
      </c>
      <c r="F650" s="75" t="s">
        <v>8</v>
      </c>
      <c r="G650" s="78" t="s">
        <v>24</v>
      </c>
    </row>
    <row r="651" spans="1:7" s="65" customFormat="1" ht="14.45" customHeight="1" x14ac:dyDescent="0.2">
      <c r="A651" s="73">
        <v>45303</v>
      </c>
      <c r="B651" s="74">
        <v>45303.662137698797</v>
      </c>
      <c r="C651" s="75" t="s">
        <v>16</v>
      </c>
      <c r="D651" s="76">
        <v>3434</v>
      </c>
      <c r="E651" s="77">
        <v>11.48</v>
      </c>
      <c r="F651" s="75" t="s">
        <v>8</v>
      </c>
      <c r="G651" s="78" t="s">
        <v>24</v>
      </c>
    </row>
    <row r="652" spans="1:7" s="65" customFormat="1" ht="14.45" customHeight="1" x14ac:dyDescent="0.2">
      <c r="A652" s="73">
        <v>45303</v>
      </c>
      <c r="B652" s="74">
        <v>45303.662137699597</v>
      </c>
      <c r="C652" s="75" t="s">
        <v>16</v>
      </c>
      <c r="D652" s="76">
        <v>217</v>
      </c>
      <c r="E652" s="77">
        <v>11.48</v>
      </c>
      <c r="F652" s="75" t="s">
        <v>8</v>
      </c>
      <c r="G652" s="78" t="s">
        <v>24</v>
      </c>
    </row>
    <row r="653" spans="1:7" s="65" customFormat="1" ht="14.45" customHeight="1" x14ac:dyDescent="0.2">
      <c r="A653" s="73">
        <v>45303</v>
      </c>
      <c r="B653" s="74">
        <v>45303.662137699903</v>
      </c>
      <c r="C653" s="75" t="s">
        <v>16</v>
      </c>
      <c r="D653" s="76">
        <v>3863</v>
      </c>
      <c r="E653" s="77">
        <v>11.48</v>
      </c>
      <c r="F653" s="75" t="s">
        <v>8</v>
      </c>
      <c r="G653" s="78" t="s">
        <v>24</v>
      </c>
    </row>
    <row r="654" spans="1:7" s="65" customFormat="1" ht="14.45" customHeight="1" x14ac:dyDescent="0.2">
      <c r="A654" s="73">
        <v>45303</v>
      </c>
      <c r="B654" s="74">
        <v>45303.663527103898</v>
      </c>
      <c r="C654" s="75" t="s">
        <v>16</v>
      </c>
      <c r="D654" s="76">
        <v>6426</v>
      </c>
      <c r="E654" s="77">
        <v>11.48</v>
      </c>
      <c r="F654" s="75" t="s">
        <v>8</v>
      </c>
      <c r="G654" s="78" t="s">
        <v>24</v>
      </c>
    </row>
    <row r="655" spans="1:7" s="65" customFormat="1" ht="14.45" customHeight="1" x14ac:dyDescent="0.2">
      <c r="A655" s="73">
        <v>45303</v>
      </c>
      <c r="B655" s="74">
        <v>45303.663527104502</v>
      </c>
      <c r="C655" s="75" t="s">
        <v>16</v>
      </c>
      <c r="D655" s="76">
        <v>509</v>
      </c>
      <c r="E655" s="77">
        <v>11.48</v>
      </c>
      <c r="F655" s="75" t="s">
        <v>8</v>
      </c>
      <c r="G655" s="78" t="s">
        <v>24</v>
      </c>
    </row>
    <row r="656" spans="1:7" s="65" customFormat="1" ht="14.45" customHeight="1" x14ac:dyDescent="0.2">
      <c r="A656" s="73">
        <v>45303</v>
      </c>
      <c r="B656" s="74">
        <v>45303.664434352198</v>
      </c>
      <c r="C656" s="75" t="s">
        <v>16</v>
      </c>
      <c r="D656" s="76">
        <v>4295</v>
      </c>
      <c r="E656" s="77">
        <v>11.45</v>
      </c>
      <c r="F656" s="75" t="s">
        <v>8</v>
      </c>
      <c r="G656" s="78" t="s">
        <v>24</v>
      </c>
    </row>
    <row r="657" spans="1:7" s="65" customFormat="1" ht="14.45" customHeight="1" x14ac:dyDescent="0.2">
      <c r="A657" s="73">
        <v>45303</v>
      </c>
      <c r="B657" s="74">
        <v>45303.6644343632</v>
      </c>
      <c r="C657" s="75" t="s">
        <v>16</v>
      </c>
      <c r="D657" s="76">
        <v>861</v>
      </c>
      <c r="E657" s="77">
        <v>11.45</v>
      </c>
      <c r="F657" s="75" t="s">
        <v>8</v>
      </c>
      <c r="G657" s="78" t="s">
        <v>24</v>
      </c>
    </row>
    <row r="658" spans="1:7" s="65" customFormat="1" ht="14.45" customHeight="1" x14ac:dyDescent="0.2">
      <c r="A658" s="73">
        <v>45303</v>
      </c>
      <c r="B658" s="74">
        <v>45303.664434363804</v>
      </c>
      <c r="C658" s="75" t="s">
        <v>16</v>
      </c>
      <c r="D658" s="76">
        <v>1548</v>
      </c>
      <c r="E658" s="77">
        <v>11.45</v>
      </c>
      <c r="F658" s="75" t="s">
        <v>8</v>
      </c>
      <c r="G658" s="78" t="s">
        <v>24</v>
      </c>
    </row>
    <row r="659" spans="1:7" s="65" customFormat="1" ht="14.45" customHeight="1" x14ac:dyDescent="0.2">
      <c r="A659" s="73">
        <v>45303</v>
      </c>
      <c r="B659" s="74">
        <v>45303.665898772299</v>
      </c>
      <c r="C659" s="75" t="s">
        <v>16</v>
      </c>
      <c r="D659" s="76">
        <v>998</v>
      </c>
      <c r="E659" s="77">
        <v>11.45</v>
      </c>
      <c r="F659" s="75" t="s">
        <v>8</v>
      </c>
      <c r="G659" s="78" t="s">
        <v>24</v>
      </c>
    </row>
    <row r="660" spans="1:7" s="65" customFormat="1" ht="14.45" customHeight="1" x14ac:dyDescent="0.2">
      <c r="A660" s="73">
        <v>45303</v>
      </c>
      <c r="B660" s="74">
        <v>45303.665898772597</v>
      </c>
      <c r="C660" s="75" t="s">
        <v>16</v>
      </c>
      <c r="D660" s="76">
        <v>5336</v>
      </c>
      <c r="E660" s="77">
        <v>11.45</v>
      </c>
      <c r="F660" s="75" t="s">
        <v>8</v>
      </c>
      <c r="G660" s="78" t="s">
        <v>24</v>
      </c>
    </row>
    <row r="661" spans="1:7" s="65" customFormat="1" ht="14.45" customHeight="1" x14ac:dyDescent="0.2">
      <c r="A661" s="73">
        <v>45303</v>
      </c>
      <c r="B661" s="74">
        <v>45303.667671312302</v>
      </c>
      <c r="C661" s="75" t="s">
        <v>16</v>
      </c>
      <c r="D661" s="76">
        <v>3160</v>
      </c>
      <c r="E661" s="77">
        <v>11.43</v>
      </c>
      <c r="F661" s="75" t="s">
        <v>8</v>
      </c>
      <c r="G661" s="78" t="s">
        <v>24</v>
      </c>
    </row>
    <row r="662" spans="1:7" s="65" customFormat="1" ht="14.45" customHeight="1" x14ac:dyDescent="0.2">
      <c r="A662" s="73">
        <v>45303</v>
      </c>
      <c r="B662" s="74">
        <v>45303.667671312702</v>
      </c>
      <c r="C662" s="75" t="s">
        <v>16</v>
      </c>
      <c r="D662" s="76">
        <v>3652</v>
      </c>
      <c r="E662" s="77">
        <v>11.43</v>
      </c>
      <c r="F662" s="75" t="s">
        <v>8</v>
      </c>
      <c r="G662" s="78" t="s">
        <v>24</v>
      </c>
    </row>
    <row r="663" spans="1:7" s="65" customFormat="1" ht="14.45" customHeight="1" x14ac:dyDescent="0.2">
      <c r="A663" s="73">
        <v>45303</v>
      </c>
      <c r="B663" s="74">
        <v>45303.671589338403</v>
      </c>
      <c r="C663" s="75" t="s">
        <v>16</v>
      </c>
      <c r="D663" s="76">
        <v>1650</v>
      </c>
      <c r="E663" s="77">
        <v>11.46</v>
      </c>
      <c r="F663" s="75" t="s">
        <v>8</v>
      </c>
      <c r="G663" s="78" t="s">
        <v>24</v>
      </c>
    </row>
    <row r="664" spans="1:7" s="65" customFormat="1" ht="14.45" customHeight="1" x14ac:dyDescent="0.2">
      <c r="A664" s="73">
        <v>45303</v>
      </c>
      <c r="B664" s="74">
        <v>45303.671589339297</v>
      </c>
      <c r="C664" s="75" t="s">
        <v>16</v>
      </c>
      <c r="D664" s="76">
        <v>1650</v>
      </c>
      <c r="E664" s="77">
        <v>11.46</v>
      </c>
      <c r="F664" s="75" t="s">
        <v>8</v>
      </c>
      <c r="G664" s="78" t="s">
        <v>24</v>
      </c>
    </row>
    <row r="665" spans="1:7" s="65" customFormat="1" ht="14.45" customHeight="1" x14ac:dyDescent="0.2">
      <c r="A665" s="73">
        <v>45303</v>
      </c>
      <c r="B665" s="74">
        <v>45303.671589341298</v>
      </c>
      <c r="C665" s="75" t="s">
        <v>16</v>
      </c>
      <c r="D665" s="76">
        <v>1650</v>
      </c>
      <c r="E665" s="77">
        <v>11.46</v>
      </c>
      <c r="F665" s="75" t="s">
        <v>8</v>
      </c>
      <c r="G665" s="78" t="s">
        <v>24</v>
      </c>
    </row>
    <row r="666" spans="1:7" s="65" customFormat="1" ht="14.45" customHeight="1" x14ac:dyDescent="0.2">
      <c r="A666" s="73">
        <v>45303</v>
      </c>
      <c r="B666" s="74">
        <v>45303.671589342797</v>
      </c>
      <c r="C666" s="75" t="s">
        <v>16</v>
      </c>
      <c r="D666" s="76">
        <v>1650</v>
      </c>
      <c r="E666" s="77">
        <v>11.46</v>
      </c>
      <c r="F666" s="75" t="s">
        <v>8</v>
      </c>
      <c r="G666" s="78" t="s">
        <v>24</v>
      </c>
    </row>
    <row r="667" spans="1:7" s="65" customFormat="1" ht="14.45" customHeight="1" x14ac:dyDescent="0.2">
      <c r="A667" s="73">
        <v>45303</v>
      </c>
      <c r="B667" s="74">
        <v>45303.671589523801</v>
      </c>
      <c r="C667" s="75" t="s">
        <v>16</v>
      </c>
      <c r="D667" s="76">
        <v>716</v>
      </c>
      <c r="E667" s="77">
        <v>11.46</v>
      </c>
      <c r="F667" s="75" t="s">
        <v>8</v>
      </c>
      <c r="G667" s="78" t="s">
        <v>24</v>
      </c>
    </row>
    <row r="668" spans="1:7" s="65" customFormat="1" ht="14.45" customHeight="1" x14ac:dyDescent="0.2">
      <c r="A668" s="73">
        <v>45303</v>
      </c>
      <c r="B668" s="74">
        <v>45303.671589524303</v>
      </c>
      <c r="C668" s="75" t="s">
        <v>16</v>
      </c>
      <c r="D668" s="76">
        <v>934</v>
      </c>
      <c r="E668" s="77">
        <v>11.46</v>
      </c>
      <c r="F668" s="75" t="s">
        <v>8</v>
      </c>
      <c r="G668" s="78" t="s">
        <v>24</v>
      </c>
    </row>
    <row r="669" spans="1:7" s="65" customFormat="1" ht="14.45" customHeight="1" x14ac:dyDescent="0.2">
      <c r="A669" s="73">
        <v>45303</v>
      </c>
      <c r="B669" s="74">
        <v>45303.6715895245</v>
      </c>
      <c r="C669" s="75" t="s">
        <v>16</v>
      </c>
      <c r="D669" s="76">
        <v>1330</v>
      </c>
      <c r="E669" s="77">
        <v>11.46</v>
      </c>
      <c r="F669" s="75" t="s">
        <v>8</v>
      </c>
      <c r="G669" s="78" t="s">
        <v>24</v>
      </c>
    </row>
    <row r="670" spans="1:7" s="65" customFormat="1" ht="14.45" customHeight="1" x14ac:dyDescent="0.2">
      <c r="A670" s="73">
        <v>45303</v>
      </c>
      <c r="B670" s="74">
        <v>45303.671589524798</v>
      </c>
      <c r="C670" s="75" t="s">
        <v>16</v>
      </c>
      <c r="D670" s="76">
        <v>665</v>
      </c>
      <c r="E670" s="77">
        <v>11.46</v>
      </c>
      <c r="F670" s="75" t="s">
        <v>8</v>
      </c>
      <c r="G670" s="78" t="s">
        <v>24</v>
      </c>
    </row>
    <row r="671" spans="1:7" s="65" customFormat="1" ht="14.45" customHeight="1" x14ac:dyDescent="0.2">
      <c r="A671" s="73">
        <v>45303</v>
      </c>
      <c r="B671" s="74">
        <v>45303.671589525002</v>
      </c>
      <c r="C671" s="75" t="s">
        <v>16</v>
      </c>
      <c r="D671" s="76">
        <v>934</v>
      </c>
      <c r="E671" s="77">
        <v>11.46</v>
      </c>
      <c r="F671" s="75" t="s">
        <v>8</v>
      </c>
      <c r="G671" s="78" t="s">
        <v>24</v>
      </c>
    </row>
    <row r="672" spans="1:7" s="65" customFormat="1" ht="14.45" customHeight="1" x14ac:dyDescent="0.2">
      <c r="A672" s="73">
        <v>45303</v>
      </c>
      <c r="B672" s="74">
        <v>45303.671589525497</v>
      </c>
      <c r="C672" s="75" t="s">
        <v>16</v>
      </c>
      <c r="D672" s="76">
        <v>320</v>
      </c>
      <c r="E672" s="77">
        <v>11.46</v>
      </c>
      <c r="F672" s="75" t="s">
        <v>8</v>
      </c>
      <c r="G672" s="78" t="s">
        <v>24</v>
      </c>
    </row>
    <row r="673" spans="1:7" s="65" customFormat="1" ht="14.45" customHeight="1" x14ac:dyDescent="0.2">
      <c r="A673" s="73">
        <v>45303</v>
      </c>
      <c r="B673" s="74">
        <v>45303.6715895257</v>
      </c>
      <c r="C673" s="75" t="s">
        <v>16</v>
      </c>
      <c r="D673" s="76">
        <v>320</v>
      </c>
      <c r="E673" s="77">
        <v>11.46</v>
      </c>
      <c r="F673" s="75" t="s">
        <v>8</v>
      </c>
      <c r="G673" s="78" t="s">
        <v>24</v>
      </c>
    </row>
    <row r="674" spans="1:7" s="65" customFormat="1" ht="14.45" customHeight="1" x14ac:dyDescent="0.2">
      <c r="A674" s="73">
        <v>45303</v>
      </c>
      <c r="B674" s="74">
        <v>45303.6715895261</v>
      </c>
      <c r="C674" s="75" t="s">
        <v>16</v>
      </c>
      <c r="D674" s="76">
        <v>985</v>
      </c>
      <c r="E674" s="77">
        <v>11.46</v>
      </c>
      <c r="F674" s="75" t="s">
        <v>8</v>
      </c>
      <c r="G674" s="78" t="s">
        <v>24</v>
      </c>
    </row>
    <row r="675" spans="1:7" s="65" customFormat="1" ht="14.45" customHeight="1" x14ac:dyDescent="0.2">
      <c r="A675" s="73">
        <v>45303</v>
      </c>
      <c r="B675" s="74">
        <v>45303.671589526697</v>
      </c>
      <c r="C675" s="75" t="s">
        <v>16</v>
      </c>
      <c r="D675" s="76">
        <v>396</v>
      </c>
      <c r="E675" s="77">
        <v>11.46</v>
      </c>
      <c r="F675" s="75" t="s">
        <v>8</v>
      </c>
      <c r="G675" s="78" t="s">
        <v>24</v>
      </c>
    </row>
    <row r="676" spans="1:7" s="65" customFormat="1" ht="14.45" customHeight="1" x14ac:dyDescent="0.2">
      <c r="A676" s="73">
        <v>45303</v>
      </c>
      <c r="B676" s="74">
        <v>45303.671589527999</v>
      </c>
      <c r="C676" s="75" t="s">
        <v>16</v>
      </c>
      <c r="D676" s="76">
        <v>320</v>
      </c>
      <c r="E676" s="77">
        <v>11.46</v>
      </c>
      <c r="F676" s="75" t="s">
        <v>8</v>
      </c>
      <c r="G676" s="78" t="s">
        <v>24</v>
      </c>
    </row>
    <row r="677" spans="1:7" s="65" customFormat="1" ht="14.45" customHeight="1" x14ac:dyDescent="0.2">
      <c r="A677" s="73">
        <v>45303</v>
      </c>
      <c r="B677" s="74">
        <v>45303.671589812897</v>
      </c>
      <c r="C677" s="75" t="s">
        <v>16</v>
      </c>
      <c r="D677" s="76">
        <v>519</v>
      </c>
      <c r="E677" s="77">
        <v>11.46</v>
      </c>
      <c r="F677" s="75" t="s">
        <v>8</v>
      </c>
      <c r="G677" s="78" t="s">
        <v>24</v>
      </c>
    </row>
    <row r="678" spans="1:7" s="65" customFormat="1" ht="14.45" customHeight="1" x14ac:dyDescent="0.2">
      <c r="A678" s="73">
        <v>45303</v>
      </c>
      <c r="B678" s="74">
        <v>45303.672974955101</v>
      </c>
      <c r="C678" s="75" t="s">
        <v>16</v>
      </c>
      <c r="D678" s="76">
        <v>355</v>
      </c>
      <c r="E678" s="77">
        <v>11.46</v>
      </c>
      <c r="F678" s="75" t="s">
        <v>8</v>
      </c>
      <c r="G678" s="78" t="s">
        <v>24</v>
      </c>
    </row>
    <row r="679" spans="1:7" s="65" customFormat="1" ht="14.45" customHeight="1" x14ac:dyDescent="0.2">
      <c r="A679" s="73">
        <v>45303</v>
      </c>
      <c r="B679" s="74">
        <v>45303.6729749734</v>
      </c>
      <c r="C679" s="75" t="s">
        <v>16</v>
      </c>
      <c r="D679" s="76">
        <v>6216</v>
      </c>
      <c r="E679" s="77">
        <v>11.46</v>
      </c>
      <c r="F679" s="75" t="s">
        <v>8</v>
      </c>
      <c r="G679" s="78" t="s">
        <v>24</v>
      </c>
    </row>
    <row r="680" spans="1:7" s="65" customFormat="1" ht="14.45" customHeight="1" x14ac:dyDescent="0.2">
      <c r="A680" s="73">
        <v>45303</v>
      </c>
      <c r="B680" s="74">
        <v>45303.674853074299</v>
      </c>
      <c r="C680" s="75" t="s">
        <v>16</v>
      </c>
      <c r="D680" s="76">
        <v>279</v>
      </c>
      <c r="E680" s="77">
        <v>11.46</v>
      </c>
      <c r="F680" s="75" t="s">
        <v>8</v>
      </c>
      <c r="G680" s="78" t="s">
        <v>24</v>
      </c>
    </row>
    <row r="681" spans="1:7" s="65" customFormat="1" ht="14.45" customHeight="1" x14ac:dyDescent="0.2">
      <c r="A681" s="73">
        <v>45303</v>
      </c>
      <c r="B681" s="74">
        <v>45303.674853075398</v>
      </c>
      <c r="C681" s="75" t="s">
        <v>16</v>
      </c>
      <c r="D681" s="76">
        <v>3531</v>
      </c>
      <c r="E681" s="77">
        <v>11.46</v>
      </c>
      <c r="F681" s="75" t="s">
        <v>8</v>
      </c>
      <c r="G681" s="78" t="s">
        <v>24</v>
      </c>
    </row>
    <row r="682" spans="1:7" s="65" customFormat="1" ht="14.45" customHeight="1" x14ac:dyDescent="0.2">
      <c r="A682" s="73">
        <v>45303</v>
      </c>
      <c r="B682" s="74">
        <v>45303.674853076503</v>
      </c>
      <c r="C682" s="75" t="s">
        <v>16</v>
      </c>
      <c r="D682" s="76">
        <v>2809</v>
      </c>
      <c r="E682" s="77">
        <v>11.46</v>
      </c>
      <c r="F682" s="75" t="s">
        <v>8</v>
      </c>
      <c r="G682" s="78" t="s">
        <v>24</v>
      </c>
    </row>
    <row r="683" spans="1:7" s="65" customFormat="1" ht="14.45" customHeight="1" x14ac:dyDescent="0.2">
      <c r="A683" s="73">
        <v>45303</v>
      </c>
      <c r="B683" s="74">
        <v>45303.674853077202</v>
      </c>
      <c r="C683" s="75" t="s">
        <v>16</v>
      </c>
      <c r="D683" s="76">
        <v>343</v>
      </c>
      <c r="E683" s="77">
        <v>11.46</v>
      </c>
      <c r="F683" s="75" t="s">
        <v>8</v>
      </c>
      <c r="G683" s="78" t="s">
        <v>24</v>
      </c>
    </row>
    <row r="684" spans="1:7" s="65" customFormat="1" ht="14.45" customHeight="1" x14ac:dyDescent="0.2">
      <c r="A684" s="73">
        <v>45303</v>
      </c>
      <c r="B684" s="74">
        <v>45303.6748530798</v>
      </c>
      <c r="C684" s="75" t="s">
        <v>16</v>
      </c>
      <c r="D684" s="76">
        <v>3152</v>
      </c>
      <c r="E684" s="77">
        <v>11.46</v>
      </c>
      <c r="F684" s="75" t="s">
        <v>8</v>
      </c>
      <c r="G684" s="78" t="s">
        <v>24</v>
      </c>
    </row>
    <row r="685" spans="1:7" s="65" customFormat="1" ht="14.45" customHeight="1" x14ac:dyDescent="0.2">
      <c r="A685" s="73">
        <v>45303</v>
      </c>
      <c r="B685" s="74">
        <v>45303.674853161203</v>
      </c>
      <c r="C685" s="75" t="s">
        <v>16</v>
      </c>
      <c r="D685" s="76">
        <v>827</v>
      </c>
      <c r="E685" s="77">
        <v>11.46</v>
      </c>
      <c r="F685" s="75" t="s">
        <v>8</v>
      </c>
      <c r="G685" s="78" t="s">
        <v>24</v>
      </c>
    </row>
    <row r="686" spans="1:7" s="65" customFormat="1" ht="14.45" customHeight="1" x14ac:dyDescent="0.2">
      <c r="A686" s="73">
        <v>45303</v>
      </c>
      <c r="B686" s="74">
        <v>45303.674853187797</v>
      </c>
      <c r="C686" s="75" t="s">
        <v>16</v>
      </c>
      <c r="D686" s="76">
        <v>1045</v>
      </c>
      <c r="E686" s="77">
        <v>11.46</v>
      </c>
      <c r="F686" s="75" t="s">
        <v>8</v>
      </c>
      <c r="G686" s="78" t="s">
        <v>24</v>
      </c>
    </row>
    <row r="687" spans="1:7" s="65" customFormat="1" ht="14.45" customHeight="1" x14ac:dyDescent="0.2">
      <c r="A687" s="73">
        <v>45303</v>
      </c>
      <c r="B687" s="74">
        <v>45303.674853188102</v>
      </c>
      <c r="C687" s="75" t="s">
        <v>16</v>
      </c>
      <c r="D687" s="76">
        <v>1045</v>
      </c>
      <c r="E687" s="77">
        <v>11.46</v>
      </c>
      <c r="F687" s="75" t="s">
        <v>8</v>
      </c>
      <c r="G687" s="78" t="s">
        <v>24</v>
      </c>
    </row>
    <row r="688" spans="1:7" s="65" customFormat="1" ht="14.45" customHeight="1" x14ac:dyDescent="0.2">
      <c r="A688" s="73">
        <v>45303</v>
      </c>
      <c r="B688" s="74">
        <v>45303.674853189397</v>
      </c>
      <c r="C688" s="75" t="s">
        <v>16</v>
      </c>
      <c r="D688" s="76">
        <v>39</v>
      </c>
      <c r="E688" s="77">
        <v>11.46</v>
      </c>
      <c r="F688" s="75" t="s">
        <v>8</v>
      </c>
      <c r="G688" s="78" t="s">
        <v>24</v>
      </c>
    </row>
    <row r="689" spans="1:7" s="65" customFormat="1" ht="14.45" customHeight="1" x14ac:dyDescent="0.2">
      <c r="A689" s="73">
        <v>45303</v>
      </c>
      <c r="B689" s="74">
        <v>45303.678635763703</v>
      </c>
      <c r="C689" s="75" t="s">
        <v>16</v>
      </c>
      <c r="D689" s="76">
        <v>2600</v>
      </c>
      <c r="E689" s="77">
        <v>11.47</v>
      </c>
      <c r="F689" s="75" t="s">
        <v>8</v>
      </c>
      <c r="G689" s="78" t="s">
        <v>24</v>
      </c>
    </row>
    <row r="690" spans="1:7" s="65" customFormat="1" ht="14.45" customHeight="1" x14ac:dyDescent="0.2">
      <c r="A690" s="73">
        <v>45303</v>
      </c>
      <c r="B690" s="74">
        <v>45303.678635764998</v>
      </c>
      <c r="C690" s="75" t="s">
        <v>16</v>
      </c>
      <c r="D690" s="76">
        <v>1910</v>
      </c>
      <c r="E690" s="77">
        <v>11.47</v>
      </c>
      <c r="F690" s="75" t="s">
        <v>8</v>
      </c>
      <c r="G690" s="78" t="s">
        <v>24</v>
      </c>
    </row>
    <row r="691" spans="1:7" s="65" customFormat="1" ht="14.45" customHeight="1" x14ac:dyDescent="0.2">
      <c r="A691" s="73">
        <v>45303</v>
      </c>
      <c r="B691" s="74">
        <v>45303.678635766002</v>
      </c>
      <c r="C691" s="75" t="s">
        <v>16</v>
      </c>
      <c r="D691" s="76">
        <v>682</v>
      </c>
      <c r="E691" s="77">
        <v>11.47</v>
      </c>
      <c r="F691" s="75" t="s">
        <v>8</v>
      </c>
      <c r="G691" s="78" t="s">
        <v>24</v>
      </c>
    </row>
    <row r="692" spans="1:7" s="65" customFormat="1" ht="14.45" customHeight="1" x14ac:dyDescent="0.2">
      <c r="A692" s="73">
        <v>45303</v>
      </c>
      <c r="B692" s="74">
        <v>45303.678635767603</v>
      </c>
      <c r="C692" s="75" t="s">
        <v>16</v>
      </c>
      <c r="D692" s="76">
        <v>2255</v>
      </c>
      <c r="E692" s="77">
        <v>11.47</v>
      </c>
      <c r="F692" s="75" t="s">
        <v>8</v>
      </c>
      <c r="G692" s="78" t="s">
        <v>24</v>
      </c>
    </row>
    <row r="693" spans="1:7" s="65" customFormat="1" ht="14.45" customHeight="1" x14ac:dyDescent="0.2">
      <c r="A693" s="73">
        <v>45303</v>
      </c>
      <c r="B693" s="74">
        <v>45303.678635769</v>
      </c>
      <c r="C693" s="75" t="s">
        <v>16</v>
      </c>
      <c r="D693" s="76">
        <v>2255</v>
      </c>
      <c r="E693" s="77">
        <v>11.47</v>
      </c>
      <c r="F693" s="75" t="s">
        <v>8</v>
      </c>
      <c r="G693" s="78" t="s">
        <v>24</v>
      </c>
    </row>
    <row r="694" spans="1:7" s="65" customFormat="1" ht="14.45" customHeight="1" x14ac:dyDescent="0.2">
      <c r="A694" s="73">
        <v>45303</v>
      </c>
      <c r="B694" s="74">
        <v>45303.678635769298</v>
      </c>
      <c r="C694" s="75" t="s">
        <v>16</v>
      </c>
      <c r="D694" s="76">
        <v>2255</v>
      </c>
      <c r="E694" s="77">
        <v>11.47</v>
      </c>
      <c r="F694" s="75" t="s">
        <v>8</v>
      </c>
      <c r="G694" s="78" t="s">
        <v>24</v>
      </c>
    </row>
    <row r="695" spans="1:7" s="65" customFormat="1" ht="14.45" customHeight="1" x14ac:dyDescent="0.2">
      <c r="A695" s="73">
        <v>45303</v>
      </c>
      <c r="B695" s="74">
        <v>45303.6786357698</v>
      </c>
      <c r="C695" s="75" t="s">
        <v>16</v>
      </c>
      <c r="D695" s="76">
        <v>465</v>
      </c>
      <c r="E695" s="77">
        <v>11.47</v>
      </c>
      <c r="F695" s="75" t="s">
        <v>8</v>
      </c>
      <c r="G695" s="78" t="s">
        <v>24</v>
      </c>
    </row>
    <row r="696" spans="1:7" s="65" customFormat="1" ht="14.45" customHeight="1" x14ac:dyDescent="0.2">
      <c r="A696" s="73">
        <v>45303</v>
      </c>
      <c r="B696" s="74">
        <v>45303.679002651603</v>
      </c>
      <c r="C696" s="75" t="s">
        <v>16</v>
      </c>
      <c r="D696" s="76">
        <v>5873</v>
      </c>
      <c r="E696" s="77">
        <v>11.47</v>
      </c>
      <c r="F696" s="75" t="s">
        <v>8</v>
      </c>
      <c r="G696" s="78" t="s">
        <v>24</v>
      </c>
    </row>
    <row r="697" spans="1:7" s="65" customFormat="1" ht="14.45" customHeight="1" x14ac:dyDescent="0.2">
      <c r="A697" s="73">
        <v>45303</v>
      </c>
      <c r="B697" s="74">
        <v>45303.682210423802</v>
      </c>
      <c r="C697" s="75" t="s">
        <v>16</v>
      </c>
      <c r="D697" s="76">
        <v>128</v>
      </c>
      <c r="E697" s="77">
        <v>11.45</v>
      </c>
      <c r="F697" s="75" t="s">
        <v>8</v>
      </c>
      <c r="G697" s="78" t="s">
        <v>24</v>
      </c>
    </row>
    <row r="698" spans="1:7" s="65" customFormat="1" ht="14.45" customHeight="1" x14ac:dyDescent="0.2">
      <c r="A698" s="73">
        <v>45303</v>
      </c>
      <c r="B698" s="74">
        <v>45303.682655585202</v>
      </c>
      <c r="C698" s="75" t="s">
        <v>16</v>
      </c>
      <c r="D698" s="76">
        <v>994</v>
      </c>
      <c r="E698" s="77">
        <v>11.47</v>
      </c>
      <c r="F698" s="75" t="s">
        <v>8</v>
      </c>
      <c r="G698" s="78" t="s">
        <v>24</v>
      </c>
    </row>
    <row r="699" spans="1:7" s="65" customFormat="1" ht="14.45" customHeight="1" x14ac:dyDescent="0.2">
      <c r="A699" s="73">
        <v>45303</v>
      </c>
      <c r="B699" s="74">
        <v>45303.682655586097</v>
      </c>
      <c r="C699" s="75" t="s">
        <v>16</v>
      </c>
      <c r="D699" s="76">
        <v>994</v>
      </c>
      <c r="E699" s="77">
        <v>11.47</v>
      </c>
      <c r="F699" s="75" t="s">
        <v>8</v>
      </c>
      <c r="G699" s="78" t="s">
        <v>24</v>
      </c>
    </row>
    <row r="700" spans="1:7" s="65" customFormat="1" ht="14.45" customHeight="1" x14ac:dyDescent="0.2">
      <c r="A700" s="73">
        <v>45303</v>
      </c>
      <c r="B700" s="74">
        <v>45303.682655586701</v>
      </c>
      <c r="C700" s="75" t="s">
        <v>16</v>
      </c>
      <c r="D700" s="76">
        <v>1800</v>
      </c>
      <c r="E700" s="77">
        <v>11.47</v>
      </c>
      <c r="F700" s="75" t="s">
        <v>8</v>
      </c>
      <c r="G700" s="78" t="s">
        <v>24</v>
      </c>
    </row>
    <row r="701" spans="1:7" s="65" customFormat="1" ht="14.45" customHeight="1" x14ac:dyDescent="0.2">
      <c r="A701" s="73">
        <v>45303</v>
      </c>
      <c r="B701" s="74">
        <v>45303.682655587501</v>
      </c>
      <c r="C701" s="75" t="s">
        <v>16</v>
      </c>
      <c r="D701" s="76">
        <v>188</v>
      </c>
      <c r="E701" s="77">
        <v>11.47</v>
      </c>
      <c r="F701" s="75" t="s">
        <v>8</v>
      </c>
      <c r="G701" s="78" t="s">
        <v>24</v>
      </c>
    </row>
    <row r="702" spans="1:7" s="65" customFormat="1" ht="14.45" customHeight="1" x14ac:dyDescent="0.2">
      <c r="A702" s="73">
        <v>45303</v>
      </c>
      <c r="B702" s="74">
        <v>45303.6826555921</v>
      </c>
      <c r="C702" s="75" t="s">
        <v>16</v>
      </c>
      <c r="D702" s="76">
        <v>188</v>
      </c>
      <c r="E702" s="77">
        <v>11.47</v>
      </c>
      <c r="F702" s="75" t="s">
        <v>8</v>
      </c>
      <c r="G702" s="78" t="s">
        <v>24</v>
      </c>
    </row>
    <row r="703" spans="1:7" s="65" customFormat="1" ht="14.45" customHeight="1" x14ac:dyDescent="0.2">
      <c r="A703" s="73">
        <v>45303</v>
      </c>
      <c r="B703" s="74">
        <v>45303.682655592696</v>
      </c>
      <c r="C703" s="75" t="s">
        <v>16</v>
      </c>
      <c r="D703" s="76">
        <v>806</v>
      </c>
      <c r="E703" s="77">
        <v>11.47</v>
      </c>
      <c r="F703" s="75" t="s">
        <v>8</v>
      </c>
      <c r="G703" s="78" t="s">
        <v>24</v>
      </c>
    </row>
    <row r="704" spans="1:7" s="65" customFormat="1" ht="14.45" customHeight="1" x14ac:dyDescent="0.2">
      <c r="A704" s="73">
        <v>45303</v>
      </c>
      <c r="B704" s="74">
        <v>45303.682824250202</v>
      </c>
      <c r="C704" s="75" t="s">
        <v>16</v>
      </c>
      <c r="D704" s="76">
        <v>994</v>
      </c>
      <c r="E704" s="77">
        <v>11.47</v>
      </c>
      <c r="F704" s="75" t="s">
        <v>8</v>
      </c>
      <c r="G704" s="78" t="s">
        <v>24</v>
      </c>
    </row>
    <row r="705" spans="1:7" s="65" customFormat="1" ht="14.45" customHeight="1" x14ac:dyDescent="0.2">
      <c r="A705" s="73">
        <v>45303</v>
      </c>
      <c r="B705" s="74">
        <v>45303.6828242509</v>
      </c>
      <c r="C705" s="75" t="s">
        <v>16</v>
      </c>
      <c r="D705" s="76">
        <v>994</v>
      </c>
      <c r="E705" s="77">
        <v>11.47</v>
      </c>
      <c r="F705" s="75" t="s">
        <v>8</v>
      </c>
      <c r="G705" s="78" t="s">
        <v>24</v>
      </c>
    </row>
    <row r="706" spans="1:7" s="65" customFormat="1" ht="14.45" customHeight="1" x14ac:dyDescent="0.2">
      <c r="A706" s="73">
        <v>45303</v>
      </c>
      <c r="B706" s="74">
        <v>45303.6828242513</v>
      </c>
      <c r="C706" s="75" t="s">
        <v>16</v>
      </c>
      <c r="D706" s="76">
        <v>994</v>
      </c>
      <c r="E706" s="77">
        <v>11.47</v>
      </c>
      <c r="F706" s="75" t="s">
        <v>8</v>
      </c>
      <c r="G706" s="78" t="s">
        <v>24</v>
      </c>
    </row>
    <row r="707" spans="1:7" s="65" customFormat="1" ht="14.45" customHeight="1" x14ac:dyDescent="0.2">
      <c r="A707" s="73">
        <v>45303</v>
      </c>
      <c r="B707" s="74">
        <v>45303.682824251802</v>
      </c>
      <c r="C707" s="75" t="s">
        <v>16</v>
      </c>
      <c r="D707" s="76">
        <v>994</v>
      </c>
      <c r="E707" s="77">
        <v>11.47</v>
      </c>
      <c r="F707" s="75" t="s">
        <v>8</v>
      </c>
      <c r="G707" s="78" t="s">
        <v>24</v>
      </c>
    </row>
    <row r="708" spans="1:7" s="65" customFormat="1" ht="14.45" customHeight="1" x14ac:dyDescent="0.2">
      <c r="A708" s="73">
        <v>45303</v>
      </c>
      <c r="B708" s="74">
        <v>45303.682824252101</v>
      </c>
      <c r="C708" s="75" t="s">
        <v>16</v>
      </c>
      <c r="D708" s="76">
        <v>994</v>
      </c>
      <c r="E708" s="77">
        <v>11.47</v>
      </c>
      <c r="F708" s="75" t="s">
        <v>8</v>
      </c>
      <c r="G708" s="78" t="s">
        <v>24</v>
      </c>
    </row>
    <row r="709" spans="1:7" s="65" customFormat="1" ht="14.45" customHeight="1" x14ac:dyDescent="0.2">
      <c r="A709" s="73">
        <v>45303</v>
      </c>
      <c r="B709" s="74">
        <v>45303.682824252697</v>
      </c>
      <c r="C709" s="75" t="s">
        <v>16</v>
      </c>
      <c r="D709" s="76">
        <v>1602</v>
      </c>
      <c r="E709" s="77">
        <v>11.47</v>
      </c>
      <c r="F709" s="75" t="s">
        <v>8</v>
      </c>
      <c r="G709" s="78" t="s">
        <v>24</v>
      </c>
    </row>
    <row r="710" spans="1:7" s="65" customFormat="1" ht="14.45" customHeight="1" x14ac:dyDescent="0.2">
      <c r="A710" s="73">
        <v>45303</v>
      </c>
      <c r="B710" s="74">
        <v>45303.6851200827</v>
      </c>
      <c r="C710" s="75" t="s">
        <v>16</v>
      </c>
      <c r="D710" s="76">
        <v>952</v>
      </c>
      <c r="E710" s="77">
        <v>11.48</v>
      </c>
      <c r="F710" s="75" t="s">
        <v>8</v>
      </c>
      <c r="G710" s="78" t="s">
        <v>24</v>
      </c>
    </row>
    <row r="711" spans="1:7" s="65" customFormat="1" ht="14.45" customHeight="1" x14ac:dyDescent="0.2">
      <c r="A711" s="73">
        <v>45303</v>
      </c>
      <c r="B711" s="74">
        <v>45303.685120085298</v>
      </c>
      <c r="C711" s="75" t="s">
        <v>16</v>
      </c>
      <c r="D711" s="76">
        <v>952</v>
      </c>
      <c r="E711" s="77">
        <v>11.48</v>
      </c>
      <c r="F711" s="75" t="s">
        <v>8</v>
      </c>
      <c r="G711" s="78" t="s">
        <v>24</v>
      </c>
    </row>
    <row r="712" spans="1:7" s="65" customFormat="1" ht="14.45" customHeight="1" x14ac:dyDescent="0.2">
      <c r="A712" s="73">
        <v>45303</v>
      </c>
      <c r="B712" s="74">
        <v>45303.685120085996</v>
      </c>
      <c r="C712" s="75" t="s">
        <v>16</v>
      </c>
      <c r="D712" s="76">
        <v>952</v>
      </c>
      <c r="E712" s="77">
        <v>11.48</v>
      </c>
      <c r="F712" s="75" t="s">
        <v>8</v>
      </c>
      <c r="G712" s="78" t="s">
        <v>24</v>
      </c>
    </row>
    <row r="713" spans="1:7" s="65" customFormat="1" ht="14.45" customHeight="1" x14ac:dyDescent="0.2">
      <c r="A713" s="73">
        <v>45303</v>
      </c>
      <c r="B713" s="74">
        <v>45303.685120086702</v>
      </c>
      <c r="C713" s="75" t="s">
        <v>16</v>
      </c>
      <c r="D713" s="76">
        <v>952</v>
      </c>
      <c r="E713" s="77">
        <v>11.48</v>
      </c>
      <c r="F713" s="75" t="s">
        <v>8</v>
      </c>
      <c r="G713" s="78" t="s">
        <v>24</v>
      </c>
    </row>
    <row r="714" spans="1:7" s="65" customFormat="1" ht="14.45" customHeight="1" x14ac:dyDescent="0.2">
      <c r="A714" s="73">
        <v>45303</v>
      </c>
      <c r="B714" s="74">
        <v>45303.685120086797</v>
      </c>
      <c r="C714" s="75" t="s">
        <v>16</v>
      </c>
      <c r="D714" s="76">
        <v>2000</v>
      </c>
      <c r="E714" s="77">
        <v>11.48</v>
      </c>
      <c r="F714" s="75" t="s">
        <v>8</v>
      </c>
      <c r="G714" s="78" t="s">
        <v>24</v>
      </c>
    </row>
    <row r="715" spans="1:7" s="65" customFormat="1" ht="14.45" customHeight="1" x14ac:dyDescent="0.2">
      <c r="A715" s="73">
        <v>45303</v>
      </c>
      <c r="B715" s="74">
        <v>45303.685120087197</v>
      </c>
      <c r="C715" s="75" t="s">
        <v>16</v>
      </c>
      <c r="D715" s="76">
        <v>542</v>
      </c>
      <c r="E715" s="77">
        <v>11.48</v>
      </c>
      <c r="F715" s="75" t="s">
        <v>8</v>
      </c>
      <c r="G715" s="78" t="s">
        <v>24</v>
      </c>
    </row>
    <row r="716" spans="1:7" s="65" customFormat="1" ht="14.45" customHeight="1" x14ac:dyDescent="0.2">
      <c r="A716" s="73">
        <v>45303</v>
      </c>
      <c r="B716" s="74">
        <v>45303.685120087503</v>
      </c>
      <c r="C716" s="75" t="s">
        <v>16</v>
      </c>
      <c r="D716" s="76">
        <v>856</v>
      </c>
      <c r="E716" s="77">
        <v>11.48</v>
      </c>
      <c r="F716" s="75" t="s">
        <v>8</v>
      </c>
      <c r="G716" s="78" t="s">
        <v>24</v>
      </c>
    </row>
    <row r="717" spans="1:7" s="65" customFormat="1" ht="14.45" customHeight="1" x14ac:dyDescent="0.2">
      <c r="A717" s="73">
        <v>45303</v>
      </c>
      <c r="B717" s="74">
        <v>45303.685120087801</v>
      </c>
      <c r="C717" s="75" t="s">
        <v>16</v>
      </c>
      <c r="D717" s="76">
        <v>314</v>
      </c>
      <c r="E717" s="77">
        <v>11.48</v>
      </c>
      <c r="F717" s="75" t="s">
        <v>8</v>
      </c>
      <c r="G717" s="78" t="s">
        <v>24</v>
      </c>
    </row>
    <row r="718" spans="1:7" s="65" customFormat="1" ht="14.45" customHeight="1" x14ac:dyDescent="0.2">
      <c r="A718" s="73">
        <v>45303</v>
      </c>
      <c r="B718" s="74">
        <v>45303.685120087997</v>
      </c>
      <c r="C718" s="75" t="s">
        <v>16</v>
      </c>
      <c r="D718" s="76">
        <v>573</v>
      </c>
      <c r="E718" s="77">
        <v>11.48</v>
      </c>
      <c r="F718" s="75" t="s">
        <v>8</v>
      </c>
      <c r="G718" s="78" t="s">
        <v>24</v>
      </c>
    </row>
    <row r="719" spans="1:7" s="65" customFormat="1" ht="14.45" customHeight="1" x14ac:dyDescent="0.2">
      <c r="A719" s="73">
        <v>45303</v>
      </c>
      <c r="B719" s="74">
        <v>45303.685120089503</v>
      </c>
      <c r="C719" s="75" t="s">
        <v>16</v>
      </c>
      <c r="D719" s="76">
        <v>314</v>
      </c>
      <c r="E719" s="77">
        <v>11.48</v>
      </c>
      <c r="F719" s="75" t="s">
        <v>8</v>
      </c>
      <c r="G719" s="78" t="s">
        <v>24</v>
      </c>
    </row>
    <row r="720" spans="1:7" s="65" customFormat="1" ht="14.45" customHeight="1" x14ac:dyDescent="0.2">
      <c r="A720" s="73">
        <v>45303</v>
      </c>
      <c r="B720" s="74">
        <v>45303.685120091002</v>
      </c>
      <c r="C720" s="75" t="s">
        <v>16</v>
      </c>
      <c r="D720" s="76">
        <v>410</v>
      </c>
      <c r="E720" s="77">
        <v>11.48</v>
      </c>
      <c r="F720" s="75" t="s">
        <v>8</v>
      </c>
      <c r="G720" s="78" t="s">
        <v>24</v>
      </c>
    </row>
    <row r="721" spans="1:7" s="65" customFormat="1" ht="14.45" customHeight="1" x14ac:dyDescent="0.2">
      <c r="A721" s="73">
        <v>45303</v>
      </c>
      <c r="B721" s="74">
        <v>45303.685120091199</v>
      </c>
      <c r="C721" s="75" t="s">
        <v>16</v>
      </c>
      <c r="D721" s="76">
        <v>96</v>
      </c>
      <c r="E721" s="77">
        <v>11.48</v>
      </c>
      <c r="F721" s="75" t="s">
        <v>8</v>
      </c>
      <c r="G721" s="78" t="s">
        <v>24</v>
      </c>
    </row>
    <row r="722" spans="1:7" s="65" customFormat="1" ht="14.45" customHeight="1" x14ac:dyDescent="0.2">
      <c r="A722" s="73">
        <v>45303</v>
      </c>
      <c r="B722" s="74">
        <v>45303.685120140501</v>
      </c>
      <c r="C722" s="75" t="s">
        <v>16</v>
      </c>
      <c r="D722" s="76">
        <v>607</v>
      </c>
      <c r="E722" s="77">
        <v>11.48</v>
      </c>
      <c r="F722" s="75" t="s">
        <v>8</v>
      </c>
      <c r="G722" s="78" t="s">
        <v>24</v>
      </c>
    </row>
    <row r="723" spans="1:7" s="65" customFormat="1" ht="14.45" customHeight="1" x14ac:dyDescent="0.2">
      <c r="A723" s="73">
        <v>45303</v>
      </c>
      <c r="B723" s="74">
        <v>45303.685120141003</v>
      </c>
      <c r="C723" s="75" t="s">
        <v>16</v>
      </c>
      <c r="D723" s="76">
        <v>952</v>
      </c>
      <c r="E723" s="77">
        <v>11.48</v>
      </c>
      <c r="F723" s="75" t="s">
        <v>8</v>
      </c>
      <c r="G723" s="78" t="s">
        <v>24</v>
      </c>
    </row>
    <row r="724" spans="1:7" s="65" customFormat="1" ht="14.45" customHeight="1" x14ac:dyDescent="0.2">
      <c r="A724" s="73">
        <v>45303</v>
      </c>
      <c r="B724" s="74">
        <v>45303.685120167902</v>
      </c>
      <c r="C724" s="75" t="s">
        <v>16</v>
      </c>
      <c r="D724" s="76">
        <v>918</v>
      </c>
      <c r="E724" s="77">
        <v>11.48</v>
      </c>
      <c r="F724" s="75" t="s">
        <v>8</v>
      </c>
      <c r="G724" s="78" t="s">
        <v>24</v>
      </c>
    </row>
    <row r="725" spans="1:7" s="65" customFormat="1" ht="14.45" customHeight="1" x14ac:dyDescent="0.2">
      <c r="A725" s="73">
        <v>45303</v>
      </c>
      <c r="B725" s="74">
        <v>45303.686303030598</v>
      </c>
      <c r="C725" s="75" t="s">
        <v>16</v>
      </c>
      <c r="D725" s="76">
        <v>2641</v>
      </c>
      <c r="E725" s="77">
        <v>11.47</v>
      </c>
      <c r="F725" s="75" t="s">
        <v>8</v>
      </c>
      <c r="G725" s="78" t="s">
        <v>24</v>
      </c>
    </row>
    <row r="726" spans="1:7" s="65" customFormat="1" ht="14.45" customHeight="1" x14ac:dyDescent="0.2">
      <c r="A726" s="73">
        <v>45303</v>
      </c>
      <c r="B726" s="74">
        <v>45303.686303030903</v>
      </c>
      <c r="C726" s="75" t="s">
        <v>16</v>
      </c>
      <c r="D726" s="76">
        <v>174</v>
      </c>
      <c r="E726" s="77">
        <v>11.47</v>
      </c>
      <c r="F726" s="75" t="s">
        <v>8</v>
      </c>
      <c r="G726" s="78" t="s">
        <v>24</v>
      </c>
    </row>
    <row r="727" spans="1:7" s="65" customFormat="1" ht="14.45" customHeight="1" x14ac:dyDescent="0.2">
      <c r="A727" s="73">
        <v>45303</v>
      </c>
      <c r="B727" s="74">
        <v>45303.686303031202</v>
      </c>
      <c r="C727" s="75" t="s">
        <v>16</v>
      </c>
      <c r="D727" s="76">
        <v>2800</v>
      </c>
      <c r="E727" s="77">
        <v>11.47</v>
      </c>
      <c r="F727" s="75" t="s">
        <v>8</v>
      </c>
      <c r="G727" s="78" t="s">
        <v>24</v>
      </c>
    </row>
    <row r="728" spans="1:7" s="65" customFormat="1" ht="14.45" customHeight="1" x14ac:dyDescent="0.2">
      <c r="A728" s="73">
        <v>45303</v>
      </c>
      <c r="B728" s="74">
        <v>45303.6863030315</v>
      </c>
      <c r="C728" s="75" t="s">
        <v>16</v>
      </c>
      <c r="D728" s="76">
        <v>349</v>
      </c>
      <c r="E728" s="77">
        <v>11.47</v>
      </c>
      <c r="F728" s="75" t="s">
        <v>8</v>
      </c>
      <c r="G728" s="78" t="s">
        <v>24</v>
      </c>
    </row>
    <row r="729" spans="1:7" s="65" customFormat="1" ht="14.45" customHeight="1" x14ac:dyDescent="0.2">
      <c r="A729" s="73">
        <v>45303</v>
      </c>
      <c r="B729" s="74">
        <v>45303.689213104299</v>
      </c>
      <c r="C729" s="75" t="s">
        <v>16</v>
      </c>
      <c r="D729" s="76">
        <v>2824</v>
      </c>
      <c r="E729" s="77">
        <v>11.47</v>
      </c>
      <c r="F729" s="75" t="s">
        <v>8</v>
      </c>
      <c r="G729" s="78" t="s">
        <v>24</v>
      </c>
    </row>
    <row r="730" spans="1:7" s="65" customFormat="1" ht="14.45" customHeight="1" x14ac:dyDescent="0.2">
      <c r="A730" s="73">
        <v>45303</v>
      </c>
      <c r="B730" s="74">
        <v>45303.690137506899</v>
      </c>
      <c r="C730" s="75" t="s">
        <v>16</v>
      </c>
      <c r="D730" s="76">
        <v>2878</v>
      </c>
      <c r="E730" s="77">
        <v>11.46</v>
      </c>
      <c r="F730" s="75" t="s">
        <v>8</v>
      </c>
      <c r="G730" s="78" t="s">
        <v>24</v>
      </c>
    </row>
    <row r="731" spans="1:7" s="65" customFormat="1" ht="14.45" customHeight="1" x14ac:dyDescent="0.2">
      <c r="A731" s="73">
        <v>45303</v>
      </c>
      <c r="B731" s="74">
        <v>45303.6901375077</v>
      </c>
      <c r="C731" s="75" t="s">
        <v>16</v>
      </c>
      <c r="D731" s="76">
        <v>2186</v>
      </c>
      <c r="E731" s="77">
        <v>11.46</v>
      </c>
      <c r="F731" s="75" t="s">
        <v>8</v>
      </c>
      <c r="G731" s="78" t="s">
        <v>24</v>
      </c>
    </row>
    <row r="732" spans="1:7" s="65" customFormat="1" ht="14.45" customHeight="1" x14ac:dyDescent="0.2">
      <c r="A732" s="73">
        <v>45303</v>
      </c>
      <c r="B732" s="74">
        <v>45303.6901375089</v>
      </c>
      <c r="C732" s="75" t="s">
        <v>16</v>
      </c>
      <c r="D732" s="76">
        <v>1837</v>
      </c>
      <c r="E732" s="77">
        <v>11.46</v>
      </c>
      <c r="F732" s="75" t="s">
        <v>8</v>
      </c>
      <c r="G732" s="78" t="s">
        <v>24</v>
      </c>
    </row>
    <row r="733" spans="1:7" s="65" customFormat="1" ht="14.45" customHeight="1" x14ac:dyDescent="0.2">
      <c r="A733" s="73">
        <v>45303</v>
      </c>
      <c r="B733" s="74">
        <v>45303.690137509497</v>
      </c>
      <c r="C733" s="75" t="s">
        <v>16</v>
      </c>
      <c r="D733" s="76">
        <v>2236</v>
      </c>
      <c r="E733" s="77">
        <v>11.46</v>
      </c>
      <c r="F733" s="75" t="s">
        <v>8</v>
      </c>
      <c r="G733" s="78" t="s">
        <v>24</v>
      </c>
    </row>
    <row r="734" spans="1:7" s="65" customFormat="1" ht="14.45" customHeight="1" x14ac:dyDescent="0.2">
      <c r="A734" s="73">
        <v>45303</v>
      </c>
      <c r="B734" s="74">
        <v>45303.6901375097</v>
      </c>
      <c r="C734" s="75" t="s">
        <v>16</v>
      </c>
      <c r="D734" s="76">
        <v>407</v>
      </c>
      <c r="E734" s="77">
        <v>11.46</v>
      </c>
      <c r="F734" s="75" t="s">
        <v>8</v>
      </c>
      <c r="G734" s="78" t="s">
        <v>24</v>
      </c>
    </row>
    <row r="735" spans="1:7" s="65" customFormat="1" ht="14.45" customHeight="1" x14ac:dyDescent="0.2">
      <c r="A735" s="73">
        <v>45303</v>
      </c>
      <c r="B735" s="74">
        <v>45303.690467376298</v>
      </c>
      <c r="C735" s="75" t="s">
        <v>16</v>
      </c>
      <c r="D735" s="76">
        <v>951</v>
      </c>
      <c r="E735" s="77">
        <v>11.46</v>
      </c>
      <c r="F735" s="75" t="s">
        <v>8</v>
      </c>
      <c r="G735" s="78" t="s">
        <v>24</v>
      </c>
    </row>
    <row r="736" spans="1:7" s="65" customFormat="1" ht="14.45" customHeight="1" x14ac:dyDescent="0.2">
      <c r="A736" s="73">
        <v>45303</v>
      </c>
      <c r="B736" s="74">
        <v>45303.690467376699</v>
      </c>
      <c r="C736" s="75" t="s">
        <v>16</v>
      </c>
      <c r="D736" s="76">
        <v>2354</v>
      </c>
      <c r="E736" s="77">
        <v>11.46</v>
      </c>
      <c r="F736" s="75" t="s">
        <v>8</v>
      </c>
      <c r="G736" s="78" t="s">
        <v>24</v>
      </c>
    </row>
    <row r="737" spans="1:7" s="65" customFormat="1" ht="14.45" customHeight="1" x14ac:dyDescent="0.2">
      <c r="A737" s="73">
        <v>45303</v>
      </c>
      <c r="B737" s="74">
        <v>45303.690467378801</v>
      </c>
      <c r="C737" s="75" t="s">
        <v>16</v>
      </c>
      <c r="D737" s="76">
        <v>275</v>
      </c>
      <c r="E737" s="77">
        <v>11.46</v>
      </c>
      <c r="F737" s="75" t="s">
        <v>8</v>
      </c>
      <c r="G737" s="78" t="s">
        <v>24</v>
      </c>
    </row>
    <row r="738" spans="1:7" s="65" customFormat="1" ht="14.45" customHeight="1" x14ac:dyDescent="0.2">
      <c r="A738" s="73">
        <v>45303</v>
      </c>
      <c r="B738" s="74">
        <v>45303.6904673795</v>
      </c>
      <c r="C738" s="75" t="s">
        <v>16</v>
      </c>
      <c r="D738" s="76">
        <v>224</v>
      </c>
      <c r="E738" s="77">
        <v>11.46</v>
      </c>
      <c r="F738" s="75" t="s">
        <v>8</v>
      </c>
      <c r="G738" s="78" t="s">
        <v>24</v>
      </c>
    </row>
    <row r="739" spans="1:7" s="65" customFormat="1" ht="14.45" customHeight="1" x14ac:dyDescent="0.2">
      <c r="A739" s="73">
        <v>45303</v>
      </c>
      <c r="B739" s="74">
        <v>45303.690467379798</v>
      </c>
      <c r="C739" s="75" t="s">
        <v>16</v>
      </c>
      <c r="D739" s="76">
        <v>1137</v>
      </c>
      <c r="E739" s="77">
        <v>11.46</v>
      </c>
      <c r="F739" s="75" t="s">
        <v>8</v>
      </c>
      <c r="G739" s="78" t="s">
        <v>24</v>
      </c>
    </row>
    <row r="740" spans="1:7" s="65" customFormat="1" ht="14.45" customHeight="1" x14ac:dyDescent="0.2">
      <c r="A740" s="73">
        <v>45303</v>
      </c>
      <c r="B740" s="74">
        <v>45303.6904673803</v>
      </c>
      <c r="C740" s="75" t="s">
        <v>16</v>
      </c>
      <c r="D740" s="76">
        <v>224</v>
      </c>
      <c r="E740" s="77">
        <v>11.46</v>
      </c>
      <c r="F740" s="75" t="s">
        <v>8</v>
      </c>
      <c r="G740" s="78" t="s">
        <v>24</v>
      </c>
    </row>
    <row r="741" spans="1:7" s="65" customFormat="1" ht="14.45" customHeight="1" x14ac:dyDescent="0.2">
      <c r="A741" s="73">
        <v>45303</v>
      </c>
      <c r="B741" s="74">
        <v>45303.6904673807</v>
      </c>
      <c r="C741" s="75" t="s">
        <v>16</v>
      </c>
      <c r="D741" s="76">
        <v>765</v>
      </c>
      <c r="E741" s="77">
        <v>11.46</v>
      </c>
      <c r="F741" s="75" t="s">
        <v>8</v>
      </c>
      <c r="G741" s="78" t="s">
        <v>24</v>
      </c>
    </row>
    <row r="742" spans="1:7" s="65" customFormat="1" ht="14.45" customHeight="1" x14ac:dyDescent="0.2">
      <c r="A742" s="73">
        <v>45303</v>
      </c>
      <c r="B742" s="74">
        <v>45303.690467381202</v>
      </c>
      <c r="C742" s="75" t="s">
        <v>16</v>
      </c>
      <c r="D742" s="76">
        <v>504</v>
      </c>
      <c r="E742" s="77">
        <v>11.46</v>
      </c>
      <c r="F742" s="75" t="s">
        <v>8</v>
      </c>
      <c r="G742" s="78" t="s">
        <v>24</v>
      </c>
    </row>
    <row r="743" spans="1:7" s="65" customFormat="1" ht="14.45" customHeight="1" x14ac:dyDescent="0.2">
      <c r="A743" s="73">
        <v>45303</v>
      </c>
      <c r="B743" s="74">
        <v>45303.693454890497</v>
      </c>
      <c r="C743" s="75" t="s">
        <v>16</v>
      </c>
      <c r="D743" s="76">
        <v>2250</v>
      </c>
      <c r="E743" s="77">
        <v>11.46</v>
      </c>
      <c r="F743" s="75" t="s">
        <v>8</v>
      </c>
      <c r="G743" s="78" t="s">
        <v>24</v>
      </c>
    </row>
    <row r="744" spans="1:7" s="65" customFormat="1" ht="14.45" customHeight="1" x14ac:dyDescent="0.2">
      <c r="A744" s="73">
        <v>45303</v>
      </c>
      <c r="B744" s="74">
        <v>45303.693454891203</v>
      </c>
      <c r="C744" s="75" t="s">
        <v>16</v>
      </c>
      <c r="D744" s="76">
        <v>1333</v>
      </c>
      <c r="E744" s="77">
        <v>11.46</v>
      </c>
      <c r="F744" s="75" t="s">
        <v>8</v>
      </c>
      <c r="G744" s="78" t="s">
        <v>24</v>
      </c>
    </row>
    <row r="745" spans="1:7" s="65" customFormat="1" ht="14.45" customHeight="1" x14ac:dyDescent="0.2">
      <c r="A745" s="73">
        <v>45303</v>
      </c>
      <c r="B745" s="74">
        <v>45303.693454891603</v>
      </c>
      <c r="C745" s="75" t="s">
        <v>16</v>
      </c>
      <c r="D745" s="76">
        <v>181</v>
      </c>
      <c r="E745" s="77">
        <v>11.46</v>
      </c>
      <c r="F745" s="75" t="s">
        <v>8</v>
      </c>
      <c r="G745" s="78" t="s">
        <v>24</v>
      </c>
    </row>
    <row r="746" spans="1:7" s="65" customFormat="1" ht="14.45" customHeight="1" x14ac:dyDescent="0.2">
      <c r="A746" s="73">
        <v>45303</v>
      </c>
      <c r="B746" s="74">
        <v>45303.693454891902</v>
      </c>
      <c r="C746" s="75" t="s">
        <v>16</v>
      </c>
      <c r="D746" s="76">
        <v>115</v>
      </c>
      <c r="E746" s="77">
        <v>11.46</v>
      </c>
      <c r="F746" s="75" t="s">
        <v>8</v>
      </c>
      <c r="G746" s="78" t="s">
        <v>24</v>
      </c>
    </row>
    <row r="747" spans="1:7" s="65" customFormat="1" ht="14.45" customHeight="1" x14ac:dyDescent="0.2">
      <c r="A747" s="73">
        <v>45303</v>
      </c>
      <c r="B747" s="74">
        <v>45303.6934548926</v>
      </c>
      <c r="C747" s="75" t="s">
        <v>16</v>
      </c>
      <c r="D747" s="76">
        <v>2431</v>
      </c>
      <c r="E747" s="77">
        <v>11.46</v>
      </c>
      <c r="F747" s="75" t="s">
        <v>8</v>
      </c>
      <c r="G747" s="78" t="s">
        <v>24</v>
      </c>
    </row>
    <row r="748" spans="1:7" s="65" customFormat="1" ht="14.45" customHeight="1" x14ac:dyDescent="0.2">
      <c r="A748" s="73">
        <v>45303</v>
      </c>
      <c r="B748" s="74">
        <v>45303.693454894797</v>
      </c>
      <c r="C748" s="75" t="s">
        <v>16</v>
      </c>
      <c r="D748" s="76">
        <v>1833</v>
      </c>
      <c r="E748" s="77">
        <v>11.46</v>
      </c>
      <c r="F748" s="75" t="s">
        <v>8</v>
      </c>
      <c r="G748" s="78" t="s">
        <v>24</v>
      </c>
    </row>
    <row r="749" spans="1:7" s="65" customFormat="1" ht="14.45" customHeight="1" x14ac:dyDescent="0.2">
      <c r="A749" s="73">
        <v>45303</v>
      </c>
      <c r="B749" s="74">
        <v>45303.693454926302</v>
      </c>
      <c r="C749" s="75" t="s">
        <v>16</v>
      </c>
      <c r="D749" s="76">
        <v>2039</v>
      </c>
      <c r="E749" s="77">
        <v>11.46</v>
      </c>
      <c r="F749" s="75" t="s">
        <v>8</v>
      </c>
      <c r="G749" s="78" t="s">
        <v>24</v>
      </c>
    </row>
    <row r="750" spans="1:7" s="65" customFormat="1" ht="14.45" customHeight="1" x14ac:dyDescent="0.2">
      <c r="A750" s="73">
        <v>45303</v>
      </c>
      <c r="B750" s="74">
        <v>45303.693454931701</v>
      </c>
      <c r="C750" s="75" t="s">
        <v>16</v>
      </c>
      <c r="D750" s="76">
        <v>1764</v>
      </c>
      <c r="E750" s="77">
        <v>11.46</v>
      </c>
      <c r="F750" s="75" t="s">
        <v>8</v>
      </c>
      <c r="G750" s="78" t="s">
        <v>24</v>
      </c>
    </row>
    <row r="751" spans="1:7" s="65" customFormat="1" ht="14.45" customHeight="1" x14ac:dyDescent="0.2">
      <c r="A751" s="73">
        <v>45303</v>
      </c>
      <c r="B751" s="74">
        <v>45303.6961457832</v>
      </c>
      <c r="C751" s="75" t="s">
        <v>16</v>
      </c>
      <c r="D751" s="76">
        <v>106</v>
      </c>
      <c r="E751" s="77">
        <v>11.44</v>
      </c>
      <c r="F751" s="75" t="s">
        <v>8</v>
      </c>
      <c r="G751" s="78" t="s">
        <v>24</v>
      </c>
    </row>
    <row r="752" spans="1:7" s="65" customFormat="1" ht="14.45" customHeight="1" x14ac:dyDescent="0.2">
      <c r="A752" s="73">
        <v>45303</v>
      </c>
      <c r="B752" s="74">
        <v>45303.696145783899</v>
      </c>
      <c r="C752" s="75" t="s">
        <v>16</v>
      </c>
      <c r="D752" s="76">
        <v>3284</v>
      </c>
      <c r="E752" s="77">
        <v>11.44</v>
      </c>
      <c r="F752" s="75" t="s">
        <v>8</v>
      </c>
      <c r="G752" s="78" t="s">
        <v>24</v>
      </c>
    </row>
    <row r="753" spans="1:7" s="65" customFormat="1" ht="14.45" customHeight="1" x14ac:dyDescent="0.2">
      <c r="A753" s="73">
        <v>45303</v>
      </c>
      <c r="B753" s="74">
        <v>45303.696145784103</v>
      </c>
      <c r="C753" s="75" t="s">
        <v>16</v>
      </c>
      <c r="D753" s="76">
        <v>1117</v>
      </c>
      <c r="E753" s="77">
        <v>11.44</v>
      </c>
      <c r="F753" s="75" t="s">
        <v>8</v>
      </c>
      <c r="G753" s="78" t="s">
        <v>24</v>
      </c>
    </row>
    <row r="754" spans="1:7" s="65" customFormat="1" ht="14.45" customHeight="1" x14ac:dyDescent="0.2">
      <c r="A754" s="73">
        <v>45303</v>
      </c>
      <c r="B754" s="74">
        <v>45303.696145784299</v>
      </c>
      <c r="C754" s="75" t="s">
        <v>16</v>
      </c>
      <c r="D754" s="76">
        <v>1702</v>
      </c>
      <c r="E754" s="77">
        <v>11.44</v>
      </c>
      <c r="F754" s="75" t="s">
        <v>8</v>
      </c>
      <c r="G754" s="78" t="s">
        <v>24</v>
      </c>
    </row>
    <row r="755" spans="1:7" s="65" customFormat="1" ht="14.45" customHeight="1" x14ac:dyDescent="0.2">
      <c r="A755" s="73">
        <v>45303</v>
      </c>
      <c r="B755" s="74">
        <v>45303.696348105703</v>
      </c>
      <c r="C755" s="75" t="s">
        <v>16</v>
      </c>
      <c r="D755" s="76">
        <v>2174</v>
      </c>
      <c r="E755" s="77">
        <v>11.44</v>
      </c>
      <c r="F755" s="75" t="s">
        <v>8</v>
      </c>
      <c r="G755" s="78" t="s">
        <v>24</v>
      </c>
    </row>
    <row r="756" spans="1:7" s="65" customFormat="1" ht="14.45" customHeight="1" x14ac:dyDescent="0.2">
      <c r="A756" s="73">
        <v>45303</v>
      </c>
      <c r="B756" s="74">
        <v>45303.6981670565</v>
      </c>
      <c r="C756" s="75" t="s">
        <v>16</v>
      </c>
      <c r="D756" s="76">
        <v>1004</v>
      </c>
      <c r="E756" s="77">
        <v>11.44</v>
      </c>
      <c r="F756" s="75" t="s">
        <v>8</v>
      </c>
      <c r="G756" s="78" t="s">
        <v>24</v>
      </c>
    </row>
    <row r="757" spans="1:7" s="65" customFormat="1" ht="14.45" customHeight="1" x14ac:dyDescent="0.2">
      <c r="A757" s="73">
        <v>45303</v>
      </c>
      <c r="B757" s="74">
        <v>45303.698167057402</v>
      </c>
      <c r="C757" s="75" t="s">
        <v>16</v>
      </c>
      <c r="D757" s="76">
        <v>162</v>
      </c>
      <c r="E757" s="77">
        <v>11.44</v>
      </c>
      <c r="F757" s="75" t="s">
        <v>8</v>
      </c>
      <c r="G757" s="78" t="s">
        <v>24</v>
      </c>
    </row>
    <row r="758" spans="1:7" s="65" customFormat="1" ht="14.45" customHeight="1" x14ac:dyDescent="0.2">
      <c r="A758" s="73">
        <v>45303</v>
      </c>
      <c r="B758" s="74">
        <v>45303.698167057701</v>
      </c>
      <c r="C758" s="75" t="s">
        <v>16</v>
      </c>
      <c r="D758" s="76">
        <v>1004</v>
      </c>
      <c r="E758" s="77">
        <v>11.44</v>
      </c>
      <c r="F758" s="75" t="s">
        <v>8</v>
      </c>
      <c r="G758" s="78" t="s">
        <v>24</v>
      </c>
    </row>
    <row r="759" spans="1:7" s="65" customFormat="1" ht="14.45" customHeight="1" x14ac:dyDescent="0.2">
      <c r="A759" s="73">
        <v>45303</v>
      </c>
      <c r="B759" s="74">
        <v>45303.698167058297</v>
      </c>
      <c r="C759" s="75" t="s">
        <v>16</v>
      </c>
      <c r="D759" s="76">
        <v>842</v>
      </c>
      <c r="E759" s="77">
        <v>11.44</v>
      </c>
      <c r="F759" s="75" t="s">
        <v>8</v>
      </c>
      <c r="G759" s="78" t="s">
        <v>24</v>
      </c>
    </row>
    <row r="760" spans="1:7" s="65" customFormat="1" ht="14.45" customHeight="1" x14ac:dyDescent="0.2">
      <c r="A760" s="73">
        <v>45303</v>
      </c>
      <c r="B760" s="74">
        <v>45303.698167058697</v>
      </c>
      <c r="C760" s="75" t="s">
        <v>16</v>
      </c>
      <c r="D760" s="76">
        <v>162</v>
      </c>
      <c r="E760" s="77">
        <v>11.44</v>
      </c>
      <c r="F760" s="75" t="s">
        <v>8</v>
      </c>
      <c r="G760" s="78" t="s">
        <v>24</v>
      </c>
    </row>
    <row r="761" spans="1:7" s="65" customFormat="1" ht="14.45" customHeight="1" x14ac:dyDescent="0.2">
      <c r="A761" s="73">
        <v>45303</v>
      </c>
      <c r="B761" s="74">
        <v>45303.698167059098</v>
      </c>
      <c r="C761" s="75" t="s">
        <v>16</v>
      </c>
      <c r="D761" s="76">
        <v>1910</v>
      </c>
      <c r="E761" s="77">
        <v>11.44</v>
      </c>
      <c r="F761" s="75" t="s">
        <v>8</v>
      </c>
      <c r="G761" s="78" t="s">
        <v>24</v>
      </c>
    </row>
    <row r="762" spans="1:7" s="65" customFormat="1" ht="14.45" customHeight="1" x14ac:dyDescent="0.2">
      <c r="A762" s="73">
        <v>45303</v>
      </c>
      <c r="B762" s="74">
        <v>45303.698167059301</v>
      </c>
      <c r="C762" s="75" t="s">
        <v>16</v>
      </c>
      <c r="D762" s="76">
        <v>402</v>
      </c>
      <c r="E762" s="77">
        <v>11.44</v>
      </c>
      <c r="F762" s="75" t="s">
        <v>8</v>
      </c>
      <c r="G762" s="78" t="s">
        <v>24</v>
      </c>
    </row>
    <row r="763" spans="1:7" s="65" customFormat="1" ht="14.45" customHeight="1" x14ac:dyDescent="0.2">
      <c r="A763" s="73">
        <v>45303</v>
      </c>
      <c r="B763" s="74">
        <v>45303.698167059498</v>
      </c>
      <c r="C763" s="75" t="s">
        <v>16</v>
      </c>
      <c r="D763" s="76">
        <v>431</v>
      </c>
      <c r="E763" s="77">
        <v>11.44</v>
      </c>
      <c r="F763" s="75" t="s">
        <v>8</v>
      </c>
      <c r="G763" s="78" t="s">
        <v>24</v>
      </c>
    </row>
    <row r="764" spans="1:7" s="65" customFormat="1" ht="14.45" customHeight="1" x14ac:dyDescent="0.2">
      <c r="A764" s="73">
        <v>45303</v>
      </c>
      <c r="B764" s="74">
        <v>45303.6981670596</v>
      </c>
      <c r="C764" s="75" t="s">
        <v>16</v>
      </c>
      <c r="D764" s="76">
        <v>602</v>
      </c>
      <c r="E764" s="77">
        <v>11.44</v>
      </c>
      <c r="F764" s="75" t="s">
        <v>8</v>
      </c>
      <c r="G764" s="78" t="s">
        <v>24</v>
      </c>
    </row>
    <row r="765" spans="1:7" s="65" customFormat="1" ht="14.45" customHeight="1" x14ac:dyDescent="0.2">
      <c r="A765" s="73">
        <v>45303</v>
      </c>
      <c r="B765" s="74">
        <v>45303.698167059803</v>
      </c>
      <c r="C765" s="75" t="s">
        <v>16</v>
      </c>
      <c r="D765" s="76">
        <v>98</v>
      </c>
      <c r="E765" s="77">
        <v>11.44</v>
      </c>
      <c r="F765" s="75" t="s">
        <v>8</v>
      </c>
      <c r="G765" s="78" t="s">
        <v>24</v>
      </c>
    </row>
    <row r="766" spans="1:7" s="65" customFormat="1" ht="14.45" customHeight="1" x14ac:dyDescent="0.2">
      <c r="A766" s="73">
        <v>45303</v>
      </c>
      <c r="B766" s="74">
        <v>45303.698167060102</v>
      </c>
      <c r="C766" s="75" t="s">
        <v>16</v>
      </c>
      <c r="D766" s="76">
        <v>842</v>
      </c>
      <c r="E766" s="77">
        <v>11.44</v>
      </c>
      <c r="F766" s="75" t="s">
        <v>8</v>
      </c>
      <c r="G766" s="78" t="s">
        <v>24</v>
      </c>
    </row>
    <row r="767" spans="1:7" s="65" customFormat="1" ht="14.45" customHeight="1" x14ac:dyDescent="0.2">
      <c r="A767" s="73">
        <v>45303</v>
      </c>
      <c r="B767" s="74">
        <v>45303.698167060502</v>
      </c>
      <c r="C767" s="75" t="s">
        <v>16</v>
      </c>
      <c r="D767" s="76">
        <v>1438</v>
      </c>
      <c r="E767" s="77">
        <v>11.44</v>
      </c>
      <c r="F767" s="75" t="s">
        <v>8</v>
      </c>
      <c r="G767" s="78" t="s">
        <v>24</v>
      </c>
    </row>
    <row r="768" spans="1:7" s="65" customFormat="1" ht="14.45" customHeight="1" x14ac:dyDescent="0.2">
      <c r="A768" s="73">
        <v>45303</v>
      </c>
      <c r="B768" s="74">
        <v>45303.699542803202</v>
      </c>
      <c r="C768" s="75" t="s">
        <v>16</v>
      </c>
      <c r="D768" s="76">
        <v>428</v>
      </c>
      <c r="E768" s="77">
        <v>11.43</v>
      </c>
      <c r="F768" s="75" t="s">
        <v>8</v>
      </c>
      <c r="G768" s="78" t="s">
        <v>24</v>
      </c>
    </row>
    <row r="769" spans="1:7" s="65" customFormat="1" ht="14.45" customHeight="1" x14ac:dyDescent="0.2">
      <c r="A769" s="73">
        <v>45303</v>
      </c>
      <c r="B769" s="74">
        <v>45303.699802264498</v>
      </c>
      <c r="C769" s="75" t="s">
        <v>16</v>
      </c>
      <c r="D769" s="76">
        <v>1114</v>
      </c>
      <c r="E769" s="77">
        <v>11.42</v>
      </c>
      <c r="F769" s="75" t="s">
        <v>8</v>
      </c>
      <c r="G769" s="78" t="s">
        <v>24</v>
      </c>
    </row>
    <row r="770" spans="1:7" s="65" customFormat="1" ht="14.45" customHeight="1" x14ac:dyDescent="0.2">
      <c r="A770" s="73">
        <v>45303</v>
      </c>
      <c r="B770" s="74">
        <v>45303.699841444402</v>
      </c>
      <c r="C770" s="75" t="s">
        <v>16</v>
      </c>
      <c r="D770" s="76">
        <v>1114</v>
      </c>
      <c r="E770" s="77">
        <v>11.42</v>
      </c>
      <c r="F770" s="75" t="s">
        <v>8</v>
      </c>
      <c r="G770" s="78" t="s">
        <v>24</v>
      </c>
    </row>
    <row r="771" spans="1:7" s="65" customFormat="1" ht="14.45" customHeight="1" x14ac:dyDescent="0.2">
      <c r="A771" s="73">
        <v>45303</v>
      </c>
      <c r="B771" s="74">
        <v>45303.700758474399</v>
      </c>
      <c r="C771" s="75" t="s">
        <v>16</v>
      </c>
      <c r="D771" s="76">
        <v>631</v>
      </c>
      <c r="E771" s="77">
        <v>11.42</v>
      </c>
      <c r="F771" s="75" t="s">
        <v>8</v>
      </c>
      <c r="G771" s="78" t="s">
        <v>24</v>
      </c>
    </row>
    <row r="772" spans="1:7" s="65" customFormat="1" ht="14.45" customHeight="1" x14ac:dyDescent="0.2">
      <c r="A772" s="73">
        <v>45303</v>
      </c>
      <c r="B772" s="74">
        <v>45303.700758475003</v>
      </c>
      <c r="C772" s="75" t="s">
        <v>16</v>
      </c>
      <c r="D772" s="76">
        <v>7024</v>
      </c>
      <c r="E772" s="77">
        <v>11.42</v>
      </c>
      <c r="F772" s="75" t="s">
        <v>8</v>
      </c>
      <c r="G772" s="78" t="s">
        <v>24</v>
      </c>
    </row>
    <row r="773" spans="1:7" s="65" customFormat="1" ht="14.45" customHeight="1" x14ac:dyDescent="0.2">
      <c r="A773" s="73">
        <v>45303</v>
      </c>
      <c r="B773" s="74">
        <v>45303.700758475301</v>
      </c>
      <c r="C773" s="75" t="s">
        <v>16</v>
      </c>
      <c r="D773" s="76">
        <v>2365</v>
      </c>
      <c r="E773" s="77">
        <v>11.42</v>
      </c>
      <c r="F773" s="75" t="s">
        <v>8</v>
      </c>
      <c r="G773" s="78" t="s">
        <v>24</v>
      </c>
    </row>
    <row r="774" spans="1:7" s="65" customFormat="1" ht="14.45" customHeight="1" x14ac:dyDescent="0.2">
      <c r="A774" s="73">
        <v>45303</v>
      </c>
      <c r="B774" s="74">
        <v>45303.702876777999</v>
      </c>
      <c r="C774" s="75" t="s">
        <v>16</v>
      </c>
      <c r="D774" s="76">
        <v>878</v>
      </c>
      <c r="E774" s="77">
        <v>11.41</v>
      </c>
      <c r="F774" s="75" t="s">
        <v>8</v>
      </c>
      <c r="G774" s="78" t="s">
        <v>24</v>
      </c>
    </row>
    <row r="775" spans="1:7" s="65" customFormat="1" ht="14.45" customHeight="1" x14ac:dyDescent="0.2">
      <c r="A775" s="73">
        <v>45303</v>
      </c>
      <c r="B775" s="74">
        <v>45303.702876778698</v>
      </c>
      <c r="C775" s="75" t="s">
        <v>16</v>
      </c>
      <c r="D775" s="76">
        <v>2352</v>
      </c>
      <c r="E775" s="77">
        <v>11.41</v>
      </c>
      <c r="F775" s="75" t="s">
        <v>8</v>
      </c>
      <c r="G775" s="78" t="s">
        <v>24</v>
      </c>
    </row>
    <row r="776" spans="1:7" s="65" customFormat="1" ht="14.45" customHeight="1" x14ac:dyDescent="0.2">
      <c r="A776" s="73">
        <v>45303</v>
      </c>
      <c r="B776" s="74">
        <v>45303.702876783696</v>
      </c>
      <c r="C776" s="75" t="s">
        <v>16</v>
      </c>
      <c r="D776" s="76">
        <v>378</v>
      </c>
      <c r="E776" s="77">
        <v>11.41</v>
      </c>
      <c r="F776" s="75" t="s">
        <v>8</v>
      </c>
      <c r="G776" s="78" t="s">
        <v>24</v>
      </c>
    </row>
    <row r="777" spans="1:7" s="65" customFormat="1" ht="14.45" customHeight="1" x14ac:dyDescent="0.2">
      <c r="A777" s="73">
        <v>45303</v>
      </c>
      <c r="B777" s="74">
        <v>45303.702877135998</v>
      </c>
      <c r="C777" s="75" t="s">
        <v>16</v>
      </c>
      <c r="D777" s="76">
        <v>1406</v>
      </c>
      <c r="E777" s="77">
        <v>11.41</v>
      </c>
      <c r="F777" s="75" t="s">
        <v>8</v>
      </c>
      <c r="G777" s="78" t="s">
        <v>24</v>
      </c>
    </row>
    <row r="778" spans="1:7" s="65" customFormat="1" ht="14.45" customHeight="1" x14ac:dyDescent="0.2">
      <c r="A778" s="73">
        <v>45303</v>
      </c>
      <c r="B778" s="74">
        <v>45303.702877136697</v>
      </c>
      <c r="C778" s="75" t="s">
        <v>16</v>
      </c>
      <c r="D778" s="76">
        <v>398</v>
      </c>
      <c r="E778" s="77">
        <v>11.41</v>
      </c>
      <c r="F778" s="75" t="s">
        <v>8</v>
      </c>
      <c r="G778" s="78" t="s">
        <v>24</v>
      </c>
    </row>
    <row r="779" spans="1:7" s="65" customFormat="1" ht="14.45" customHeight="1" x14ac:dyDescent="0.2">
      <c r="A779" s="73">
        <v>45303</v>
      </c>
      <c r="B779" s="74">
        <v>45303.702879979603</v>
      </c>
      <c r="C779" s="75" t="s">
        <v>16</v>
      </c>
      <c r="D779" s="76">
        <v>1415</v>
      </c>
      <c r="E779" s="77">
        <v>11.41</v>
      </c>
      <c r="F779" s="75" t="s">
        <v>8</v>
      </c>
      <c r="G779" s="78" t="s">
        <v>24</v>
      </c>
    </row>
    <row r="780" spans="1:7" s="65" customFormat="1" ht="14.45" customHeight="1" x14ac:dyDescent="0.2">
      <c r="A780" s="73">
        <v>45303</v>
      </c>
      <c r="B780" s="74">
        <v>45303.705839352901</v>
      </c>
      <c r="C780" s="75" t="s">
        <v>16</v>
      </c>
      <c r="D780" s="76">
        <v>1126</v>
      </c>
      <c r="E780" s="77">
        <v>11.4</v>
      </c>
      <c r="F780" s="75" t="s">
        <v>8</v>
      </c>
      <c r="G780" s="78" t="s">
        <v>24</v>
      </c>
    </row>
    <row r="781" spans="1:7" s="65" customFormat="1" ht="14.45" customHeight="1" x14ac:dyDescent="0.2">
      <c r="A781" s="73">
        <v>45303</v>
      </c>
      <c r="B781" s="74">
        <v>45303.705839357302</v>
      </c>
      <c r="C781" s="75" t="s">
        <v>16</v>
      </c>
      <c r="D781" s="76">
        <v>1126</v>
      </c>
      <c r="E781" s="77">
        <v>11.4</v>
      </c>
      <c r="F781" s="75" t="s">
        <v>8</v>
      </c>
      <c r="G781" s="78" t="s">
        <v>24</v>
      </c>
    </row>
    <row r="782" spans="1:7" s="65" customFormat="1" ht="14.45" customHeight="1" x14ac:dyDescent="0.2">
      <c r="A782" s="73">
        <v>45303</v>
      </c>
      <c r="B782" s="74">
        <v>45303.705839424103</v>
      </c>
      <c r="C782" s="75" t="s">
        <v>16</v>
      </c>
      <c r="D782" s="76">
        <v>423</v>
      </c>
      <c r="E782" s="77">
        <v>11.4</v>
      </c>
      <c r="F782" s="75" t="s">
        <v>8</v>
      </c>
      <c r="G782" s="78" t="s">
        <v>24</v>
      </c>
    </row>
    <row r="783" spans="1:7" s="65" customFormat="1" ht="14.45" customHeight="1" x14ac:dyDescent="0.2">
      <c r="A783" s="73">
        <v>45303</v>
      </c>
      <c r="B783" s="74">
        <v>45303.705839425398</v>
      </c>
      <c r="C783" s="75" t="s">
        <v>16</v>
      </c>
      <c r="D783" s="76">
        <v>703</v>
      </c>
      <c r="E783" s="77">
        <v>11.4</v>
      </c>
      <c r="F783" s="75" t="s">
        <v>8</v>
      </c>
      <c r="G783" s="78" t="s">
        <v>24</v>
      </c>
    </row>
    <row r="784" spans="1:7" s="65" customFormat="1" ht="14.45" customHeight="1" x14ac:dyDescent="0.2">
      <c r="A784" s="73">
        <v>45303</v>
      </c>
      <c r="B784" s="74">
        <v>45303.705839427203</v>
      </c>
      <c r="C784" s="75" t="s">
        <v>16</v>
      </c>
      <c r="D784" s="76">
        <v>703</v>
      </c>
      <c r="E784" s="77">
        <v>11.4</v>
      </c>
      <c r="F784" s="75" t="s">
        <v>8</v>
      </c>
      <c r="G784" s="78" t="s">
        <v>24</v>
      </c>
    </row>
    <row r="785" spans="1:7" s="65" customFormat="1" ht="14.45" customHeight="1" x14ac:dyDescent="0.2">
      <c r="A785" s="73">
        <v>45303</v>
      </c>
      <c r="B785" s="74">
        <v>45303.705839457398</v>
      </c>
      <c r="C785" s="75" t="s">
        <v>16</v>
      </c>
      <c r="D785" s="76">
        <v>423</v>
      </c>
      <c r="E785" s="77">
        <v>11.4</v>
      </c>
      <c r="F785" s="75" t="s">
        <v>8</v>
      </c>
      <c r="G785" s="78" t="s">
        <v>24</v>
      </c>
    </row>
    <row r="786" spans="1:7" s="65" customFormat="1" ht="14.45" customHeight="1" x14ac:dyDescent="0.2">
      <c r="A786" s="73">
        <v>45303</v>
      </c>
      <c r="B786" s="74">
        <v>45303.705839468501</v>
      </c>
      <c r="C786" s="75" t="s">
        <v>16</v>
      </c>
      <c r="D786" s="76">
        <v>296</v>
      </c>
      <c r="E786" s="77">
        <v>11.4</v>
      </c>
      <c r="F786" s="75" t="s">
        <v>8</v>
      </c>
      <c r="G786" s="78" t="s">
        <v>24</v>
      </c>
    </row>
    <row r="787" spans="1:7" s="65" customFormat="1" ht="14.45" customHeight="1" x14ac:dyDescent="0.2">
      <c r="A787" s="73">
        <v>45303</v>
      </c>
      <c r="B787" s="74">
        <v>45303.705839469003</v>
      </c>
      <c r="C787" s="75" t="s">
        <v>16</v>
      </c>
      <c r="D787" s="76">
        <v>854</v>
      </c>
      <c r="E787" s="77">
        <v>11.4</v>
      </c>
      <c r="F787" s="75" t="s">
        <v>8</v>
      </c>
      <c r="G787" s="78" t="s">
        <v>24</v>
      </c>
    </row>
    <row r="788" spans="1:7" s="65" customFormat="1" ht="14.45" customHeight="1" x14ac:dyDescent="0.2">
      <c r="A788" s="73">
        <v>45303</v>
      </c>
      <c r="B788" s="74">
        <v>45303.705839469803</v>
      </c>
      <c r="C788" s="75" t="s">
        <v>16</v>
      </c>
      <c r="D788" s="76">
        <v>220</v>
      </c>
      <c r="E788" s="77">
        <v>11.4</v>
      </c>
      <c r="F788" s="75" t="s">
        <v>8</v>
      </c>
      <c r="G788" s="78" t="s">
        <v>24</v>
      </c>
    </row>
    <row r="789" spans="1:7" s="65" customFormat="1" ht="14.45" customHeight="1" x14ac:dyDescent="0.2">
      <c r="A789" s="73">
        <v>45303</v>
      </c>
      <c r="B789" s="74">
        <v>45303.705844584802</v>
      </c>
      <c r="C789" s="75" t="s">
        <v>16</v>
      </c>
      <c r="D789" s="76">
        <v>26</v>
      </c>
      <c r="E789" s="77">
        <v>11.4</v>
      </c>
      <c r="F789" s="75" t="s">
        <v>8</v>
      </c>
      <c r="G789" s="78" t="s">
        <v>24</v>
      </c>
    </row>
    <row r="790" spans="1:7" s="65" customFormat="1" ht="14.45" customHeight="1" x14ac:dyDescent="0.2">
      <c r="A790" s="73">
        <v>45303</v>
      </c>
      <c r="B790" s="74">
        <v>45303.705844585304</v>
      </c>
      <c r="C790" s="75" t="s">
        <v>16</v>
      </c>
      <c r="D790" s="76">
        <v>272</v>
      </c>
      <c r="E790" s="77">
        <v>11.4</v>
      </c>
      <c r="F790" s="75" t="s">
        <v>8</v>
      </c>
      <c r="G790" s="78" t="s">
        <v>24</v>
      </c>
    </row>
    <row r="791" spans="1:7" s="65" customFormat="1" ht="14.45" customHeight="1" x14ac:dyDescent="0.2">
      <c r="A791" s="73">
        <v>45303</v>
      </c>
      <c r="B791" s="74">
        <v>45303.7058445855</v>
      </c>
      <c r="C791" s="75" t="s">
        <v>16</v>
      </c>
      <c r="D791" s="76">
        <v>856</v>
      </c>
      <c r="E791" s="77">
        <v>11.4</v>
      </c>
      <c r="F791" s="75" t="s">
        <v>8</v>
      </c>
      <c r="G791" s="78" t="s">
        <v>24</v>
      </c>
    </row>
    <row r="792" spans="1:7" s="65" customFormat="1" ht="14.45" customHeight="1" x14ac:dyDescent="0.2">
      <c r="A792" s="73">
        <v>45303</v>
      </c>
      <c r="B792" s="74">
        <v>45303.705844585798</v>
      </c>
      <c r="C792" s="75" t="s">
        <v>16</v>
      </c>
      <c r="D792" s="76">
        <v>769</v>
      </c>
      <c r="E792" s="77">
        <v>11.4</v>
      </c>
      <c r="F792" s="75" t="s">
        <v>8</v>
      </c>
      <c r="G792" s="78" t="s">
        <v>24</v>
      </c>
    </row>
    <row r="793" spans="1:7" s="65" customFormat="1" ht="14.45" customHeight="1" x14ac:dyDescent="0.2">
      <c r="A793" s="73">
        <v>45303</v>
      </c>
      <c r="B793" s="74">
        <v>45303.7058445859</v>
      </c>
      <c r="C793" s="75" t="s">
        <v>16</v>
      </c>
      <c r="D793" s="76">
        <v>584</v>
      </c>
      <c r="E793" s="77">
        <v>11.4</v>
      </c>
      <c r="F793" s="75" t="s">
        <v>8</v>
      </c>
      <c r="G793" s="78" t="s">
        <v>24</v>
      </c>
    </row>
    <row r="794" spans="1:7" s="65" customFormat="1" ht="14.45" customHeight="1" x14ac:dyDescent="0.2">
      <c r="A794" s="73">
        <v>45303</v>
      </c>
      <c r="B794" s="74">
        <v>45303.705844586599</v>
      </c>
      <c r="C794" s="75" t="s">
        <v>16</v>
      </c>
      <c r="D794" s="76">
        <v>627</v>
      </c>
      <c r="E794" s="77">
        <v>11.4</v>
      </c>
      <c r="F794" s="75" t="s">
        <v>8</v>
      </c>
      <c r="G794" s="78" t="s">
        <v>24</v>
      </c>
    </row>
    <row r="795" spans="1:7" s="65" customFormat="1" ht="14.45" customHeight="1" x14ac:dyDescent="0.2">
      <c r="A795" s="73">
        <v>45303</v>
      </c>
      <c r="B795" s="74">
        <v>45303.705844663702</v>
      </c>
      <c r="C795" s="75" t="s">
        <v>16</v>
      </c>
      <c r="D795" s="76">
        <v>304</v>
      </c>
      <c r="E795" s="77">
        <v>11.4</v>
      </c>
      <c r="F795" s="75" t="s">
        <v>8</v>
      </c>
      <c r="G795" s="78" t="s">
        <v>24</v>
      </c>
    </row>
    <row r="796" spans="1:7" s="65" customFormat="1" ht="14.45" customHeight="1" x14ac:dyDescent="0.2">
      <c r="A796" s="73">
        <v>45303</v>
      </c>
      <c r="B796" s="74">
        <v>45303.705844664997</v>
      </c>
      <c r="C796" s="75" t="s">
        <v>16</v>
      </c>
      <c r="D796" s="76">
        <v>822</v>
      </c>
      <c r="E796" s="77">
        <v>11.4</v>
      </c>
      <c r="F796" s="75" t="s">
        <v>8</v>
      </c>
      <c r="G796" s="78" t="s">
        <v>24</v>
      </c>
    </row>
    <row r="797" spans="1:7" s="65" customFormat="1" ht="14.45" customHeight="1" x14ac:dyDescent="0.2">
      <c r="A797" s="73">
        <v>45303</v>
      </c>
      <c r="B797" s="74">
        <v>45303.705844665499</v>
      </c>
      <c r="C797" s="75" t="s">
        <v>16</v>
      </c>
      <c r="D797" s="76">
        <v>1126</v>
      </c>
      <c r="E797" s="77">
        <v>11.4</v>
      </c>
      <c r="F797" s="75" t="s">
        <v>8</v>
      </c>
      <c r="G797" s="78" t="s">
        <v>24</v>
      </c>
    </row>
    <row r="798" spans="1:7" s="65" customFormat="1" ht="14.45" customHeight="1" x14ac:dyDescent="0.2">
      <c r="A798" s="73">
        <v>45303</v>
      </c>
      <c r="B798" s="74">
        <v>45303.705844665703</v>
      </c>
      <c r="C798" s="75" t="s">
        <v>16</v>
      </c>
      <c r="D798" s="76">
        <v>412</v>
      </c>
      <c r="E798" s="77">
        <v>11.4</v>
      </c>
      <c r="F798" s="75" t="s">
        <v>8</v>
      </c>
      <c r="G798" s="78" t="s">
        <v>24</v>
      </c>
    </row>
    <row r="799" spans="1:7" s="65" customFormat="1" ht="14.45" customHeight="1" x14ac:dyDescent="0.2">
      <c r="A799" s="73">
        <v>45303</v>
      </c>
      <c r="B799" s="74">
        <v>45303.705844684402</v>
      </c>
      <c r="C799" s="75" t="s">
        <v>16</v>
      </c>
      <c r="D799" s="76">
        <v>346</v>
      </c>
      <c r="E799" s="77">
        <v>11.4</v>
      </c>
      <c r="F799" s="75" t="s">
        <v>8</v>
      </c>
      <c r="G799" s="78" t="s">
        <v>24</v>
      </c>
    </row>
    <row r="800" spans="1:7" s="65" customFormat="1" ht="14.45" customHeight="1" x14ac:dyDescent="0.2">
      <c r="A800" s="73">
        <v>45303</v>
      </c>
      <c r="B800" s="74">
        <v>45303.705844686199</v>
      </c>
      <c r="C800" s="75" t="s">
        <v>16</v>
      </c>
      <c r="D800" s="76">
        <v>121</v>
      </c>
      <c r="E800" s="77">
        <v>11.4</v>
      </c>
      <c r="F800" s="75" t="s">
        <v>8</v>
      </c>
      <c r="G800" s="78" t="s">
        <v>24</v>
      </c>
    </row>
    <row r="801" spans="1:7" s="65" customFormat="1" ht="14.45" customHeight="1" x14ac:dyDescent="0.2">
      <c r="A801" s="73">
        <v>45303</v>
      </c>
      <c r="B801" s="74">
        <v>45303.706936577197</v>
      </c>
      <c r="C801" s="75" t="s">
        <v>16</v>
      </c>
      <c r="D801" s="76">
        <v>1349</v>
      </c>
      <c r="E801" s="77">
        <v>11.4</v>
      </c>
      <c r="F801" s="75" t="s">
        <v>8</v>
      </c>
      <c r="G801" s="78" t="s">
        <v>24</v>
      </c>
    </row>
    <row r="802" spans="1:7" s="65" customFormat="1" ht="14.45" customHeight="1" x14ac:dyDescent="0.2">
      <c r="A802" s="73">
        <v>45303</v>
      </c>
      <c r="B802" s="74">
        <v>45303.706936578201</v>
      </c>
      <c r="C802" s="75" t="s">
        <v>16</v>
      </c>
      <c r="D802" s="76">
        <v>844</v>
      </c>
      <c r="E802" s="77">
        <v>11.4</v>
      </c>
      <c r="F802" s="75" t="s">
        <v>8</v>
      </c>
      <c r="G802" s="78" t="s">
        <v>24</v>
      </c>
    </row>
    <row r="803" spans="1:7" s="65" customFormat="1" ht="14.45" customHeight="1" x14ac:dyDescent="0.2">
      <c r="A803" s="73">
        <v>45303</v>
      </c>
      <c r="B803" s="74">
        <v>45303.706936578703</v>
      </c>
      <c r="C803" s="75" t="s">
        <v>16</v>
      </c>
      <c r="D803" s="76">
        <v>1262</v>
      </c>
      <c r="E803" s="77">
        <v>11.4</v>
      </c>
      <c r="F803" s="75" t="s">
        <v>8</v>
      </c>
      <c r="G803" s="78" t="s">
        <v>24</v>
      </c>
    </row>
    <row r="804" spans="1:7" s="65" customFormat="1" ht="14.45" customHeight="1" x14ac:dyDescent="0.2">
      <c r="A804" s="73">
        <v>45303</v>
      </c>
      <c r="B804" s="74">
        <v>45303.706936578899</v>
      </c>
      <c r="C804" s="75" t="s">
        <v>16</v>
      </c>
      <c r="D804" s="76">
        <v>505</v>
      </c>
      <c r="E804" s="77">
        <v>11.4</v>
      </c>
      <c r="F804" s="75" t="s">
        <v>8</v>
      </c>
      <c r="G804" s="78" t="s">
        <v>24</v>
      </c>
    </row>
    <row r="805" spans="1:7" s="65" customFormat="1" ht="14.45" customHeight="1" x14ac:dyDescent="0.2">
      <c r="A805" s="73">
        <v>45303</v>
      </c>
      <c r="B805" s="74">
        <v>45303.7069365793</v>
      </c>
      <c r="C805" s="75" t="s">
        <v>16</v>
      </c>
      <c r="D805" s="76">
        <v>505</v>
      </c>
      <c r="E805" s="77">
        <v>11.4</v>
      </c>
      <c r="F805" s="75" t="s">
        <v>8</v>
      </c>
      <c r="G805" s="78" t="s">
        <v>24</v>
      </c>
    </row>
    <row r="806" spans="1:7" s="65" customFormat="1" ht="14.45" customHeight="1" x14ac:dyDescent="0.2">
      <c r="A806" s="73">
        <v>45303</v>
      </c>
      <c r="B806" s="74">
        <v>45303.706936579802</v>
      </c>
      <c r="C806" s="75" t="s">
        <v>16</v>
      </c>
      <c r="D806" s="76">
        <v>87</v>
      </c>
      <c r="E806" s="77">
        <v>11.4</v>
      </c>
      <c r="F806" s="75" t="s">
        <v>8</v>
      </c>
      <c r="G806" s="78" t="s">
        <v>24</v>
      </c>
    </row>
    <row r="807" spans="1:7" s="65" customFormat="1" ht="14.45" customHeight="1" x14ac:dyDescent="0.2">
      <c r="A807" s="73">
        <v>45303</v>
      </c>
      <c r="B807" s="74">
        <v>45303.706936579903</v>
      </c>
      <c r="C807" s="75" t="s">
        <v>16</v>
      </c>
      <c r="D807" s="76">
        <v>796</v>
      </c>
      <c r="E807" s="77">
        <v>11.4</v>
      </c>
      <c r="F807" s="75" t="s">
        <v>8</v>
      </c>
      <c r="G807" s="78" t="s">
        <v>24</v>
      </c>
    </row>
    <row r="808" spans="1:7" s="65" customFormat="1" ht="14.45" customHeight="1" x14ac:dyDescent="0.2">
      <c r="A808" s="73">
        <v>45303</v>
      </c>
      <c r="B808" s="74">
        <v>45303.7069365813</v>
      </c>
      <c r="C808" s="75" t="s">
        <v>16</v>
      </c>
      <c r="D808" s="76">
        <v>48</v>
      </c>
      <c r="E808" s="77">
        <v>11.4</v>
      </c>
      <c r="F808" s="75" t="s">
        <v>8</v>
      </c>
      <c r="G808" s="78" t="s">
        <v>24</v>
      </c>
    </row>
    <row r="809" spans="1:7" s="65" customFormat="1" ht="14.45" customHeight="1" x14ac:dyDescent="0.2">
      <c r="A809" s="73">
        <v>45303</v>
      </c>
      <c r="B809" s="74">
        <v>45303.7069366367</v>
      </c>
      <c r="C809" s="75" t="s">
        <v>16</v>
      </c>
      <c r="D809" s="76">
        <v>1349</v>
      </c>
      <c r="E809" s="77">
        <v>11.4</v>
      </c>
      <c r="F809" s="75" t="s">
        <v>8</v>
      </c>
      <c r="G809" s="78" t="s">
        <v>24</v>
      </c>
    </row>
    <row r="810" spans="1:7" s="65" customFormat="1" ht="14.45" customHeight="1" x14ac:dyDescent="0.2">
      <c r="A810" s="73">
        <v>45303</v>
      </c>
      <c r="B810" s="74">
        <v>45303.706936637202</v>
      </c>
      <c r="C810" s="75" t="s">
        <v>16</v>
      </c>
      <c r="D810" s="76">
        <v>835</v>
      </c>
      <c r="E810" s="77">
        <v>11.4</v>
      </c>
      <c r="F810" s="75" t="s">
        <v>8</v>
      </c>
      <c r="G810" s="78" t="s">
        <v>24</v>
      </c>
    </row>
    <row r="811" spans="1:7" s="65" customFormat="1" ht="14.45" customHeight="1" x14ac:dyDescent="0.2">
      <c r="A811" s="73">
        <v>45303</v>
      </c>
      <c r="B811" s="74">
        <v>45303.708495037397</v>
      </c>
      <c r="C811" s="75" t="s">
        <v>16</v>
      </c>
      <c r="D811" s="76">
        <v>3266</v>
      </c>
      <c r="E811" s="77">
        <v>11.4</v>
      </c>
      <c r="F811" s="75" t="s">
        <v>8</v>
      </c>
      <c r="G811" s="78" t="s">
        <v>24</v>
      </c>
    </row>
    <row r="812" spans="1:7" s="65" customFormat="1" ht="14.45" customHeight="1" x14ac:dyDescent="0.2">
      <c r="A812" s="73">
        <v>45303</v>
      </c>
      <c r="B812" s="74">
        <v>45303.709412144402</v>
      </c>
      <c r="C812" s="75" t="s">
        <v>16</v>
      </c>
      <c r="D812" s="76">
        <v>997</v>
      </c>
      <c r="E812" s="77">
        <v>11.4</v>
      </c>
      <c r="F812" s="75" t="s">
        <v>8</v>
      </c>
      <c r="G812" s="78" t="s">
        <v>24</v>
      </c>
    </row>
    <row r="813" spans="1:7" s="65" customFormat="1" ht="14.45" customHeight="1" x14ac:dyDescent="0.2">
      <c r="A813" s="73">
        <v>45303</v>
      </c>
      <c r="B813" s="74">
        <v>45303.709412145203</v>
      </c>
      <c r="C813" s="75" t="s">
        <v>16</v>
      </c>
      <c r="D813" s="76">
        <v>997</v>
      </c>
      <c r="E813" s="77">
        <v>11.4</v>
      </c>
      <c r="F813" s="75" t="s">
        <v>8</v>
      </c>
      <c r="G813" s="78" t="s">
        <v>24</v>
      </c>
    </row>
    <row r="814" spans="1:7" s="65" customFormat="1" ht="14.45" customHeight="1" x14ac:dyDescent="0.2">
      <c r="A814" s="73">
        <v>45303</v>
      </c>
      <c r="B814" s="74">
        <v>45303.709412146003</v>
      </c>
      <c r="C814" s="75" t="s">
        <v>16</v>
      </c>
      <c r="D814" s="76">
        <v>997</v>
      </c>
      <c r="E814" s="77">
        <v>11.4</v>
      </c>
      <c r="F814" s="75" t="s">
        <v>8</v>
      </c>
      <c r="G814" s="78" t="s">
        <v>24</v>
      </c>
    </row>
    <row r="815" spans="1:7" s="65" customFormat="1" ht="14.45" customHeight="1" x14ac:dyDescent="0.2">
      <c r="A815" s="73">
        <v>45303</v>
      </c>
      <c r="B815" s="74">
        <v>45303.7094121466</v>
      </c>
      <c r="C815" s="75" t="s">
        <v>16</v>
      </c>
      <c r="D815" s="76">
        <v>843</v>
      </c>
      <c r="E815" s="77">
        <v>11.4</v>
      </c>
      <c r="F815" s="75" t="s">
        <v>8</v>
      </c>
      <c r="G815" s="78" t="s">
        <v>24</v>
      </c>
    </row>
    <row r="816" spans="1:7" s="65" customFormat="1" ht="14.45" customHeight="1" x14ac:dyDescent="0.2">
      <c r="A816" s="73">
        <v>45303</v>
      </c>
      <c r="B816" s="74">
        <v>45303.709412147</v>
      </c>
      <c r="C816" s="75" t="s">
        <v>16</v>
      </c>
      <c r="D816" s="76">
        <v>154</v>
      </c>
      <c r="E816" s="77">
        <v>11.4</v>
      </c>
      <c r="F816" s="75" t="s">
        <v>8</v>
      </c>
      <c r="G816" s="78" t="s">
        <v>24</v>
      </c>
    </row>
    <row r="817" spans="1:7" s="65" customFormat="1" ht="14.45" customHeight="1" x14ac:dyDescent="0.2">
      <c r="A817" s="73">
        <v>45303</v>
      </c>
      <c r="B817" s="74">
        <v>45303.709412147502</v>
      </c>
      <c r="C817" s="75" t="s">
        <v>16</v>
      </c>
      <c r="D817" s="76">
        <v>154</v>
      </c>
      <c r="E817" s="77">
        <v>11.4</v>
      </c>
      <c r="F817" s="75" t="s">
        <v>8</v>
      </c>
      <c r="G817" s="78" t="s">
        <v>24</v>
      </c>
    </row>
    <row r="818" spans="1:7" s="65" customFormat="1" ht="14.45" customHeight="1" x14ac:dyDescent="0.2">
      <c r="A818" s="73">
        <v>45303</v>
      </c>
      <c r="B818" s="74">
        <v>45303.709412147698</v>
      </c>
      <c r="C818" s="75" t="s">
        <v>16</v>
      </c>
      <c r="D818" s="76">
        <v>997</v>
      </c>
      <c r="E818" s="77">
        <v>11.4</v>
      </c>
      <c r="F818" s="75" t="s">
        <v>8</v>
      </c>
      <c r="G818" s="78" t="s">
        <v>24</v>
      </c>
    </row>
    <row r="819" spans="1:7" s="65" customFormat="1" ht="14.45" customHeight="1" x14ac:dyDescent="0.2">
      <c r="A819" s="73">
        <v>45303</v>
      </c>
      <c r="B819" s="74">
        <v>45303.709412165401</v>
      </c>
      <c r="C819" s="75" t="s">
        <v>16</v>
      </c>
      <c r="D819" s="76">
        <v>154</v>
      </c>
      <c r="E819" s="77">
        <v>11.4</v>
      </c>
      <c r="F819" s="75" t="s">
        <v>8</v>
      </c>
      <c r="G819" s="78" t="s">
        <v>24</v>
      </c>
    </row>
    <row r="820" spans="1:7" s="65" customFormat="1" ht="14.45" customHeight="1" x14ac:dyDescent="0.2">
      <c r="A820" s="73">
        <v>45303</v>
      </c>
      <c r="B820" s="74">
        <v>45303.709412192497</v>
      </c>
      <c r="C820" s="75" t="s">
        <v>16</v>
      </c>
      <c r="D820" s="76">
        <v>689</v>
      </c>
      <c r="E820" s="77">
        <v>11.4</v>
      </c>
      <c r="F820" s="75" t="s">
        <v>8</v>
      </c>
      <c r="G820" s="78" t="s">
        <v>24</v>
      </c>
    </row>
    <row r="821" spans="1:7" s="65" customFormat="1" ht="14.45" customHeight="1" x14ac:dyDescent="0.2">
      <c r="A821" s="73">
        <v>45303</v>
      </c>
      <c r="B821" s="74">
        <v>45303.7094121931</v>
      </c>
      <c r="C821" s="75" t="s">
        <v>16</v>
      </c>
      <c r="D821" s="76">
        <v>689</v>
      </c>
      <c r="E821" s="77">
        <v>11.4</v>
      </c>
      <c r="F821" s="75" t="s">
        <v>8</v>
      </c>
      <c r="G821" s="78" t="s">
        <v>24</v>
      </c>
    </row>
    <row r="822" spans="1:7" s="65" customFormat="1" ht="14.45" customHeight="1" x14ac:dyDescent="0.2">
      <c r="A822" s="73">
        <v>45303</v>
      </c>
      <c r="B822" s="74">
        <v>45303.709412193501</v>
      </c>
      <c r="C822" s="75" t="s">
        <v>16</v>
      </c>
      <c r="D822" s="76">
        <v>910</v>
      </c>
      <c r="E822" s="77">
        <v>11.4</v>
      </c>
      <c r="F822" s="75" t="s">
        <v>8</v>
      </c>
      <c r="G822" s="78" t="s">
        <v>24</v>
      </c>
    </row>
    <row r="823" spans="1:7" s="65" customFormat="1" ht="14.45" customHeight="1" x14ac:dyDescent="0.2">
      <c r="A823" s="73">
        <v>45303</v>
      </c>
      <c r="B823" s="74">
        <v>45303.709412193901</v>
      </c>
      <c r="C823" s="75" t="s">
        <v>16</v>
      </c>
      <c r="D823" s="76">
        <v>997</v>
      </c>
      <c r="E823" s="77">
        <v>11.4</v>
      </c>
      <c r="F823" s="75" t="s">
        <v>8</v>
      </c>
      <c r="G823" s="78" t="s">
        <v>24</v>
      </c>
    </row>
    <row r="824" spans="1:7" s="65" customFormat="1" ht="14.45" customHeight="1" x14ac:dyDescent="0.2">
      <c r="A824" s="73">
        <v>45303</v>
      </c>
      <c r="B824" s="74">
        <v>45303.709412194403</v>
      </c>
      <c r="C824" s="75" t="s">
        <v>16</v>
      </c>
      <c r="D824" s="76">
        <v>395</v>
      </c>
      <c r="E824" s="77">
        <v>11.4</v>
      </c>
      <c r="F824" s="75" t="s">
        <v>8</v>
      </c>
      <c r="G824" s="78" t="s">
        <v>24</v>
      </c>
    </row>
    <row r="825" spans="1:7" s="65" customFormat="1" ht="14.45" customHeight="1" x14ac:dyDescent="0.2">
      <c r="A825" s="73">
        <v>45303</v>
      </c>
      <c r="B825" s="74">
        <v>45303.709412194898</v>
      </c>
      <c r="C825" s="75" t="s">
        <v>16</v>
      </c>
      <c r="D825" s="76">
        <v>154</v>
      </c>
      <c r="E825" s="77">
        <v>11.4</v>
      </c>
      <c r="F825" s="75" t="s">
        <v>8</v>
      </c>
      <c r="G825" s="78" t="s">
        <v>24</v>
      </c>
    </row>
    <row r="826" spans="1:7" s="65" customFormat="1" ht="14.45" customHeight="1" x14ac:dyDescent="0.2">
      <c r="A826" s="73">
        <v>45303</v>
      </c>
      <c r="B826" s="74">
        <v>45303.709412195501</v>
      </c>
      <c r="C826" s="75" t="s">
        <v>16</v>
      </c>
      <c r="D826" s="76">
        <v>308</v>
      </c>
      <c r="E826" s="77">
        <v>11.4</v>
      </c>
      <c r="F826" s="75" t="s">
        <v>8</v>
      </c>
      <c r="G826" s="78" t="s">
        <v>24</v>
      </c>
    </row>
    <row r="827" spans="1:7" s="65" customFormat="1" ht="14.45" customHeight="1" x14ac:dyDescent="0.2">
      <c r="A827" s="73">
        <v>45303</v>
      </c>
      <c r="B827" s="74">
        <v>45303.709412197</v>
      </c>
      <c r="C827" s="75" t="s">
        <v>16</v>
      </c>
      <c r="D827" s="76">
        <v>308</v>
      </c>
      <c r="E827" s="77">
        <v>11.4</v>
      </c>
      <c r="F827" s="75" t="s">
        <v>8</v>
      </c>
      <c r="G827" s="78" t="s">
        <v>24</v>
      </c>
    </row>
    <row r="828" spans="1:7" s="65" customFormat="1" ht="14.45" customHeight="1" x14ac:dyDescent="0.2">
      <c r="A828" s="73">
        <v>45303</v>
      </c>
      <c r="B828" s="74">
        <v>45303.709412843302</v>
      </c>
      <c r="C828" s="75" t="s">
        <v>16</v>
      </c>
      <c r="D828" s="76">
        <v>734</v>
      </c>
      <c r="E828" s="77">
        <v>11.4</v>
      </c>
      <c r="F828" s="75" t="s">
        <v>8</v>
      </c>
      <c r="G828" s="78" t="s">
        <v>24</v>
      </c>
    </row>
    <row r="829" spans="1:7" s="65" customFormat="1" ht="14.45" customHeight="1" x14ac:dyDescent="0.2">
      <c r="A829" s="73">
        <v>45303</v>
      </c>
      <c r="B829" s="74">
        <v>45303.711647079697</v>
      </c>
      <c r="C829" s="75" t="s">
        <v>16</v>
      </c>
      <c r="D829" s="76">
        <v>932</v>
      </c>
      <c r="E829" s="77">
        <v>11.41</v>
      </c>
      <c r="F829" s="75" t="s">
        <v>8</v>
      </c>
      <c r="G829" s="78" t="s">
        <v>24</v>
      </c>
    </row>
    <row r="830" spans="1:7" s="65" customFormat="1" ht="14.45" customHeight="1" x14ac:dyDescent="0.2">
      <c r="A830" s="73">
        <v>45303</v>
      </c>
      <c r="B830" s="74">
        <v>45303.711647080403</v>
      </c>
      <c r="C830" s="75" t="s">
        <v>16</v>
      </c>
      <c r="D830" s="76">
        <v>1452</v>
      </c>
      <c r="E830" s="77">
        <v>11.41</v>
      </c>
      <c r="F830" s="75" t="s">
        <v>8</v>
      </c>
      <c r="G830" s="78" t="s">
        <v>24</v>
      </c>
    </row>
    <row r="831" spans="1:7" s="65" customFormat="1" ht="14.45" customHeight="1" x14ac:dyDescent="0.2">
      <c r="A831" s="73">
        <v>45303</v>
      </c>
      <c r="B831" s="74">
        <v>45303.711647081298</v>
      </c>
      <c r="C831" s="75" t="s">
        <v>16</v>
      </c>
      <c r="D831" s="76">
        <v>11612</v>
      </c>
      <c r="E831" s="77">
        <v>11.41</v>
      </c>
      <c r="F831" s="75" t="s">
        <v>8</v>
      </c>
      <c r="G831" s="78" t="s">
        <v>24</v>
      </c>
    </row>
    <row r="832" spans="1:7" s="65" customFormat="1" ht="14.45" customHeight="1" x14ac:dyDescent="0.2">
      <c r="A832" s="73">
        <v>45303</v>
      </c>
      <c r="B832" s="74">
        <v>45303.713602100703</v>
      </c>
      <c r="C832" s="75" t="s">
        <v>16</v>
      </c>
      <c r="D832" s="76">
        <v>3087</v>
      </c>
      <c r="E832" s="77">
        <v>11.41</v>
      </c>
      <c r="F832" s="75" t="s">
        <v>8</v>
      </c>
      <c r="G832" s="78" t="s">
        <v>24</v>
      </c>
    </row>
    <row r="833" spans="1:7" s="65" customFormat="1" ht="14.45" customHeight="1" x14ac:dyDescent="0.2">
      <c r="A833" s="73">
        <v>45303</v>
      </c>
      <c r="B833" s="74">
        <v>45303.713885719902</v>
      </c>
      <c r="C833" s="75" t="s">
        <v>16</v>
      </c>
      <c r="D833" s="76">
        <v>1177</v>
      </c>
      <c r="E833" s="77">
        <v>11.42</v>
      </c>
      <c r="F833" s="75" t="s">
        <v>8</v>
      </c>
      <c r="G833" s="78" t="s">
        <v>24</v>
      </c>
    </row>
    <row r="834" spans="1:7" s="65" customFormat="1" ht="14.45" customHeight="1" x14ac:dyDescent="0.2">
      <c r="A834" s="73">
        <v>45303</v>
      </c>
      <c r="B834" s="74">
        <v>45303.713885721903</v>
      </c>
      <c r="C834" s="75" t="s">
        <v>16</v>
      </c>
      <c r="D834" s="76">
        <v>584</v>
      </c>
      <c r="E834" s="77">
        <v>11.42</v>
      </c>
      <c r="F834" s="75" t="s">
        <v>8</v>
      </c>
      <c r="G834" s="78" t="s">
        <v>24</v>
      </c>
    </row>
    <row r="835" spans="1:7" s="65" customFormat="1" ht="14.45" customHeight="1" x14ac:dyDescent="0.2">
      <c r="A835" s="73">
        <v>45303</v>
      </c>
      <c r="B835" s="74">
        <v>45303.7138857225</v>
      </c>
      <c r="C835" s="75" t="s">
        <v>16</v>
      </c>
      <c r="D835" s="76">
        <v>1090</v>
      </c>
      <c r="E835" s="77">
        <v>11.42</v>
      </c>
      <c r="F835" s="75" t="s">
        <v>8</v>
      </c>
      <c r="G835" s="78" t="s">
        <v>24</v>
      </c>
    </row>
    <row r="836" spans="1:7" s="65" customFormat="1" ht="14.45" customHeight="1" x14ac:dyDescent="0.2">
      <c r="A836" s="73">
        <v>45303</v>
      </c>
      <c r="B836" s="74">
        <v>45303.713885722696</v>
      </c>
      <c r="C836" s="75" t="s">
        <v>16</v>
      </c>
      <c r="D836" s="76">
        <v>593</v>
      </c>
      <c r="E836" s="77">
        <v>11.42</v>
      </c>
      <c r="F836" s="75" t="s">
        <v>8</v>
      </c>
      <c r="G836" s="78" t="s">
        <v>24</v>
      </c>
    </row>
    <row r="837" spans="1:7" s="65" customFormat="1" ht="14.45" customHeight="1" x14ac:dyDescent="0.2">
      <c r="A837" s="73">
        <v>45303</v>
      </c>
      <c r="B837" s="74">
        <v>45303.713885723198</v>
      </c>
      <c r="C837" s="75" t="s">
        <v>16</v>
      </c>
      <c r="D837" s="76">
        <v>680</v>
      </c>
      <c r="E837" s="77">
        <v>11.42</v>
      </c>
      <c r="F837" s="75" t="s">
        <v>8</v>
      </c>
      <c r="G837" s="78" t="s">
        <v>24</v>
      </c>
    </row>
    <row r="838" spans="1:7" s="65" customFormat="1" ht="14.45" customHeight="1" x14ac:dyDescent="0.2">
      <c r="A838" s="73">
        <v>45303</v>
      </c>
      <c r="B838" s="74">
        <v>45303.713885728997</v>
      </c>
      <c r="C838" s="75" t="s">
        <v>16</v>
      </c>
      <c r="D838" s="76">
        <v>87</v>
      </c>
      <c r="E838" s="77">
        <v>11.42</v>
      </c>
      <c r="F838" s="75" t="s">
        <v>8</v>
      </c>
      <c r="G838" s="78" t="s">
        <v>24</v>
      </c>
    </row>
    <row r="839" spans="1:7" s="65" customFormat="1" ht="14.45" customHeight="1" x14ac:dyDescent="0.2">
      <c r="A839" s="73">
        <v>45303</v>
      </c>
      <c r="B839" s="74">
        <v>45303.7138857311</v>
      </c>
      <c r="C839" s="75" t="s">
        <v>16</v>
      </c>
      <c r="D839" s="76">
        <v>593</v>
      </c>
      <c r="E839" s="77">
        <v>11.42</v>
      </c>
      <c r="F839" s="75" t="s">
        <v>8</v>
      </c>
      <c r="G839" s="78" t="s">
        <v>24</v>
      </c>
    </row>
    <row r="840" spans="1:7" s="65" customFormat="1" ht="14.45" customHeight="1" x14ac:dyDescent="0.2">
      <c r="A840" s="73">
        <v>45303</v>
      </c>
      <c r="B840" s="74">
        <v>45303.7138858006</v>
      </c>
      <c r="C840" s="75" t="s">
        <v>16</v>
      </c>
      <c r="D840" s="76">
        <v>1081</v>
      </c>
      <c r="E840" s="77">
        <v>11.42</v>
      </c>
      <c r="F840" s="75" t="s">
        <v>8</v>
      </c>
      <c r="G840" s="78" t="s">
        <v>24</v>
      </c>
    </row>
    <row r="841" spans="1:7" s="65" customFormat="1" ht="14.45" customHeight="1" x14ac:dyDescent="0.2">
      <c r="A841" s="73">
        <v>45303</v>
      </c>
      <c r="B841" s="74">
        <v>45303.713885801</v>
      </c>
      <c r="C841" s="75" t="s">
        <v>16</v>
      </c>
      <c r="D841" s="76">
        <v>311</v>
      </c>
      <c r="E841" s="77">
        <v>11.42</v>
      </c>
      <c r="F841" s="75" t="s">
        <v>8</v>
      </c>
      <c r="G841" s="78" t="s">
        <v>24</v>
      </c>
    </row>
    <row r="842" spans="1:7" s="65" customFormat="1" ht="14.45" customHeight="1" x14ac:dyDescent="0.2">
      <c r="A842" s="73">
        <v>45303</v>
      </c>
      <c r="B842" s="74">
        <v>45303.715718300198</v>
      </c>
      <c r="C842" s="75" t="s">
        <v>16</v>
      </c>
      <c r="D842" s="76">
        <v>1413</v>
      </c>
      <c r="E842" s="77">
        <v>11.43</v>
      </c>
      <c r="F842" s="75" t="s">
        <v>8</v>
      </c>
      <c r="G842" s="78" t="s">
        <v>24</v>
      </c>
    </row>
    <row r="843" spans="1:7" s="65" customFormat="1" ht="14.45" customHeight="1" x14ac:dyDescent="0.2">
      <c r="A843" s="73">
        <v>45303</v>
      </c>
      <c r="B843" s="74">
        <v>45303.715718300999</v>
      </c>
      <c r="C843" s="75" t="s">
        <v>16</v>
      </c>
      <c r="D843" s="76">
        <v>799</v>
      </c>
      <c r="E843" s="77">
        <v>11.43</v>
      </c>
      <c r="F843" s="75" t="s">
        <v>8</v>
      </c>
      <c r="G843" s="78" t="s">
        <v>24</v>
      </c>
    </row>
    <row r="844" spans="1:7" s="65" customFormat="1" ht="14.45" customHeight="1" x14ac:dyDescent="0.2">
      <c r="A844" s="73">
        <v>45303</v>
      </c>
      <c r="B844" s="74">
        <v>45303.715718304302</v>
      </c>
      <c r="C844" s="75" t="s">
        <v>16</v>
      </c>
      <c r="D844" s="76">
        <v>1106</v>
      </c>
      <c r="E844" s="77">
        <v>11.43</v>
      </c>
      <c r="F844" s="75" t="s">
        <v>8</v>
      </c>
      <c r="G844" s="78" t="s">
        <v>24</v>
      </c>
    </row>
    <row r="845" spans="1:7" s="65" customFormat="1" ht="14.45" customHeight="1" x14ac:dyDescent="0.2">
      <c r="A845" s="73">
        <v>45303</v>
      </c>
      <c r="B845" s="74">
        <v>45303.7157183046</v>
      </c>
      <c r="C845" s="75" t="s">
        <v>16</v>
      </c>
      <c r="D845" s="76">
        <v>1106</v>
      </c>
      <c r="E845" s="77">
        <v>11.43</v>
      </c>
      <c r="F845" s="75" t="s">
        <v>8</v>
      </c>
      <c r="G845" s="78" t="s">
        <v>24</v>
      </c>
    </row>
    <row r="846" spans="1:7" s="65" customFormat="1" ht="14.45" customHeight="1" x14ac:dyDescent="0.2">
      <c r="A846" s="73">
        <v>45303</v>
      </c>
      <c r="B846" s="74">
        <v>45303.715718305102</v>
      </c>
      <c r="C846" s="75" t="s">
        <v>16</v>
      </c>
      <c r="D846" s="76">
        <v>333</v>
      </c>
      <c r="E846" s="77">
        <v>11.43</v>
      </c>
      <c r="F846" s="75" t="s">
        <v>8</v>
      </c>
      <c r="G846" s="78" t="s">
        <v>24</v>
      </c>
    </row>
    <row r="847" spans="1:7" s="65" customFormat="1" ht="14.45" customHeight="1" x14ac:dyDescent="0.2">
      <c r="A847" s="73">
        <v>45303</v>
      </c>
      <c r="B847" s="74">
        <v>45303.715718306499</v>
      </c>
      <c r="C847" s="75" t="s">
        <v>16</v>
      </c>
      <c r="D847" s="76">
        <v>773</v>
      </c>
      <c r="E847" s="77">
        <v>11.43</v>
      </c>
      <c r="F847" s="75" t="s">
        <v>8</v>
      </c>
      <c r="G847" s="78" t="s">
        <v>24</v>
      </c>
    </row>
    <row r="848" spans="1:7" s="65" customFormat="1" ht="14.45" customHeight="1" x14ac:dyDescent="0.2">
      <c r="A848" s="73">
        <v>45303</v>
      </c>
      <c r="B848" s="74">
        <v>45303.715718307001</v>
      </c>
      <c r="C848" s="75" t="s">
        <v>16</v>
      </c>
      <c r="D848" s="76">
        <v>1106</v>
      </c>
      <c r="E848" s="77">
        <v>11.43</v>
      </c>
      <c r="F848" s="75" t="s">
        <v>8</v>
      </c>
      <c r="G848" s="78" t="s">
        <v>24</v>
      </c>
    </row>
    <row r="849" spans="1:7" s="65" customFormat="1" ht="14.45" customHeight="1" x14ac:dyDescent="0.2">
      <c r="A849" s="73">
        <v>45303</v>
      </c>
      <c r="B849" s="74">
        <v>45303.715718307198</v>
      </c>
      <c r="C849" s="75" t="s">
        <v>16</v>
      </c>
      <c r="D849" s="76">
        <v>1106</v>
      </c>
      <c r="E849" s="77">
        <v>11.43</v>
      </c>
      <c r="F849" s="75" t="s">
        <v>8</v>
      </c>
      <c r="G849" s="78" t="s">
        <v>24</v>
      </c>
    </row>
    <row r="850" spans="1:7" s="65" customFormat="1" ht="14.45" customHeight="1" x14ac:dyDescent="0.2">
      <c r="A850" s="73">
        <v>45303</v>
      </c>
      <c r="B850" s="74">
        <v>45303.715718307903</v>
      </c>
      <c r="C850" s="75" t="s">
        <v>16</v>
      </c>
      <c r="D850" s="76">
        <v>611</v>
      </c>
      <c r="E850" s="77">
        <v>11.43</v>
      </c>
      <c r="F850" s="75" t="s">
        <v>8</v>
      </c>
      <c r="G850" s="78" t="s">
        <v>24</v>
      </c>
    </row>
    <row r="851" spans="1:7" s="65" customFormat="1" ht="14.45" customHeight="1" x14ac:dyDescent="0.2">
      <c r="A851" s="73">
        <v>45303</v>
      </c>
      <c r="B851" s="74">
        <v>45303.715884343001</v>
      </c>
      <c r="C851" s="75" t="s">
        <v>16</v>
      </c>
      <c r="D851" s="76">
        <v>1636</v>
      </c>
      <c r="E851" s="77">
        <v>11.42</v>
      </c>
      <c r="F851" s="75" t="s">
        <v>8</v>
      </c>
      <c r="G851" s="78" t="s">
        <v>24</v>
      </c>
    </row>
    <row r="852" spans="1:7" s="65" customFormat="1" ht="14.45" customHeight="1" x14ac:dyDescent="0.2">
      <c r="A852" s="73">
        <v>45303</v>
      </c>
      <c r="B852" s="74">
        <v>45303.715884343299</v>
      </c>
      <c r="C852" s="75" t="s">
        <v>16</v>
      </c>
      <c r="D852" s="76">
        <v>149</v>
      </c>
      <c r="E852" s="77">
        <v>11.42</v>
      </c>
      <c r="F852" s="75" t="s">
        <v>8</v>
      </c>
      <c r="G852" s="78" t="s">
        <v>24</v>
      </c>
    </row>
    <row r="853" spans="1:7" s="65" customFormat="1" ht="14.45" customHeight="1" x14ac:dyDescent="0.2">
      <c r="A853" s="73">
        <v>45303</v>
      </c>
      <c r="B853" s="74">
        <v>45303.715884343503</v>
      </c>
      <c r="C853" s="75" t="s">
        <v>16</v>
      </c>
      <c r="D853" s="76">
        <v>877</v>
      </c>
      <c r="E853" s="77">
        <v>11.42</v>
      </c>
      <c r="F853" s="75" t="s">
        <v>8</v>
      </c>
      <c r="G853" s="78" t="s">
        <v>24</v>
      </c>
    </row>
    <row r="854" spans="1:7" s="65" customFormat="1" ht="14.45" customHeight="1" x14ac:dyDescent="0.2">
      <c r="A854" s="73">
        <v>45303</v>
      </c>
      <c r="B854" s="74">
        <v>45303.7158843445</v>
      </c>
      <c r="C854" s="75" t="s">
        <v>16</v>
      </c>
      <c r="D854" s="76">
        <v>2256</v>
      </c>
      <c r="E854" s="77">
        <v>11.42</v>
      </c>
      <c r="F854" s="75" t="s">
        <v>8</v>
      </c>
      <c r="G854" s="78" t="s">
        <v>24</v>
      </c>
    </row>
    <row r="855" spans="1:7" s="65" customFormat="1" ht="14.45" customHeight="1" x14ac:dyDescent="0.2">
      <c r="A855" s="73">
        <v>45303</v>
      </c>
      <c r="B855" s="74">
        <v>45303.715884344798</v>
      </c>
      <c r="C855" s="75" t="s">
        <v>16</v>
      </c>
      <c r="D855" s="76">
        <v>2737</v>
      </c>
      <c r="E855" s="77">
        <v>11.42</v>
      </c>
      <c r="F855" s="75" t="s">
        <v>8</v>
      </c>
      <c r="G855" s="78" t="s">
        <v>24</v>
      </c>
    </row>
    <row r="856" spans="1:7" s="65" customFormat="1" ht="14.45" customHeight="1" x14ac:dyDescent="0.2">
      <c r="A856" s="73">
        <v>45303</v>
      </c>
      <c r="B856" s="74">
        <v>45303.717363636802</v>
      </c>
      <c r="C856" s="75" t="s">
        <v>16</v>
      </c>
      <c r="D856" s="76">
        <v>1198</v>
      </c>
      <c r="E856" s="77">
        <v>11.4</v>
      </c>
      <c r="F856" s="75" t="s">
        <v>8</v>
      </c>
      <c r="G856" s="78" t="s">
        <v>24</v>
      </c>
    </row>
    <row r="857" spans="1:7" s="65" customFormat="1" ht="14.45" customHeight="1" x14ac:dyDescent="0.2">
      <c r="A857" s="73">
        <v>45303</v>
      </c>
      <c r="B857" s="74">
        <v>45303.717363637203</v>
      </c>
      <c r="C857" s="75" t="s">
        <v>16</v>
      </c>
      <c r="D857" s="76">
        <v>7200</v>
      </c>
      <c r="E857" s="77">
        <v>11.4</v>
      </c>
      <c r="F857" s="75" t="s">
        <v>8</v>
      </c>
      <c r="G857" s="78" t="s">
        <v>24</v>
      </c>
    </row>
    <row r="858" spans="1:7" s="65" customFormat="1" ht="14.45" customHeight="1" x14ac:dyDescent="0.2">
      <c r="A858" s="73">
        <v>45303</v>
      </c>
      <c r="B858" s="74">
        <v>45303.717363637501</v>
      </c>
      <c r="C858" s="75" t="s">
        <v>16</v>
      </c>
      <c r="D858" s="76">
        <v>2800</v>
      </c>
      <c r="E858" s="77">
        <v>11.4</v>
      </c>
      <c r="F858" s="75" t="s">
        <v>8</v>
      </c>
      <c r="G858" s="78" t="s">
        <v>24</v>
      </c>
    </row>
    <row r="859" spans="1:7" s="65" customFormat="1" ht="14.45" customHeight="1" x14ac:dyDescent="0.2">
      <c r="A859" s="73">
        <v>45303</v>
      </c>
      <c r="B859" s="74">
        <v>45303.717363637697</v>
      </c>
      <c r="C859" s="75" t="s">
        <v>16</v>
      </c>
      <c r="D859" s="76">
        <v>1192</v>
      </c>
      <c r="E859" s="77">
        <v>11.4</v>
      </c>
      <c r="F859" s="75" t="s">
        <v>8</v>
      </c>
      <c r="G859" s="78" t="s">
        <v>24</v>
      </c>
    </row>
    <row r="860" spans="1:7" s="65" customFormat="1" ht="14.45" customHeight="1" x14ac:dyDescent="0.2">
      <c r="A860" s="73">
        <v>45303</v>
      </c>
      <c r="B860" s="74">
        <v>45303.718918412203</v>
      </c>
      <c r="C860" s="75" t="s">
        <v>16</v>
      </c>
      <c r="D860" s="76">
        <v>1170</v>
      </c>
      <c r="E860" s="77">
        <v>11.39</v>
      </c>
      <c r="F860" s="75" t="s">
        <v>8</v>
      </c>
      <c r="G860" s="78" t="s">
        <v>24</v>
      </c>
    </row>
    <row r="861" spans="1:7" s="65" customFormat="1" ht="14.45" customHeight="1" x14ac:dyDescent="0.2">
      <c r="A861" s="73">
        <v>45303</v>
      </c>
      <c r="B861" s="74">
        <v>45303.718918413899</v>
      </c>
      <c r="C861" s="75" t="s">
        <v>16</v>
      </c>
      <c r="D861" s="76">
        <v>1170</v>
      </c>
      <c r="E861" s="77">
        <v>11.39</v>
      </c>
      <c r="F861" s="75" t="s">
        <v>8</v>
      </c>
      <c r="G861" s="78" t="s">
        <v>24</v>
      </c>
    </row>
    <row r="862" spans="1:7" s="65" customFormat="1" ht="14.45" customHeight="1" x14ac:dyDescent="0.2">
      <c r="A862" s="73">
        <v>45303</v>
      </c>
      <c r="B862" s="74">
        <v>45303.718918414299</v>
      </c>
      <c r="C862" s="75" t="s">
        <v>16</v>
      </c>
      <c r="D862" s="76">
        <v>1170</v>
      </c>
      <c r="E862" s="77">
        <v>11.39</v>
      </c>
      <c r="F862" s="75" t="s">
        <v>8</v>
      </c>
      <c r="G862" s="78" t="s">
        <v>24</v>
      </c>
    </row>
    <row r="863" spans="1:7" s="65" customFormat="1" ht="14.45" customHeight="1" x14ac:dyDescent="0.2">
      <c r="A863" s="73">
        <v>45303</v>
      </c>
      <c r="B863" s="74">
        <v>45303.718918416198</v>
      </c>
      <c r="C863" s="75" t="s">
        <v>16</v>
      </c>
      <c r="D863" s="76">
        <v>1170</v>
      </c>
      <c r="E863" s="77">
        <v>11.39</v>
      </c>
      <c r="F863" s="75" t="s">
        <v>8</v>
      </c>
      <c r="G863" s="78" t="s">
        <v>24</v>
      </c>
    </row>
    <row r="864" spans="1:7" s="65" customFormat="1" ht="14.45" customHeight="1" x14ac:dyDescent="0.2">
      <c r="A864" s="73">
        <v>45303</v>
      </c>
      <c r="B864" s="74">
        <v>45303.718918416402</v>
      </c>
      <c r="C864" s="75" t="s">
        <v>16</v>
      </c>
      <c r="D864" s="76">
        <v>1170</v>
      </c>
      <c r="E864" s="77">
        <v>11.39</v>
      </c>
      <c r="F864" s="75" t="s">
        <v>8</v>
      </c>
      <c r="G864" s="78" t="s">
        <v>24</v>
      </c>
    </row>
    <row r="865" spans="1:7" s="65" customFormat="1" ht="14.45" customHeight="1" x14ac:dyDescent="0.2">
      <c r="A865" s="73">
        <v>45303</v>
      </c>
      <c r="B865" s="74">
        <v>45303.718918426202</v>
      </c>
      <c r="C865" s="75" t="s">
        <v>16</v>
      </c>
      <c r="D865" s="76">
        <v>1170</v>
      </c>
      <c r="E865" s="77">
        <v>11.39</v>
      </c>
      <c r="F865" s="75" t="s">
        <v>8</v>
      </c>
      <c r="G865" s="78" t="s">
        <v>24</v>
      </c>
    </row>
    <row r="866" spans="1:7" s="65" customFormat="1" ht="14.45" customHeight="1" x14ac:dyDescent="0.2">
      <c r="A866" s="73">
        <v>45303</v>
      </c>
      <c r="B866" s="74">
        <v>45303.718918428</v>
      </c>
      <c r="C866" s="75" t="s">
        <v>16</v>
      </c>
      <c r="D866" s="76">
        <v>443</v>
      </c>
      <c r="E866" s="77">
        <v>11.39</v>
      </c>
      <c r="F866" s="75" t="s">
        <v>8</v>
      </c>
      <c r="G866" s="78" t="s">
        <v>24</v>
      </c>
    </row>
    <row r="867" spans="1:7" s="65" customFormat="1" ht="14.45" customHeight="1" x14ac:dyDescent="0.2">
      <c r="A867" s="73">
        <v>45303</v>
      </c>
      <c r="B867" s="74">
        <v>45303.718918428698</v>
      </c>
      <c r="C867" s="75" t="s">
        <v>16</v>
      </c>
      <c r="D867" s="76">
        <v>727</v>
      </c>
      <c r="E867" s="77">
        <v>11.39</v>
      </c>
      <c r="F867" s="75" t="s">
        <v>8</v>
      </c>
      <c r="G867" s="78" t="s">
        <v>24</v>
      </c>
    </row>
    <row r="868" spans="1:7" s="65" customFormat="1" ht="14.45" customHeight="1" x14ac:dyDescent="0.2">
      <c r="A868" s="73">
        <v>45303</v>
      </c>
      <c r="B868" s="74">
        <v>45303.718918430699</v>
      </c>
      <c r="C868" s="75" t="s">
        <v>16</v>
      </c>
      <c r="D868" s="76">
        <v>727</v>
      </c>
      <c r="E868" s="77">
        <v>11.39</v>
      </c>
      <c r="F868" s="75" t="s">
        <v>8</v>
      </c>
      <c r="G868" s="78" t="s">
        <v>24</v>
      </c>
    </row>
    <row r="869" spans="1:7" s="65" customFormat="1" ht="14.45" customHeight="1" x14ac:dyDescent="0.2">
      <c r="A869" s="73">
        <v>45303</v>
      </c>
      <c r="B869" s="74">
        <v>45303.718918467603</v>
      </c>
      <c r="C869" s="75" t="s">
        <v>16</v>
      </c>
      <c r="D869" s="76">
        <v>443</v>
      </c>
      <c r="E869" s="77">
        <v>11.39</v>
      </c>
      <c r="F869" s="75" t="s">
        <v>8</v>
      </c>
      <c r="G869" s="78" t="s">
        <v>24</v>
      </c>
    </row>
    <row r="870" spans="1:7" s="65" customFormat="1" ht="14.45" customHeight="1" x14ac:dyDescent="0.2">
      <c r="A870" s="73">
        <v>45303</v>
      </c>
      <c r="B870" s="74">
        <v>45303.718918495098</v>
      </c>
      <c r="C870" s="75" t="s">
        <v>16</v>
      </c>
      <c r="D870" s="76">
        <v>1170</v>
      </c>
      <c r="E870" s="77">
        <v>11.39</v>
      </c>
      <c r="F870" s="75" t="s">
        <v>8</v>
      </c>
      <c r="G870" s="78" t="s">
        <v>24</v>
      </c>
    </row>
    <row r="871" spans="1:7" s="65" customFormat="1" ht="14.45" customHeight="1" x14ac:dyDescent="0.2">
      <c r="A871" s="73">
        <v>45303</v>
      </c>
      <c r="B871" s="74">
        <v>45303.718918506202</v>
      </c>
      <c r="C871" s="75" t="s">
        <v>16</v>
      </c>
      <c r="D871" s="76">
        <v>1170</v>
      </c>
      <c r="E871" s="77">
        <v>11.39</v>
      </c>
      <c r="F871" s="75" t="s">
        <v>8</v>
      </c>
      <c r="G871" s="78" t="s">
        <v>24</v>
      </c>
    </row>
    <row r="872" spans="1:7" s="65" customFormat="1" ht="14.45" customHeight="1" x14ac:dyDescent="0.2">
      <c r="A872" s="73">
        <v>45303</v>
      </c>
      <c r="B872" s="74">
        <v>45303.718918785802</v>
      </c>
      <c r="C872" s="75" t="s">
        <v>16</v>
      </c>
      <c r="D872" s="76">
        <v>751</v>
      </c>
      <c r="E872" s="77">
        <v>11.39</v>
      </c>
      <c r="F872" s="75" t="s">
        <v>8</v>
      </c>
      <c r="G872" s="78" t="s">
        <v>24</v>
      </c>
    </row>
    <row r="873" spans="1:7" s="65" customFormat="1" ht="14.45" customHeight="1" x14ac:dyDescent="0.2">
      <c r="A873" s="73">
        <v>45303</v>
      </c>
      <c r="B873" s="74">
        <v>45303.719800794701</v>
      </c>
      <c r="C873" s="75" t="s">
        <v>16</v>
      </c>
      <c r="D873" s="76">
        <v>2681</v>
      </c>
      <c r="E873" s="77">
        <v>11.39</v>
      </c>
      <c r="F873" s="75" t="s">
        <v>8</v>
      </c>
      <c r="G873" s="78" t="s">
        <v>24</v>
      </c>
    </row>
    <row r="874" spans="1:7" s="65" customFormat="1" ht="14.45" customHeight="1" x14ac:dyDescent="0.2">
      <c r="A874" s="73">
        <v>45303</v>
      </c>
      <c r="B874" s="74">
        <v>45303.719801075997</v>
      </c>
      <c r="C874" s="75" t="s">
        <v>16</v>
      </c>
      <c r="D874" s="76">
        <v>744</v>
      </c>
      <c r="E874" s="77">
        <v>11.39</v>
      </c>
      <c r="F874" s="75" t="s">
        <v>8</v>
      </c>
      <c r="G874" s="78" t="s">
        <v>24</v>
      </c>
    </row>
    <row r="875" spans="1:7" s="65" customFormat="1" ht="14.45" customHeight="1" x14ac:dyDescent="0.2">
      <c r="A875" s="73">
        <v>45303</v>
      </c>
      <c r="B875" s="74">
        <v>45303.719801076499</v>
      </c>
      <c r="C875" s="75" t="s">
        <v>16</v>
      </c>
      <c r="D875" s="76">
        <v>2594</v>
      </c>
      <c r="E875" s="77">
        <v>11.39</v>
      </c>
      <c r="F875" s="75" t="s">
        <v>8</v>
      </c>
      <c r="G875" s="78" t="s">
        <v>24</v>
      </c>
    </row>
    <row r="876" spans="1:7" s="65" customFormat="1" ht="14.45" customHeight="1" x14ac:dyDescent="0.2">
      <c r="A876" s="73">
        <v>45303</v>
      </c>
      <c r="B876" s="74">
        <v>45303.719801076601</v>
      </c>
      <c r="C876" s="75" t="s">
        <v>16</v>
      </c>
      <c r="D876" s="76">
        <v>622</v>
      </c>
      <c r="E876" s="77">
        <v>11.39</v>
      </c>
      <c r="F876" s="75" t="s">
        <v>8</v>
      </c>
      <c r="G876" s="78" t="s">
        <v>24</v>
      </c>
    </row>
    <row r="877" spans="1:7" s="65" customFormat="1" ht="14.45" customHeight="1" x14ac:dyDescent="0.2">
      <c r="A877" s="73">
        <v>45303</v>
      </c>
      <c r="B877" s="74">
        <v>45303.719805699897</v>
      </c>
      <c r="C877" s="75" t="s">
        <v>16</v>
      </c>
      <c r="D877" s="76">
        <v>1402</v>
      </c>
      <c r="E877" s="77">
        <v>11.39</v>
      </c>
      <c r="F877" s="75" t="s">
        <v>8</v>
      </c>
      <c r="G877" s="78" t="s">
        <v>24</v>
      </c>
    </row>
    <row r="878" spans="1:7" s="65" customFormat="1" ht="14.45" customHeight="1" x14ac:dyDescent="0.2">
      <c r="A878" s="73">
        <v>45303</v>
      </c>
      <c r="B878" s="74">
        <v>45303.721351459797</v>
      </c>
      <c r="C878" s="75" t="s">
        <v>16</v>
      </c>
      <c r="D878" s="76">
        <v>9272</v>
      </c>
      <c r="E878" s="77">
        <v>11.4</v>
      </c>
      <c r="F878" s="75" t="s">
        <v>8</v>
      </c>
      <c r="G878" s="78" t="s">
        <v>24</v>
      </c>
    </row>
    <row r="879" spans="1:7" s="65" customFormat="1" ht="14.45" customHeight="1" x14ac:dyDescent="0.2">
      <c r="A879" s="73">
        <v>45303</v>
      </c>
      <c r="B879" s="74">
        <v>45303.721351460699</v>
      </c>
      <c r="C879" s="75" t="s">
        <v>16</v>
      </c>
      <c r="D879" s="76">
        <v>911</v>
      </c>
      <c r="E879" s="77">
        <v>11.4</v>
      </c>
      <c r="F879" s="75" t="s">
        <v>8</v>
      </c>
      <c r="G879" s="78" t="s">
        <v>24</v>
      </c>
    </row>
    <row r="880" spans="1:7" s="65" customFormat="1" ht="14.45" customHeight="1" x14ac:dyDescent="0.2">
      <c r="A880" s="73">
        <v>45303</v>
      </c>
      <c r="B880" s="74">
        <v>45303.721351460998</v>
      </c>
      <c r="C880" s="75" t="s">
        <v>16</v>
      </c>
      <c r="D880" s="76">
        <v>3549</v>
      </c>
      <c r="E880" s="77">
        <v>11.4</v>
      </c>
      <c r="F880" s="75" t="s">
        <v>8</v>
      </c>
      <c r="G880" s="78" t="s">
        <v>24</v>
      </c>
    </row>
    <row r="881" spans="1:7" s="65" customFormat="1" ht="14.45" customHeight="1" x14ac:dyDescent="0.2">
      <c r="A881" s="73">
        <v>45303</v>
      </c>
      <c r="B881" s="74">
        <v>45303.7213514615</v>
      </c>
      <c r="C881" s="75" t="s">
        <v>16</v>
      </c>
      <c r="D881" s="76">
        <v>1240</v>
      </c>
      <c r="E881" s="77">
        <v>11.4</v>
      </c>
      <c r="F881" s="75" t="s">
        <v>8</v>
      </c>
      <c r="G881" s="78" t="s">
        <v>24</v>
      </c>
    </row>
    <row r="882" spans="1:7" s="65" customFormat="1" ht="14.45" customHeight="1" x14ac:dyDescent="0.2">
      <c r="A882" s="73">
        <v>45303</v>
      </c>
      <c r="B882" s="74">
        <v>45303.721351462802</v>
      </c>
      <c r="C882" s="75" t="s">
        <v>16</v>
      </c>
      <c r="D882" s="76">
        <v>382</v>
      </c>
      <c r="E882" s="77">
        <v>11.4</v>
      </c>
      <c r="F882" s="75" t="s">
        <v>8</v>
      </c>
      <c r="G882" s="78" t="s">
        <v>24</v>
      </c>
    </row>
    <row r="883" spans="1:7" s="65" customFormat="1" ht="14.45" customHeight="1" x14ac:dyDescent="0.2">
      <c r="A883" s="73">
        <v>45303</v>
      </c>
      <c r="B883" s="74">
        <v>45303.7213514631</v>
      </c>
      <c r="C883" s="75" t="s">
        <v>16</v>
      </c>
      <c r="D883" s="76">
        <v>8142</v>
      </c>
      <c r="E883" s="77">
        <v>11.4</v>
      </c>
      <c r="F883" s="75" t="s">
        <v>8</v>
      </c>
      <c r="G883" s="78" t="s">
        <v>24</v>
      </c>
    </row>
    <row r="884" spans="1:7" s="65" customFormat="1" ht="14.45" customHeight="1" x14ac:dyDescent="0.2">
      <c r="A884" s="73">
        <v>45303</v>
      </c>
      <c r="B884" s="74">
        <v>45303.721358696901</v>
      </c>
      <c r="C884" s="75" t="s">
        <v>16</v>
      </c>
      <c r="D884" s="76">
        <v>1174</v>
      </c>
      <c r="E884" s="77">
        <v>11.39</v>
      </c>
      <c r="F884" s="75" t="s">
        <v>8</v>
      </c>
      <c r="G884" s="78" t="s">
        <v>24</v>
      </c>
    </row>
    <row r="885" spans="1:7" s="65" customFormat="1" ht="14.45" customHeight="1" x14ac:dyDescent="0.2">
      <c r="A885" s="73">
        <v>45303</v>
      </c>
      <c r="B885" s="74">
        <v>45303.721358698</v>
      </c>
      <c r="C885" s="75" t="s">
        <v>16</v>
      </c>
      <c r="D885" s="76">
        <v>1848</v>
      </c>
      <c r="E885" s="77">
        <v>11.39</v>
      </c>
      <c r="F885" s="75" t="s">
        <v>8</v>
      </c>
      <c r="G885" s="78" t="s">
        <v>24</v>
      </c>
    </row>
    <row r="886" spans="1:7" s="65" customFormat="1" ht="14.45" customHeight="1" x14ac:dyDescent="0.2">
      <c r="A886" s="73">
        <v>45303</v>
      </c>
      <c r="B886" s="74">
        <v>45303.721358699397</v>
      </c>
      <c r="C886" s="75" t="s">
        <v>16</v>
      </c>
      <c r="D886" s="76">
        <v>500</v>
      </c>
      <c r="E886" s="77">
        <v>11.39</v>
      </c>
      <c r="F886" s="75" t="s">
        <v>8</v>
      </c>
      <c r="G886" s="78" t="s">
        <v>24</v>
      </c>
    </row>
    <row r="887" spans="1:7" s="65" customFormat="1" ht="14.45" customHeight="1" x14ac:dyDescent="0.2">
      <c r="A887" s="73">
        <v>45303</v>
      </c>
      <c r="B887" s="74">
        <v>45303.721358701499</v>
      </c>
      <c r="C887" s="75" t="s">
        <v>16</v>
      </c>
      <c r="D887" s="76">
        <v>500</v>
      </c>
      <c r="E887" s="77">
        <v>11.39</v>
      </c>
      <c r="F887" s="75" t="s">
        <v>8</v>
      </c>
      <c r="G887" s="78" t="s">
        <v>24</v>
      </c>
    </row>
    <row r="888" spans="1:7" s="65" customFormat="1" ht="14.45" customHeight="1" x14ac:dyDescent="0.2">
      <c r="A888" s="73">
        <v>45303</v>
      </c>
      <c r="B888" s="74">
        <v>45303.722018564498</v>
      </c>
      <c r="C888" s="75" t="s">
        <v>16</v>
      </c>
      <c r="D888" s="76">
        <v>2104</v>
      </c>
      <c r="E888" s="77">
        <v>11.4</v>
      </c>
      <c r="F888" s="75" t="s">
        <v>8</v>
      </c>
      <c r="G888" s="78" t="s">
        <v>24</v>
      </c>
    </row>
    <row r="889" spans="1:7" s="65" customFormat="1" ht="14.45" customHeight="1" x14ac:dyDescent="0.2">
      <c r="A889" s="73">
        <v>45303</v>
      </c>
      <c r="B889" s="74">
        <v>45303.722018565197</v>
      </c>
      <c r="C889" s="75" t="s">
        <v>16</v>
      </c>
      <c r="D889" s="76">
        <v>5643</v>
      </c>
      <c r="E889" s="77">
        <v>11.4</v>
      </c>
      <c r="F889" s="75" t="s">
        <v>8</v>
      </c>
      <c r="G889" s="78" t="s">
        <v>24</v>
      </c>
    </row>
    <row r="890" spans="1:7" s="65" customFormat="1" ht="14.45" customHeight="1" x14ac:dyDescent="0.2">
      <c r="A890" s="73">
        <v>45303</v>
      </c>
      <c r="B890" s="74">
        <v>45303.722018565401</v>
      </c>
      <c r="C890" s="75" t="s">
        <v>16</v>
      </c>
      <c r="D890" s="76">
        <v>479</v>
      </c>
      <c r="E890" s="77">
        <v>11.4</v>
      </c>
      <c r="F890" s="75" t="s">
        <v>8</v>
      </c>
      <c r="G890" s="78" t="s">
        <v>24</v>
      </c>
    </row>
    <row r="891" spans="1:7" s="65" customFormat="1" ht="14.45" customHeight="1" x14ac:dyDescent="0.2">
      <c r="A891" s="73">
        <v>45303</v>
      </c>
      <c r="B891" s="74">
        <v>45303.724186453903</v>
      </c>
      <c r="C891" s="75" t="s">
        <v>16</v>
      </c>
      <c r="D891" s="76">
        <v>486</v>
      </c>
      <c r="E891" s="77">
        <v>11.39</v>
      </c>
      <c r="F891" s="75" t="s">
        <v>8</v>
      </c>
      <c r="G891" s="78" t="s">
        <v>24</v>
      </c>
    </row>
    <row r="892" spans="1:7" s="65" customFormat="1" ht="14.45" customHeight="1" x14ac:dyDescent="0.2">
      <c r="A892" s="73">
        <v>45303</v>
      </c>
      <c r="B892" s="74">
        <v>45303.724186454601</v>
      </c>
      <c r="C892" s="75" t="s">
        <v>16</v>
      </c>
      <c r="D892" s="76">
        <v>570</v>
      </c>
      <c r="E892" s="77">
        <v>11.39</v>
      </c>
      <c r="F892" s="75" t="s">
        <v>8</v>
      </c>
      <c r="G892" s="78" t="s">
        <v>24</v>
      </c>
    </row>
    <row r="893" spans="1:7" s="65" customFormat="1" ht="14.45" customHeight="1" x14ac:dyDescent="0.2">
      <c r="A893" s="73">
        <v>45303</v>
      </c>
      <c r="B893" s="74">
        <v>45303.724186454798</v>
      </c>
      <c r="C893" s="75" t="s">
        <v>16</v>
      </c>
      <c r="D893" s="76">
        <v>7593</v>
      </c>
      <c r="E893" s="77">
        <v>11.39</v>
      </c>
      <c r="F893" s="75" t="s">
        <v>8</v>
      </c>
      <c r="G893" s="78" t="s">
        <v>24</v>
      </c>
    </row>
    <row r="894" spans="1:7" s="65" customFormat="1" ht="14.45" customHeight="1" x14ac:dyDescent="0.2">
      <c r="A894" s="73">
        <v>45303</v>
      </c>
      <c r="B894" s="74">
        <v>45303.724186455103</v>
      </c>
      <c r="C894" s="75" t="s">
        <v>16</v>
      </c>
      <c r="D894" s="76">
        <v>1633</v>
      </c>
      <c r="E894" s="77">
        <v>11.39</v>
      </c>
      <c r="F894" s="75" t="s">
        <v>8</v>
      </c>
      <c r="G894" s="78" t="s">
        <v>24</v>
      </c>
    </row>
    <row r="895" spans="1:7" s="65" customFormat="1" ht="14.45" customHeight="1" x14ac:dyDescent="0.2">
      <c r="A895" s="68">
        <v>45303</v>
      </c>
      <c r="B895" s="79">
        <v>45303.724938199201</v>
      </c>
      <c r="C895" s="71" t="s">
        <v>16</v>
      </c>
      <c r="D895" s="69">
        <v>392</v>
      </c>
      <c r="E895" s="80">
        <v>11.39</v>
      </c>
      <c r="F895" s="71" t="s">
        <v>8</v>
      </c>
      <c r="G895" s="72" t="s">
        <v>24</v>
      </c>
    </row>
    <row r="896" spans="1:7" s="65" customFormat="1" ht="14.45" customHeight="1" x14ac:dyDescent="0.2"/>
    <row r="897" s="65" customFormat="1" ht="14.45" customHeight="1" x14ac:dyDescent="0.2"/>
    <row r="898" s="65" customFormat="1" ht="14.45" customHeight="1" x14ac:dyDescent="0.2"/>
    <row r="899" s="65" customFormat="1" ht="14.45" customHeight="1" x14ac:dyDescent="0.2"/>
    <row r="900" s="65" customFormat="1" ht="14.45" customHeight="1" x14ac:dyDescent="0.2"/>
    <row r="901" s="65" customFormat="1" ht="14.45" customHeight="1" x14ac:dyDescent="0.2"/>
    <row r="902" s="65" customFormat="1" ht="14.45" customHeight="1" x14ac:dyDescent="0.2"/>
    <row r="903" s="65" customFormat="1" ht="14.45" customHeight="1" x14ac:dyDescent="0.2"/>
    <row r="904" s="65" customFormat="1" ht="14.45" customHeight="1" x14ac:dyDescent="0.2"/>
    <row r="905" s="65" customFormat="1" ht="14.45" customHeight="1" x14ac:dyDescent="0.2"/>
    <row r="906" s="65" customFormat="1" ht="14.45" customHeight="1" x14ac:dyDescent="0.2"/>
    <row r="907" s="65" customFormat="1" ht="14.45" customHeight="1" x14ac:dyDescent="0.2"/>
    <row r="908" s="65" customFormat="1" ht="14.45" customHeight="1" x14ac:dyDescent="0.2"/>
    <row r="909" s="65" customFormat="1" ht="14.45" customHeight="1" x14ac:dyDescent="0.2"/>
    <row r="910" s="65" customFormat="1" ht="14.45" customHeight="1" x14ac:dyDescent="0.2"/>
    <row r="911" s="65" customFormat="1" ht="14.45" customHeight="1" x14ac:dyDescent="0.2"/>
    <row r="912" s="65" customFormat="1" ht="14.45" customHeight="1" x14ac:dyDescent="0.2"/>
    <row r="913" s="65" customFormat="1" ht="14.45" customHeight="1" x14ac:dyDescent="0.2"/>
    <row r="914" s="65" customFormat="1" ht="14.45" customHeight="1" x14ac:dyDescent="0.2"/>
    <row r="915" s="65" customFormat="1" ht="14.45" customHeight="1" x14ac:dyDescent="0.2"/>
    <row r="916" s="65" customFormat="1" ht="14.45" customHeight="1" x14ac:dyDescent="0.2"/>
    <row r="917" s="65" customFormat="1" ht="14.45" customHeight="1" x14ac:dyDescent="0.2"/>
    <row r="918" s="65" customFormat="1" ht="14.45" customHeight="1" x14ac:dyDescent="0.2"/>
    <row r="919" s="65" customFormat="1" ht="14.45" customHeight="1" x14ac:dyDescent="0.2"/>
    <row r="920" s="65" customFormat="1" ht="14.45" customHeight="1" x14ac:dyDescent="0.2"/>
    <row r="921" s="65" customFormat="1" ht="14.45" customHeight="1" x14ac:dyDescent="0.2"/>
    <row r="922" s="65" customFormat="1" ht="14.45" customHeight="1" x14ac:dyDescent="0.2"/>
    <row r="923" s="65" customFormat="1" ht="14.45" customHeight="1" x14ac:dyDescent="0.2"/>
    <row r="924" s="65" customFormat="1" ht="14.45" customHeight="1" x14ac:dyDescent="0.2"/>
    <row r="925" s="65" customFormat="1" ht="14.45" customHeight="1" x14ac:dyDescent="0.2"/>
    <row r="926" s="65" customFormat="1" ht="14.45" customHeight="1" x14ac:dyDescent="0.2"/>
    <row r="927" s="65" customFormat="1" ht="14.45" customHeight="1" x14ac:dyDescent="0.2"/>
    <row r="928" s="65" customFormat="1" ht="14.45" customHeight="1" x14ac:dyDescent="0.2"/>
    <row r="929" s="65" customFormat="1" ht="14.45" customHeight="1" x14ac:dyDescent="0.2"/>
    <row r="930" s="65" customFormat="1" ht="14.45" customHeight="1" x14ac:dyDescent="0.2"/>
    <row r="931" s="65" customFormat="1" ht="14.45" customHeight="1" x14ac:dyDescent="0.2"/>
    <row r="932" s="65" customFormat="1" ht="14.45" customHeight="1" x14ac:dyDescent="0.2"/>
    <row r="933" s="65" customFormat="1" ht="14.45" customHeight="1" x14ac:dyDescent="0.2"/>
    <row r="934" s="65" customFormat="1" ht="14.45" customHeight="1" x14ac:dyDescent="0.2"/>
    <row r="935" s="65" customFormat="1" ht="14.45" customHeight="1" x14ac:dyDescent="0.2"/>
    <row r="936" s="65" customFormat="1" ht="14.45" customHeight="1" x14ac:dyDescent="0.2"/>
    <row r="937" s="65" customFormat="1" ht="14.45" customHeight="1" x14ac:dyDescent="0.2"/>
    <row r="938" s="65" customFormat="1" ht="14.45" customHeight="1" x14ac:dyDescent="0.2"/>
    <row r="939" s="65" customFormat="1" ht="14.45" customHeight="1" x14ac:dyDescent="0.2"/>
    <row r="940" s="65" customFormat="1" ht="14.45" customHeight="1" x14ac:dyDescent="0.2"/>
    <row r="941" s="65" customFormat="1" ht="14.45" customHeight="1" x14ac:dyDescent="0.2"/>
    <row r="942" s="65" customFormat="1" ht="14.45" customHeight="1" x14ac:dyDescent="0.2"/>
    <row r="943" s="65" customFormat="1" ht="14.45" customHeight="1" x14ac:dyDescent="0.2"/>
    <row r="944" s="65" customFormat="1" ht="14.45" customHeight="1" x14ac:dyDescent="0.2"/>
    <row r="945" s="65" customFormat="1" ht="14.45" customHeight="1" x14ac:dyDescent="0.2"/>
    <row r="946" s="65" customFormat="1" ht="14.45" customHeight="1" x14ac:dyDescent="0.2"/>
    <row r="947" s="65" customFormat="1" ht="14.45" customHeight="1" x14ac:dyDescent="0.2"/>
    <row r="948" s="65" customFormat="1" ht="14.45" customHeight="1" x14ac:dyDescent="0.2"/>
    <row r="949" s="65" customFormat="1" ht="14.45" customHeight="1" x14ac:dyDescent="0.2"/>
    <row r="950" s="65" customFormat="1" ht="14.45" customHeight="1" x14ac:dyDescent="0.2"/>
    <row r="951" s="65" customFormat="1" ht="14.45" customHeight="1" x14ac:dyDescent="0.2"/>
    <row r="952" s="65" customFormat="1" ht="14.45" customHeight="1" x14ac:dyDescent="0.2"/>
    <row r="953" s="65" customFormat="1" ht="14.45" customHeight="1" x14ac:dyDescent="0.2"/>
    <row r="954" s="65" customFormat="1" ht="14.45" customHeight="1" x14ac:dyDescent="0.2"/>
    <row r="955" s="65" customFormat="1" ht="14.45" customHeight="1" x14ac:dyDescent="0.2"/>
    <row r="956" s="65" customFormat="1" ht="14.45" customHeight="1" x14ac:dyDescent="0.2"/>
    <row r="957" s="65" customFormat="1" ht="14.45" customHeight="1" x14ac:dyDescent="0.2"/>
    <row r="958" s="65" customFormat="1" ht="14.45" customHeight="1" x14ac:dyDescent="0.2"/>
    <row r="959" s="65" customFormat="1" ht="14.45" customHeight="1" x14ac:dyDescent="0.2"/>
    <row r="960" s="65" customFormat="1" ht="14.45" customHeight="1" x14ac:dyDescent="0.2"/>
    <row r="961" s="65" customFormat="1" ht="14.45" customHeight="1" x14ac:dyDescent="0.2"/>
    <row r="962" s="65" customFormat="1" ht="14.45" customHeight="1" x14ac:dyDescent="0.2"/>
    <row r="963" s="65" customFormat="1" ht="14.45" customHeight="1" x14ac:dyDescent="0.2"/>
    <row r="964" s="65" customFormat="1" ht="14.45" customHeight="1" x14ac:dyDescent="0.2"/>
    <row r="965" s="65" customFormat="1" ht="14.45" customHeight="1" x14ac:dyDescent="0.2"/>
    <row r="966" s="65" customFormat="1" ht="14.45" customHeight="1" x14ac:dyDescent="0.2"/>
    <row r="967" s="65" customFormat="1" ht="14.45" customHeight="1" x14ac:dyDescent="0.2"/>
    <row r="968" s="65" customFormat="1" ht="14.45" customHeight="1" x14ac:dyDescent="0.2"/>
    <row r="969" s="65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B69AF-FCBA-44F4-84E3-2D134E612EE1}">
  <dimension ref="A1:G976"/>
  <sheetViews>
    <sheetView workbookViewId="0">
      <selection sqref="A1:XFD1048576"/>
    </sheetView>
  </sheetViews>
  <sheetFormatPr baseColWidth="10" defaultColWidth="9.140625" defaultRowHeight="12.75" x14ac:dyDescent="0.2"/>
  <cols>
    <col min="1" max="1" width="23.28515625" style="48" customWidth="1"/>
    <col min="2" max="2" width="34.85546875" style="48" customWidth="1"/>
    <col min="3" max="3" width="29.42578125" style="48" customWidth="1"/>
    <col min="4" max="4" width="13" style="48" customWidth="1"/>
    <col min="5" max="5" width="9.42578125" style="48" customWidth="1"/>
    <col min="6" max="6" width="11.140625" style="48" customWidth="1"/>
    <col min="7" max="7" width="9.42578125" style="48" customWidth="1"/>
    <col min="8" max="8" width="4.7109375" style="48" customWidth="1"/>
    <col min="9" max="16384" width="9.140625" style="48"/>
  </cols>
  <sheetData>
    <row r="1" spans="1:7" s="33" customFormat="1" ht="14.45" customHeight="1" x14ac:dyDescent="0.2">
      <c r="A1" s="31" t="s">
        <v>23</v>
      </c>
      <c r="B1" s="32">
        <v>45302</v>
      </c>
    </row>
    <row r="2" spans="1:7" s="33" customFormat="1" ht="14.45" customHeight="1" x14ac:dyDescent="0.2">
      <c r="A2" s="34" t="s">
        <v>2</v>
      </c>
      <c r="B2" s="34"/>
    </row>
    <row r="3" spans="1:7" s="33" customFormat="1" ht="14.45" customHeight="1" x14ac:dyDescent="0.2">
      <c r="A3" s="34"/>
    </row>
    <row r="4" spans="1:7" s="33" customFormat="1" ht="14.45" customHeight="1" x14ac:dyDescent="0.2">
      <c r="A4" s="34" t="s">
        <v>22</v>
      </c>
    </row>
    <row r="5" spans="1:7" s="33" customFormat="1" ht="29.25" customHeight="1" x14ac:dyDescent="0.2">
      <c r="A5" s="35" t="s">
        <v>21</v>
      </c>
      <c r="B5" s="35" t="s">
        <v>20</v>
      </c>
      <c r="C5" s="35" t="s">
        <v>9</v>
      </c>
      <c r="D5" s="35" t="s">
        <v>6</v>
      </c>
      <c r="E5" s="35" t="s">
        <v>7</v>
      </c>
    </row>
    <row r="6" spans="1:7" s="33" customFormat="1" ht="14.45" customHeight="1" x14ac:dyDescent="0.2">
      <c r="A6" s="36">
        <v>45302</v>
      </c>
      <c r="B6" s="37">
        <v>1311378</v>
      </c>
      <c r="C6" s="38">
        <v>11.434200000000001</v>
      </c>
      <c r="D6" s="39" t="s">
        <v>8</v>
      </c>
      <c r="E6" s="40" t="s">
        <v>24</v>
      </c>
    </row>
    <row r="7" spans="1:7" s="33" customFormat="1" ht="14.45" customHeight="1" x14ac:dyDescent="0.2">
      <c r="A7" s="34"/>
    </row>
    <row r="8" spans="1:7" s="33" customFormat="1" ht="14.45" customHeight="1" x14ac:dyDescent="0.2">
      <c r="A8" s="34" t="s">
        <v>19</v>
      </c>
    </row>
    <row r="9" spans="1:7" s="33" customFormat="1" ht="14.45" customHeight="1" x14ac:dyDescent="0.2">
      <c r="A9" s="35" t="s">
        <v>3</v>
      </c>
      <c r="B9" s="35" t="s">
        <v>18</v>
      </c>
      <c r="C9" s="35" t="s">
        <v>17</v>
      </c>
      <c r="D9" s="35" t="s">
        <v>4</v>
      </c>
      <c r="E9" s="35" t="s">
        <v>5</v>
      </c>
      <c r="F9" s="35" t="s">
        <v>6</v>
      </c>
      <c r="G9" s="35" t="s">
        <v>7</v>
      </c>
    </row>
    <row r="10" spans="1:7" s="33" customFormat="1" ht="14.45" customHeight="1" x14ac:dyDescent="0.2">
      <c r="A10" s="41">
        <v>45302</v>
      </c>
      <c r="B10" s="42">
        <v>45302.375229272802</v>
      </c>
      <c r="C10" s="43" t="s">
        <v>16</v>
      </c>
      <c r="D10" s="44">
        <v>3711</v>
      </c>
      <c r="E10" s="45">
        <v>11.58</v>
      </c>
      <c r="F10" s="43" t="s">
        <v>8</v>
      </c>
      <c r="G10" s="46" t="s">
        <v>24</v>
      </c>
    </row>
    <row r="11" spans="1:7" s="33" customFormat="1" ht="14.45" customHeight="1" x14ac:dyDescent="0.2">
      <c r="A11" s="41">
        <v>45302</v>
      </c>
      <c r="B11" s="42">
        <v>45302.375229273202</v>
      </c>
      <c r="C11" s="43" t="s">
        <v>16</v>
      </c>
      <c r="D11" s="44">
        <v>620</v>
      </c>
      <c r="E11" s="45">
        <v>11.58</v>
      </c>
      <c r="F11" s="43" t="s">
        <v>8</v>
      </c>
      <c r="G11" s="46" t="s">
        <v>24</v>
      </c>
    </row>
    <row r="12" spans="1:7" s="33" customFormat="1" ht="14.45" customHeight="1" x14ac:dyDescent="0.2">
      <c r="A12" s="41">
        <v>45302</v>
      </c>
      <c r="B12" s="42">
        <v>45302.375229273501</v>
      </c>
      <c r="C12" s="43" t="s">
        <v>16</v>
      </c>
      <c r="D12" s="44">
        <v>517</v>
      </c>
      <c r="E12" s="45">
        <v>11.58</v>
      </c>
      <c r="F12" s="43" t="s">
        <v>8</v>
      </c>
      <c r="G12" s="46" t="s">
        <v>24</v>
      </c>
    </row>
    <row r="13" spans="1:7" s="33" customFormat="1" ht="14.45" customHeight="1" x14ac:dyDescent="0.2">
      <c r="A13" s="41">
        <v>45302</v>
      </c>
      <c r="B13" s="42">
        <v>45302.375229273901</v>
      </c>
      <c r="C13" s="43" t="s">
        <v>16</v>
      </c>
      <c r="D13" s="44">
        <v>620</v>
      </c>
      <c r="E13" s="45">
        <v>11.58</v>
      </c>
      <c r="F13" s="43" t="s">
        <v>8</v>
      </c>
      <c r="G13" s="46" t="s">
        <v>24</v>
      </c>
    </row>
    <row r="14" spans="1:7" s="33" customFormat="1" ht="14.45" customHeight="1" x14ac:dyDescent="0.2">
      <c r="A14" s="41">
        <v>45302</v>
      </c>
      <c r="B14" s="42">
        <v>45302.375234220897</v>
      </c>
      <c r="C14" s="43" t="s">
        <v>16</v>
      </c>
      <c r="D14" s="44">
        <v>796</v>
      </c>
      <c r="E14" s="45">
        <v>11.58</v>
      </c>
      <c r="F14" s="43" t="s">
        <v>8</v>
      </c>
      <c r="G14" s="46" t="s">
        <v>24</v>
      </c>
    </row>
    <row r="15" spans="1:7" s="33" customFormat="1" ht="14.45" customHeight="1" x14ac:dyDescent="0.2">
      <c r="A15" s="41">
        <v>45302</v>
      </c>
      <c r="B15" s="42">
        <v>45302.375234221203</v>
      </c>
      <c r="C15" s="43" t="s">
        <v>16</v>
      </c>
      <c r="D15" s="44">
        <v>1950</v>
      </c>
      <c r="E15" s="45">
        <v>11.58</v>
      </c>
      <c r="F15" s="43" t="s">
        <v>8</v>
      </c>
      <c r="G15" s="46" t="s">
        <v>24</v>
      </c>
    </row>
    <row r="16" spans="1:7" s="33" customFormat="1" ht="14.45" customHeight="1" x14ac:dyDescent="0.2">
      <c r="A16" s="41">
        <v>45302</v>
      </c>
      <c r="B16" s="42">
        <v>45302.375234221603</v>
      </c>
      <c r="C16" s="43" t="s">
        <v>16</v>
      </c>
      <c r="D16" s="44">
        <v>2659</v>
      </c>
      <c r="E16" s="45">
        <v>11.58</v>
      </c>
      <c r="F16" s="43" t="s">
        <v>8</v>
      </c>
      <c r="G16" s="46" t="s">
        <v>24</v>
      </c>
    </row>
    <row r="17" spans="1:7" s="33" customFormat="1" ht="14.45" customHeight="1" x14ac:dyDescent="0.2">
      <c r="A17" s="41">
        <v>45302</v>
      </c>
      <c r="B17" s="42">
        <v>45302.375234221901</v>
      </c>
      <c r="C17" s="43" t="s">
        <v>16</v>
      </c>
      <c r="D17" s="44">
        <v>1950</v>
      </c>
      <c r="E17" s="45">
        <v>11.58</v>
      </c>
      <c r="F17" s="43" t="s">
        <v>8</v>
      </c>
      <c r="G17" s="46" t="s">
        <v>24</v>
      </c>
    </row>
    <row r="18" spans="1:7" s="33" customFormat="1" ht="14.45" customHeight="1" x14ac:dyDescent="0.2">
      <c r="A18" s="41">
        <v>45302</v>
      </c>
      <c r="B18" s="42">
        <v>45302.375234222403</v>
      </c>
      <c r="C18" s="43" t="s">
        <v>16</v>
      </c>
      <c r="D18" s="44">
        <v>1448</v>
      </c>
      <c r="E18" s="45">
        <v>11.58</v>
      </c>
      <c r="F18" s="43" t="s">
        <v>8</v>
      </c>
      <c r="G18" s="46" t="s">
        <v>24</v>
      </c>
    </row>
    <row r="19" spans="1:7" s="33" customFormat="1" ht="14.45" customHeight="1" x14ac:dyDescent="0.2">
      <c r="A19" s="41">
        <v>45302</v>
      </c>
      <c r="B19" s="42">
        <v>45302.3752342226</v>
      </c>
      <c r="C19" s="43" t="s">
        <v>16</v>
      </c>
      <c r="D19" s="44">
        <v>1448</v>
      </c>
      <c r="E19" s="45">
        <v>11.58</v>
      </c>
      <c r="F19" s="43" t="s">
        <v>8</v>
      </c>
      <c r="G19" s="46" t="s">
        <v>24</v>
      </c>
    </row>
    <row r="20" spans="1:7" s="33" customFormat="1" ht="14.45" customHeight="1" x14ac:dyDescent="0.2">
      <c r="A20" s="41">
        <v>45302</v>
      </c>
      <c r="B20" s="42">
        <v>45302.375234222898</v>
      </c>
      <c r="C20" s="43" t="s">
        <v>16</v>
      </c>
      <c r="D20" s="44">
        <v>1601</v>
      </c>
      <c r="E20" s="45">
        <v>11.58</v>
      </c>
      <c r="F20" s="43" t="s">
        <v>8</v>
      </c>
      <c r="G20" s="46" t="s">
        <v>24</v>
      </c>
    </row>
    <row r="21" spans="1:7" s="33" customFormat="1" ht="14.45" customHeight="1" x14ac:dyDescent="0.2">
      <c r="A21" s="41">
        <v>45302</v>
      </c>
      <c r="B21" s="42">
        <v>45302.375234223102</v>
      </c>
      <c r="C21" s="43" t="s">
        <v>16</v>
      </c>
      <c r="D21" s="44">
        <v>2004</v>
      </c>
      <c r="E21" s="45">
        <v>11.58</v>
      </c>
      <c r="F21" s="43" t="s">
        <v>8</v>
      </c>
      <c r="G21" s="46" t="s">
        <v>24</v>
      </c>
    </row>
    <row r="22" spans="1:7" s="33" customFormat="1" ht="14.45" customHeight="1" x14ac:dyDescent="0.2">
      <c r="A22" s="41">
        <v>45302</v>
      </c>
      <c r="B22" s="42">
        <v>45302.375234223597</v>
      </c>
      <c r="C22" s="43" t="s">
        <v>16</v>
      </c>
      <c r="D22" s="44">
        <v>709</v>
      </c>
      <c r="E22" s="45">
        <v>11.58</v>
      </c>
      <c r="F22" s="43" t="s">
        <v>8</v>
      </c>
      <c r="G22" s="46" t="s">
        <v>24</v>
      </c>
    </row>
    <row r="23" spans="1:7" s="33" customFormat="1" ht="14.45" customHeight="1" x14ac:dyDescent="0.2">
      <c r="A23" s="41">
        <v>45302</v>
      </c>
      <c r="B23" s="42">
        <v>45302.375234223902</v>
      </c>
      <c r="C23" s="43" t="s">
        <v>16</v>
      </c>
      <c r="D23" s="44">
        <v>169</v>
      </c>
      <c r="E23" s="45">
        <v>11.58</v>
      </c>
      <c r="F23" s="43" t="s">
        <v>8</v>
      </c>
      <c r="G23" s="46" t="s">
        <v>24</v>
      </c>
    </row>
    <row r="24" spans="1:7" s="33" customFormat="1" ht="14.45" customHeight="1" x14ac:dyDescent="0.2">
      <c r="A24" s="41">
        <v>45302</v>
      </c>
      <c r="B24" s="42">
        <v>45302.375589749201</v>
      </c>
      <c r="C24" s="43" t="s">
        <v>16</v>
      </c>
      <c r="D24" s="44">
        <v>2003</v>
      </c>
      <c r="E24" s="45">
        <v>11.58</v>
      </c>
      <c r="F24" s="43" t="s">
        <v>8</v>
      </c>
      <c r="G24" s="46" t="s">
        <v>24</v>
      </c>
    </row>
    <row r="25" spans="1:7" s="33" customFormat="1" ht="14.45" customHeight="1" x14ac:dyDescent="0.2">
      <c r="A25" s="41">
        <v>45302</v>
      </c>
      <c r="B25" s="42">
        <v>45302.375589753698</v>
      </c>
      <c r="C25" s="43" t="s">
        <v>16</v>
      </c>
      <c r="D25" s="44">
        <v>2003</v>
      </c>
      <c r="E25" s="45">
        <v>11.58</v>
      </c>
      <c r="F25" s="43" t="s">
        <v>8</v>
      </c>
      <c r="G25" s="46" t="s">
        <v>24</v>
      </c>
    </row>
    <row r="26" spans="1:7" s="33" customFormat="1" ht="14.45" customHeight="1" x14ac:dyDescent="0.2">
      <c r="A26" s="41">
        <v>45302</v>
      </c>
      <c r="B26" s="42">
        <v>45302.3755897581</v>
      </c>
      <c r="C26" s="43" t="s">
        <v>16</v>
      </c>
      <c r="D26" s="44">
        <v>359</v>
      </c>
      <c r="E26" s="45">
        <v>11.58</v>
      </c>
      <c r="F26" s="43" t="s">
        <v>8</v>
      </c>
      <c r="G26" s="46" t="s">
        <v>24</v>
      </c>
    </row>
    <row r="27" spans="1:7" s="33" customFormat="1" ht="14.45" customHeight="1" x14ac:dyDescent="0.2">
      <c r="A27" s="41">
        <v>45302</v>
      </c>
      <c r="B27" s="42">
        <v>45302.375589758602</v>
      </c>
      <c r="C27" s="43" t="s">
        <v>16</v>
      </c>
      <c r="D27" s="44">
        <v>1916</v>
      </c>
      <c r="E27" s="45">
        <v>11.58</v>
      </c>
      <c r="F27" s="43" t="s">
        <v>8</v>
      </c>
      <c r="G27" s="46" t="s">
        <v>24</v>
      </c>
    </row>
    <row r="28" spans="1:7" s="33" customFormat="1" ht="14.45" customHeight="1" x14ac:dyDescent="0.2">
      <c r="A28" s="41">
        <v>45302</v>
      </c>
      <c r="B28" s="42">
        <v>45302.375589758798</v>
      </c>
      <c r="C28" s="43" t="s">
        <v>16</v>
      </c>
      <c r="D28" s="44">
        <v>1644</v>
      </c>
      <c r="E28" s="45">
        <v>11.58</v>
      </c>
      <c r="F28" s="43" t="s">
        <v>8</v>
      </c>
      <c r="G28" s="46" t="s">
        <v>24</v>
      </c>
    </row>
    <row r="29" spans="1:7" s="33" customFormat="1" ht="14.45" customHeight="1" x14ac:dyDescent="0.2">
      <c r="A29" s="41">
        <v>45302</v>
      </c>
      <c r="B29" s="42">
        <v>45302.375589759002</v>
      </c>
      <c r="C29" s="43" t="s">
        <v>16</v>
      </c>
      <c r="D29" s="44">
        <v>1073</v>
      </c>
      <c r="E29" s="45">
        <v>11.58</v>
      </c>
      <c r="F29" s="43" t="s">
        <v>8</v>
      </c>
      <c r="G29" s="46" t="s">
        <v>24</v>
      </c>
    </row>
    <row r="30" spans="1:7" s="33" customFormat="1" ht="14.45" customHeight="1" x14ac:dyDescent="0.2">
      <c r="A30" s="41">
        <v>45302</v>
      </c>
      <c r="B30" s="42">
        <v>45302.376248907203</v>
      </c>
      <c r="C30" s="43" t="s">
        <v>16</v>
      </c>
      <c r="D30" s="44">
        <v>4092</v>
      </c>
      <c r="E30" s="45">
        <v>11.55</v>
      </c>
      <c r="F30" s="43" t="s">
        <v>8</v>
      </c>
      <c r="G30" s="46" t="s">
        <v>24</v>
      </c>
    </row>
    <row r="31" spans="1:7" s="33" customFormat="1" ht="14.45" customHeight="1" x14ac:dyDescent="0.2">
      <c r="A31" s="41">
        <v>45302</v>
      </c>
      <c r="B31" s="42">
        <v>45302.378146720199</v>
      </c>
      <c r="C31" s="43" t="s">
        <v>16</v>
      </c>
      <c r="D31" s="44">
        <v>3870</v>
      </c>
      <c r="E31" s="45">
        <v>11.55</v>
      </c>
      <c r="F31" s="43" t="s">
        <v>8</v>
      </c>
      <c r="G31" s="46" t="s">
        <v>24</v>
      </c>
    </row>
    <row r="32" spans="1:7" s="33" customFormat="1" ht="14.45" customHeight="1" x14ac:dyDescent="0.2">
      <c r="A32" s="41">
        <v>45302</v>
      </c>
      <c r="B32" s="42">
        <v>45302.3788287391</v>
      </c>
      <c r="C32" s="43" t="s">
        <v>16</v>
      </c>
      <c r="D32" s="44">
        <v>1124</v>
      </c>
      <c r="E32" s="45">
        <v>11.56</v>
      </c>
      <c r="F32" s="43" t="s">
        <v>8</v>
      </c>
      <c r="G32" s="46" t="s">
        <v>24</v>
      </c>
    </row>
    <row r="33" spans="1:7" s="33" customFormat="1" ht="14.45" customHeight="1" x14ac:dyDescent="0.2">
      <c r="A33" s="41">
        <v>45302</v>
      </c>
      <c r="B33" s="42">
        <v>45302.3788287399</v>
      </c>
      <c r="C33" s="43" t="s">
        <v>16</v>
      </c>
      <c r="D33" s="44">
        <v>1124</v>
      </c>
      <c r="E33" s="45">
        <v>11.56</v>
      </c>
      <c r="F33" s="43" t="s">
        <v>8</v>
      </c>
      <c r="G33" s="46" t="s">
        <v>24</v>
      </c>
    </row>
    <row r="34" spans="1:7" s="33" customFormat="1" ht="14.45" customHeight="1" x14ac:dyDescent="0.2">
      <c r="A34" s="41">
        <v>45302</v>
      </c>
      <c r="B34" s="42">
        <v>45302.378828740199</v>
      </c>
      <c r="C34" s="43" t="s">
        <v>16</v>
      </c>
      <c r="D34" s="44">
        <v>1124</v>
      </c>
      <c r="E34" s="45">
        <v>11.56</v>
      </c>
      <c r="F34" s="43" t="s">
        <v>8</v>
      </c>
      <c r="G34" s="46" t="s">
        <v>24</v>
      </c>
    </row>
    <row r="35" spans="1:7" s="33" customFormat="1" ht="14.45" customHeight="1" x14ac:dyDescent="0.2">
      <c r="A35" s="41">
        <v>45302</v>
      </c>
      <c r="B35" s="42">
        <v>45302.378828740701</v>
      </c>
      <c r="C35" s="43" t="s">
        <v>16</v>
      </c>
      <c r="D35" s="44">
        <v>1124</v>
      </c>
      <c r="E35" s="45">
        <v>11.56</v>
      </c>
      <c r="F35" s="43" t="s">
        <v>8</v>
      </c>
      <c r="G35" s="46" t="s">
        <v>24</v>
      </c>
    </row>
    <row r="36" spans="1:7" s="33" customFormat="1" ht="14.45" customHeight="1" x14ac:dyDescent="0.2">
      <c r="A36" s="41">
        <v>45302</v>
      </c>
      <c r="B36" s="42">
        <v>45302.378828741297</v>
      </c>
      <c r="C36" s="43" t="s">
        <v>16</v>
      </c>
      <c r="D36" s="44">
        <v>1124</v>
      </c>
      <c r="E36" s="45">
        <v>11.56</v>
      </c>
      <c r="F36" s="43" t="s">
        <v>8</v>
      </c>
      <c r="G36" s="46" t="s">
        <v>24</v>
      </c>
    </row>
    <row r="37" spans="1:7" s="33" customFormat="1" ht="14.45" customHeight="1" x14ac:dyDescent="0.2">
      <c r="A37" s="41">
        <v>45302</v>
      </c>
      <c r="B37" s="42">
        <v>45302.378828742003</v>
      </c>
      <c r="C37" s="43" t="s">
        <v>16</v>
      </c>
      <c r="D37" s="44">
        <v>15</v>
      </c>
      <c r="E37" s="45">
        <v>11.56</v>
      </c>
      <c r="F37" s="43" t="s">
        <v>8</v>
      </c>
      <c r="G37" s="46" t="s">
        <v>24</v>
      </c>
    </row>
    <row r="38" spans="1:7" s="33" customFormat="1" ht="14.45" customHeight="1" x14ac:dyDescent="0.2">
      <c r="A38" s="41">
        <v>45302</v>
      </c>
      <c r="B38" s="42">
        <v>45302.378828742301</v>
      </c>
      <c r="C38" s="43" t="s">
        <v>16</v>
      </c>
      <c r="D38" s="44">
        <v>1124</v>
      </c>
      <c r="E38" s="45">
        <v>11.56</v>
      </c>
      <c r="F38" s="43" t="s">
        <v>8</v>
      </c>
      <c r="G38" s="46" t="s">
        <v>24</v>
      </c>
    </row>
    <row r="39" spans="1:7" s="33" customFormat="1" ht="14.45" customHeight="1" x14ac:dyDescent="0.2">
      <c r="A39" s="41">
        <v>45302</v>
      </c>
      <c r="B39" s="42">
        <v>45302.3788287426</v>
      </c>
      <c r="C39" s="43" t="s">
        <v>16</v>
      </c>
      <c r="D39" s="44">
        <v>1124</v>
      </c>
      <c r="E39" s="45">
        <v>11.56</v>
      </c>
      <c r="F39" s="43" t="s">
        <v>8</v>
      </c>
      <c r="G39" s="46" t="s">
        <v>24</v>
      </c>
    </row>
    <row r="40" spans="1:7" s="33" customFormat="1" ht="14.45" customHeight="1" x14ac:dyDescent="0.2">
      <c r="A40" s="41">
        <v>45302</v>
      </c>
      <c r="B40" s="42">
        <v>45302.378828743</v>
      </c>
      <c r="C40" s="43" t="s">
        <v>16</v>
      </c>
      <c r="D40" s="44">
        <v>1124</v>
      </c>
      <c r="E40" s="45">
        <v>11.56</v>
      </c>
      <c r="F40" s="43" t="s">
        <v>8</v>
      </c>
      <c r="G40" s="46" t="s">
        <v>24</v>
      </c>
    </row>
    <row r="41" spans="1:7" s="33" customFormat="1" ht="14.45" customHeight="1" x14ac:dyDescent="0.2">
      <c r="A41" s="41">
        <v>45302</v>
      </c>
      <c r="B41" s="42">
        <v>45302.3788287434</v>
      </c>
      <c r="C41" s="43" t="s">
        <v>16</v>
      </c>
      <c r="D41" s="44">
        <v>419</v>
      </c>
      <c r="E41" s="45">
        <v>11.56</v>
      </c>
      <c r="F41" s="43" t="s">
        <v>8</v>
      </c>
      <c r="G41" s="46" t="s">
        <v>24</v>
      </c>
    </row>
    <row r="42" spans="1:7" s="33" customFormat="1" ht="14.45" customHeight="1" x14ac:dyDescent="0.2">
      <c r="A42" s="41">
        <v>45302</v>
      </c>
      <c r="B42" s="42">
        <v>45302.379584290597</v>
      </c>
      <c r="C42" s="43" t="s">
        <v>16</v>
      </c>
      <c r="D42" s="44">
        <v>3852</v>
      </c>
      <c r="E42" s="45">
        <v>11.54</v>
      </c>
      <c r="F42" s="43" t="s">
        <v>8</v>
      </c>
      <c r="G42" s="46" t="s">
        <v>24</v>
      </c>
    </row>
    <row r="43" spans="1:7" s="33" customFormat="1" ht="14.45" customHeight="1" x14ac:dyDescent="0.2">
      <c r="A43" s="41">
        <v>45302</v>
      </c>
      <c r="B43" s="42">
        <v>45302.379584291397</v>
      </c>
      <c r="C43" s="43" t="s">
        <v>16</v>
      </c>
      <c r="D43" s="44">
        <v>3852</v>
      </c>
      <c r="E43" s="45">
        <v>11.54</v>
      </c>
      <c r="F43" s="43" t="s">
        <v>8</v>
      </c>
      <c r="G43" s="46" t="s">
        <v>24</v>
      </c>
    </row>
    <row r="44" spans="1:7" s="33" customFormat="1" ht="14.45" customHeight="1" x14ac:dyDescent="0.2">
      <c r="A44" s="41">
        <v>45302</v>
      </c>
      <c r="B44" s="42">
        <v>45302.379584291899</v>
      </c>
      <c r="C44" s="43" t="s">
        <v>16</v>
      </c>
      <c r="D44" s="44">
        <v>3566</v>
      </c>
      <c r="E44" s="45">
        <v>11.54</v>
      </c>
      <c r="F44" s="43" t="s">
        <v>8</v>
      </c>
      <c r="G44" s="46" t="s">
        <v>24</v>
      </c>
    </row>
    <row r="45" spans="1:7" s="33" customFormat="1" ht="14.45" customHeight="1" x14ac:dyDescent="0.2">
      <c r="A45" s="41">
        <v>45302</v>
      </c>
      <c r="B45" s="42">
        <v>45302.380024735801</v>
      </c>
      <c r="C45" s="43" t="s">
        <v>16</v>
      </c>
      <c r="D45" s="44">
        <v>1768</v>
      </c>
      <c r="E45" s="45">
        <v>11.53</v>
      </c>
      <c r="F45" s="43" t="s">
        <v>8</v>
      </c>
      <c r="G45" s="46" t="s">
        <v>24</v>
      </c>
    </row>
    <row r="46" spans="1:7" s="33" customFormat="1" ht="14.45" customHeight="1" x14ac:dyDescent="0.2">
      <c r="A46" s="41">
        <v>45302</v>
      </c>
      <c r="B46" s="42">
        <v>45302.382131467602</v>
      </c>
      <c r="C46" s="43" t="s">
        <v>16</v>
      </c>
      <c r="D46" s="44">
        <v>1361</v>
      </c>
      <c r="E46" s="45">
        <v>11.5</v>
      </c>
      <c r="F46" s="43" t="s">
        <v>8</v>
      </c>
      <c r="G46" s="46" t="s">
        <v>24</v>
      </c>
    </row>
    <row r="47" spans="1:7" s="33" customFormat="1" ht="14.45" customHeight="1" x14ac:dyDescent="0.2">
      <c r="A47" s="41">
        <v>45302</v>
      </c>
      <c r="B47" s="42">
        <v>45302.382131468803</v>
      </c>
      <c r="C47" s="43" t="s">
        <v>16</v>
      </c>
      <c r="D47" s="44">
        <v>84</v>
      </c>
      <c r="E47" s="45">
        <v>11.5</v>
      </c>
      <c r="F47" s="43" t="s">
        <v>8</v>
      </c>
      <c r="G47" s="46" t="s">
        <v>24</v>
      </c>
    </row>
    <row r="48" spans="1:7" s="33" customFormat="1" ht="14.45" customHeight="1" x14ac:dyDescent="0.2">
      <c r="A48" s="41">
        <v>45302</v>
      </c>
      <c r="B48" s="42">
        <v>45302.382131545302</v>
      </c>
      <c r="C48" s="43" t="s">
        <v>16</v>
      </c>
      <c r="D48" s="44">
        <v>485</v>
      </c>
      <c r="E48" s="45">
        <v>11.5</v>
      </c>
      <c r="F48" s="43" t="s">
        <v>8</v>
      </c>
      <c r="G48" s="46" t="s">
        <v>24</v>
      </c>
    </row>
    <row r="49" spans="1:7" s="33" customFormat="1" ht="14.45" customHeight="1" x14ac:dyDescent="0.2">
      <c r="A49" s="41">
        <v>45302</v>
      </c>
      <c r="B49" s="42">
        <v>45302.382131546699</v>
      </c>
      <c r="C49" s="43" t="s">
        <v>16</v>
      </c>
      <c r="D49" s="44">
        <v>965</v>
      </c>
      <c r="E49" s="45">
        <v>11.5</v>
      </c>
      <c r="F49" s="43" t="s">
        <v>8</v>
      </c>
      <c r="G49" s="46" t="s">
        <v>24</v>
      </c>
    </row>
    <row r="50" spans="1:7" s="33" customFormat="1" ht="14.45" customHeight="1" x14ac:dyDescent="0.2">
      <c r="A50" s="41">
        <v>45302</v>
      </c>
      <c r="B50" s="42">
        <v>45302.382131547303</v>
      </c>
      <c r="C50" s="43" t="s">
        <v>16</v>
      </c>
      <c r="D50" s="44">
        <v>877</v>
      </c>
      <c r="E50" s="45">
        <v>11.5</v>
      </c>
      <c r="F50" s="43" t="s">
        <v>8</v>
      </c>
      <c r="G50" s="46" t="s">
        <v>24</v>
      </c>
    </row>
    <row r="51" spans="1:7" s="33" customFormat="1" ht="14.45" customHeight="1" x14ac:dyDescent="0.2">
      <c r="A51" s="41">
        <v>45302</v>
      </c>
      <c r="B51" s="42">
        <v>45302.382770711498</v>
      </c>
      <c r="C51" s="43" t="s">
        <v>16</v>
      </c>
      <c r="D51" s="44">
        <v>1194</v>
      </c>
      <c r="E51" s="45">
        <v>11.51</v>
      </c>
      <c r="F51" s="43" t="s">
        <v>8</v>
      </c>
      <c r="G51" s="46" t="s">
        <v>24</v>
      </c>
    </row>
    <row r="52" spans="1:7" s="33" customFormat="1" ht="14.45" customHeight="1" x14ac:dyDescent="0.2">
      <c r="A52" s="41">
        <v>45302</v>
      </c>
      <c r="B52" s="42">
        <v>45302.382770712597</v>
      </c>
      <c r="C52" s="43" t="s">
        <v>16</v>
      </c>
      <c r="D52" s="44">
        <v>984</v>
      </c>
      <c r="E52" s="45">
        <v>11.51</v>
      </c>
      <c r="F52" s="43" t="s">
        <v>8</v>
      </c>
      <c r="G52" s="46" t="s">
        <v>24</v>
      </c>
    </row>
    <row r="53" spans="1:7" s="33" customFormat="1" ht="14.45" customHeight="1" x14ac:dyDescent="0.2">
      <c r="A53" s="41">
        <v>45302</v>
      </c>
      <c r="B53" s="42">
        <v>45302.382770712902</v>
      </c>
      <c r="C53" s="43" t="s">
        <v>16</v>
      </c>
      <c r="D53" s="44">
        <v>1194</v>
      </c>
      <c r="E53" s="45">
        <v>11.51</v>
      </c>
      <c r="F53" s="43" t="s">
        <v>8</v>
      </c>
      <c r="G53" s="46" t="s">
        <v>24</v>
      </c>
    </row>
    <row r="54" spans="1:7" s="33" customFormat="1" ht="14.45" customHeight="1" x14ac:dyDescent="0.2">
      <c r="A54" s="41">
        <v>45302</v>
      </c>
      <c r="B54" s="42">
        <v>45302.382770713797</v>
      </c>
      <c r="C54" s="43" t="s">
        <v>16</v>
      </c>
      <c r="D54" s="44">
        <v>210</v>
      </c>
      <c r="E54" s="45">
        <v>11.51</v>
      </c>
      <c r="F54" s="43" t="s">
        <v>8</v>
      </c>
      <c r="G54" s="46" t="s">
        <v>24</v>
      </c>
    </row>
    <row r="55" spans="1:7" s="33" customFormat="1" ht="14.45" customHeight="1" x14ac:dyDescent="0.2">
      <c r="A55" s="41">
        <v>45302</v>
      </c>
      <c r="B55" s="42">
        <v>45302.382770714503</v>
      </c>
      <c r="C55" s="43" t="s">
        <v>16</v>
      </c>
      <c r="D55" s="44">
        <v>57</v>
      </c>
      <c r="E55" s="45">
        <v>11.51</v>
      </c>
      <c r="F55" s="43" t="s">
        <v>8</v>
      </c>
      <c r="G55" s="46" t="s">
        <v>24</v>
      </c>
    </row>
    <row r="56" spans="1:7" s="33" customFormat="1" ht="14.45" customHeight="1" x14ac:dyDescent="0.2">
      <c r="A56" s="41">
        <v>45302</v>
      </c>
      <c r="B56" s="42">
        <v>45302.382843872903</v>
      </c>
      <c r="C56" s="43" t="s">
        <v>16</v>
      </c>
      <c r="D56" s="44">
        <v>1580</v>
      </c>
      <c r="E56" s="45">
        <v>11.51</v>
      </c>
      <c r="F56" s="43" t="s">
        <v>8</v>
      </c>
      <c r="G56" s="46" t="s">
        <v>24</v>
      </c>
    </row>
    <row r="57" spans="1:7" s="33" customFormat="1" ht="14.45" customHeight="1" x14ac:dyDescent="0.2">
      <c r="A57" s="41">
        <v>45302</v>
      </c>
      <c r="B57" s="42">
        <v>45302.3828438731</v>
      </c>
      <c r="C57" s="43" t="s">
        <v>16</v>
      </c>
      <c r="D57" s="44">
        <v>563</v>
      </c>
      <c r="E57" s="45">
        <v>11.51</v>
      </c>
      <c r="F57" s="43" t="s">
        <v>8</v>
      </c>
      <c r="G57" s="46" t="s">
        <v>24</v>
      </c>
    </row>
    <row r="58" spans="1:7" s="33" customFormat="1" ht="14.45" customHeight="1" x14ac:dyDescent="0.2">
      <c r="A58" s="41">
        <v>45302</v>
      </c>
      <c r="B58" s="42">
        <v>45302.3828438739</v>
      </c>
      <c r="C58" s="43" t="s">
        <v>16</v>
      </c>
      <c r="D58" s="44">
        <v>1017</v>
      </c>
      <c r="E58" s="45">
        <v>11.51</v>
      </c>
      <c r="F58" s="43" t="s">
        <v>8</v>
      </c>
      <c r="G58" s="46" t="s">
        <v>24</v>
      </c>
    </row>
    <row r="59" spans="1:7" s="33" customFormat="1" ht="14.45" customHeight="1" x14ac:dyDescent="0.2">
      <c r="A59" s="41">
        <v>45302</v>
      </c>
      <c r="B59" s="42">
        <v>45302.382843874097</v>
      </c>
      <c r="C59" s="43" t="s">
        <v>16</v>
      </c>
      <c r="D59" s="44">
        <v>1197</v>
      </c>
      <c r="E59" s="45">
        <v>11.51</v>
      </c>
      <c r="F59" s="43" t="s">
        <v>8</v>
      </c>
      <c r="G59" s="46" t="s">
        <v>24</v>
      </c>
    </row>
    <row r="60" spans="1:7" s="33" customFormat="1" ht="14.45" customHeight="1" x14ac:dyDescent="0.2">
      <c r="A60" s="41">
        <v>45302</v>
      </c>
      <c r="B60" s="42">
        <v>45302.382843874599</v>
      </c>
      <c r="C60" s="43" t="s">
        <v>16</v>
      </c>
      <c r="D60" s="44">
        <v>1227</v>
      </c>
      <c r="E60" s="45">
        <v>11.51</v>
      </c>
      <c r="F60" s="43" t="s">
        <v>8</v>
      </c>
      <c r="G60" s="46" t="s">
        <v>24</v>
      </c>
    </row>
    <row r="61" spans="1:7" s="33" customFormat="1" ht="14.45" customHeight="1" x14ac:dyDescent="0.2">
      <c r="A61" s="41">
        <v>45302</v>
      </c>
      <c r="B61" s="42">
        <v>45302.382843874802</v>
      </c>
      <c r="C61" s="43" t="s">
        <v>16</v>
      </c>
      <c r="D61" s="44">
        <v>383</v>
      </c>
      <c r="E61" s="45">
        <v>11.51</v>
      </c>
      <c r="F61" s="43" t="s">
        <v>8</v>
      </c>
      <c r="G61" s="46" t="s">
        <v>24</v>
      </c>
    </row>
    <row r="62" spans="1:7" s="33" customFormat="1" ht="14.45" customHeight="1" x14ac:dyDescent="0.2">
      <c r="A62" s="41">
        <v>45302</v>
      </c>
      <c r="B62" s="42">
        <v>45302.382843875297</v>
      </c>
      <c r="C62" s="43" t="s">
        <v>16</v>
      </c>
      <c r="D62" s="44">
        <v>736</v>
      </c>
      <c r="E62" s="45">
        <v>11.51</v>
      </c>
      <c r="F62" s="43" t="s">
        <v>8</v>
      </c>
      <c r="G62" s="46" t="s">
        <v>24</v>
      </c>
    </row>
    <row r="63" spans="1:7" s="33" customFormat="1" ht="14.45" customHeight="1" x14ac:dyDescent="0.2">
      <c r="A63" s="41">
        <v>45302</v>
      </c>
      <c r="B63" s="42">
        <v>45302.382843894702</v>
      </c>
      <c r="C63" s="43" t="s">
        <v>16</v>
      </c>
      <c r="D63" s="44">
        <v>800</v>
      </c>
      <c r="E63" s="45">
        <v>11.51</v>
      </c>
      <c r="F63" s="43" t="s">
        <v>8</v>
      </c>
      <c r="G63" s="46" t="s">
        <v>24</v>
      </c>
    </row>
    <row r="64" spans="1:7" s="33" customFormat="1" ht="14.45" customHeight="1" x14ac:dyDescent="0.2">
      <c r="A64" s="41">
        <v>45302</v>
      </c>
      <c r="B64" s="42">
        <v>45302.382843895102</v>
      </c>
      <c r="C64" s="43" t="s">
        <v>16</v>
      </c>
      <c r="D64" s="44">
        <v>1110</v>
      </c>
      <c r="E64" s="45">
        <v>11.51</v>
      </c>
      <c r="F64" s="43" t="s">
        <v>8</v>
      </c>
      <c r="G64" s="46" t="s">
        <v>24</v>
      </c>
    </row>
    <row r="65" spans="1:7" s="33" customFormat="1" ht="14.45" customHeight="1" x14ac:dyDescent="0.2">
      <c r="A65" s="41">
        <v>45302</v>
      </c>
      <c r="B65" s="42">
        <v>45302.382843895299</v>
      </c>
      <c r="C65" s="43" t="s">
        <v>16</v>
      </c>
      <c r="D65" s="44">
        <v>397</v>
      </c>
      <c r="E65" s="45">
        <v>11.51</v>
      </c>
      <c r="F65" s="43" t="s">
        <v>8</v>
      </c>
      <c r="G65" s="46" t="s">
        <v>24</v>
      </c>
    </row>
    <row r="66" spans="1:7" s="33" customFormat="1" ht="14.45" customHeight="1" x14ac:dyDescent="0.2">
      <c r="A66" s="41">
        <v>45302</v>
      </c>
      <c r="B66" s="42">
        <v>45302.382843895597</v>
      </c>
      <c r="C66" s="43" t="s">
        <v>16</v>
      </c>
      <c r="D66" s="44">
        <v>660</v>
      </c>
      <c r="E66" s="45">
        <v>11.51</v>
      </c>
      <c r="F66" s="43" t="s">
        <v>8</v>
      </c>
      <c r="G66" s="46" t="s">
        <v>24</v>
      </c>
    </row>
    <row r="67" spans="1:7" s="33" customFormat="1" ht="14.45" customHeight="1" x14ac:dyDescent="0.2">
      <c r="A67" s="41">
        <v>45302</v>
      </c>
      <c r="B67" s="42">
        <v>45302.383831158702</v>
      </c>
      <c r="C67" s="43" t="s">
        <v>16</v>
      </c>
      <c r="D67" s="44">
        <v>5758</v>
      </c>
      <c r="E67" s="45">
        <v>11.51</v>
      </c>
      <c r="F67" s="43" t="s">
        <v>8</v>
      </c>
      <c r="G67" s="46" t="s">
        <v>24</v>
      </c>
    </row>
    <row r="68" spans="1:7" s="33" customFormat="1" ht="14.45" customHeight="1" x14ac:dyDescent="0.2">
      <c r="A68" s="41">
        <v>45302</v>
      </c>
      <c r="B68" s="42">
        <v>45302.383831159103</v>
      </c>
      <c r="C68" s="43" t="s">
        <v>16</v>
      </c>
      <c r="D68" s="44">
        <v>2700</v>
      </c>
      <c r="E68" s="45">
        <v>11.51</v>
      </c>
      <c r="F68" s="43" t="s">
        <v>8</v>
      </c>
      <c r="G68" s="46" t="s">
        <v>24</v>
      </c>
    </row>
    <row r="69" spans="1:7" s="33" customFormat="1" ht="14.45" customHeight="1" x14ac:dyDescent="0.2">
      <c r="A69" s="41">
        <v>45302</v>
      </c>
      <c r="B69" s="42">
        <v>45302.383831159699</v>
      </c>
      <c r="C69" s="43" t="s">
        <v>16</v>
      </c>
      <c r="D69" s="44">
        <v>516</v>
      </c>
      <c r="E69" s="45">
        <v>11.51</v>
      </c>
      <c r="F69" s="43" t="s">
        <v>8</v>
      </c>
      <c r="G69" s="46" t="s">
        <v>24</v>
      </c>
    </row>
    <row r="70" spans="1:7" s="33" customFormat="1" ht="14.45" customHeight="1" x14ac:dyDescent="0.2">
      <c r="A70" s="41">
        <v>45302</v>
      </c>
      <c r="B70" s="42">
        <v>45302.384964432298</v>
      </c>
      <c r="C70" s="43" t="s">
        <v>16</v>
      </c>
      <c r="D70" s="44">
        <v>1415</v>
      </c>
      <c r="E70" s="45">
        <v>11.53</v>
      </c>
      <c r="F70" s="43" t="s">
        <v>8</v>
      </c>
      <c r="G70" s="46" t="s">
        <v>24</v>
      </c>
    </row>
    <row r="71" spans="1:7" s="33" customFormat="1" ht="14.45" customHeight="1" x14ac:dyDescent="0.2">
      <c r="A71" s="41">
        <v>45302</v>
      </c>
      <c r="B71" s="42">
        <v>45302.3849644328</v>
      </c>
      <c r="C71" s="43" t="s">
        <v>16</v>
      </c>
      <c r="D71" s="44">
        <v>4496</v>
      </c>
      <c r="E71" s="45">
        <v>11.53</v>
      </c>
      <c r="F71" s="43" t="s">
        <v>8</v>
      </c>
      <c r="G71" s="46" t="s">
        <v>24</v>
      </c>
    </row>
    <row r="72" spans="1:7" s="33" customFormat="1" ht="14.45" customHeight="1" x14ac:dyDescent="0.2">
      <c r="A72" s="41">
        <v>45302</v>
      </c>
      <c r="B72" s="42">
        <v>45302.385448900401</v>
      </c>
      <c r="C72" s="43" t="s">
        <v>16</v>
      </c>
      <c r="D72" s="44">
        <v>1200</v>
      </c>
      <c r="E72" s="45">
        <v>11.52</v>
      </c>
      <c r="F72" s="43" t="s">
        <v>8</v>
      </c>
      <c r="G72" s="46" t="s">
        <v>24</v>
      </c>
    </row>
    <row r="73" spans="1:7" s="33" customFormat="1" ht="14.45" customHeight="1" x14ac:dyDescent="0.2">
      <c r="A73" s="41">
        <v>45302</v>
      </c>
      <c r="B73" s="42">
        <v>45302.385448900699</v>
      </c>
      <c r="C73" s="43" t="s">
        <v>16</v>
      </c>
      <c r="D73" s="44">
        <v>758</v>
      </c>
      <c r="E73" s="45">
        <v>11.52</v>
      </c>
      <c r="F73" s="43" t="s">
        <v>8</v>
      </c>
      <c r="G73" s="46" t="s">
        <v>24</v>
      </c>
    </row>
    <row r="74" spans="1:7" s="33" customFormat="1" ht="14.45" customHeight="1" x14ac:dyDescent="0.2">
      <c r="A74" s="41">
        <v>45302</v>
      </c>
      <c r="B74" s="42">
        <v>45302.3862446329</v>
      </c>
      <c r="C74" s="43" t="s">
        <v>16</v>
      </c>
      <c r="D74" s="44">
        <v>1022</v>
      </c>
      <c r="E74" s="45">
        <v>11.52</v>
      </c>
      <c r="F74" s="43" t="s">
        <v>8</v>
      </c>
      <c r="G74" s="46" t="s">
        <v>24</v>
      </c>
    </row>
    <row r="75" spans="1:7" s="33" customFormat="1" ht="14.45" customHeight="1" x14ac:dyDescent="0.2">
      <c r="A75" s="41">
        <v>45302</v>
      </c>
      <c r="B75" s="42">
        <v>45302.386244633199</v>
      </c>
      <c r="C75" s="43" t="s">
        <v>16</v>
      </c>
      <c r="D75" s="44">
        <v>1022</v>
      </c>
      <c r="E75" s="45">
        <v>11.52</v>
      </c>
      <c r="F75" s="43" t="s">
        <v>8</v>
      </c>
      <c r="G75" s="46" t="s">
        <v>24</v>
      </c>
    </row>
    <row r="76" spans="1:7" s="33" customFormat="1" ht="14.45" customHeight="1" x14ac:dyDescent="0.2">
      <c r="A76" s="41">
        <v>45302</v>
      </c>
      <c r="B76" s="42">
        <v>45302.386244633402</v>
      </c>
      <c r="C76" s="43" t="s">
        <v>16</v>
      </c>
      <c r="D76" s="44">
        <v>1022</v>
      </c>
      <c r="E76" s="45">
        <v>11.52</v>
      </c>
      <c r="F76" s="43" t="s">
        <v>8</v>
      </c>
      <c r="G76" s="46" t="s">
        <v>24</v>
      </c>
    </row>
    <row r="77" spans="1:7" s="33" customFormat="1" ht="14.45" customHeight="1" x14ac:dyDescent="0.2">
      <c r="A77" s="41">
        <v>45302</v>
      </c>
      <c r="B77" s="42">
        <v>45302.386244633803</v>
      </c>
      <c r="C77" s="43" t="s">
        <v>16</v>
      </c>
      <c r="D77" s="44">
        <v>1022</v>
      </c>
      <c r="E77" s="45">
        <v>11.52</v>
      </c>
      <c r="F77" s="43" t="s">
        <v>8</v>
      </c>
      <c r="G77" s="46" t="s">
        <v>24</v>
      </c>
    </row>
    <row r="78" spans="1:7" s="33" customFormat="1" ht="14.45" customHeight="1" x14ac:dyDescent="0.2">
      <c r="A78" s="41">
        <v>45302</v>
      </c>
      <c r="B78" s="42">
        <v>45302.386244633999</v>
      </c>
      <c r="C78" s="43" t="s">
        <v>16</v>
      </c>
      <c r="D78" s="44">
        <v>1022</v>
      </c>
      <c r="E78" s="45">
        <v>11.52</v>
      </c>
      <c r="F78" s="43" t="s">
        <v>8</v>
      </c>
      <c r="G78" s="46" t="s">
        <v>24</v>
      </c>
    </row>
    <row r="79" spans="1:7" s="33" customFormat="1" ht="14.45" customHeight="1" x14ac:dyDescent="0.2">
      <c r="A79" s="41">
        <v>45302</v>
      </c>
      <c r="B79" s="42">
        <v>45302.386244634501</v>
      </c>
      <c r="C79" s="43" t="s">
        <v>16</v>
      </c>
      <c r="D79" s="44">
        <v>482</v>
      </c>
      <c r="E79" s="45">
        <v>11.52</v>
      </c>
      <c r="F79" s="43" t="s">
        <v>8</v>
      </c>
      <c r="G79" s="46" t="s">
        <v>24</v>
      </c>
    </row>
    <row r="80" spans="1:7" s="33" customFormat="1" ht="14.45" customHeight="1" x14ac:dyDescent="0.2">
      <c r="A80" s="41">
        <v>45302</v>
      </c>
      <c r="B80" s="42">
        <v>45302.386244634698</v>
      </c>
      <c r="C80" s="43" t="s">
        <v>16</v>
      </c>
      <c r="D80" s="44">
        <v>1022</v>
      </c>
      <c r="E80" s="45">
        <v>11.52</v>
      </c>
      <c r="F80" s="43" t="s">
        <v>8</v>
      </c>
      <c r="G80" s="46" t="s">
        <v>24</v>
      </c>
    </row>
    <row r="81" spans="1:7" s="33" customFormat="1" ht="14.45" customHeight="1" x14ac:dyDescent="0.2">
      <c r="A81" s="41">
        <v>45302</v>
      </c>
      <c r="B81" s="42">
        <v>45302.386244635098</v>
      </c>
      <c r="C81" s="43" t="s">
        <v>16</v>
      </c>
      <c r="D81" s="44">
        <v>429</v>
      </c>
      <c r="E81" s="45">
        <v>11.52</v>
      </c>
      <c r="F81" s="43" t="s">
        <v>8</v>
      </c>
      <c r="G81" s="46" t="s">
        <v>24</v>
      </c>
    </row>
    <row r="82" spans="1:7" s="33" customFormat="1" ht="14.45" customHeight="1" x14ac:dyDescent="0.2">
      <c r="A82" s="41">
        <v>45302</v>
      </c>
      <c r="B82" s="42">
        <v>45302.387260192801</v>
      </c>
      <c r="C82" s="43" t="s">
        <v>16</v>
      </c>
      <c r="D82" s="44">
        <v>3557</v>
      </c>
      <c r="E82" s="45">
        <v>11.49</v>
      </c>
      <c r="F82" s="43" t="s">
        <v>8</v>
      </c>
      <c r="G82" s="46" t="s">
        <v>24</v>
      </c>
    </row>
    <row r="83" spans="1:7" s="33" customFormat="1" ht="14.45" customHeight="1" x14ac:dyDescent="0.2">
      <c r="A83" s="41">
        <v>45302</v>
      </c>
      <c r="B83" s="42">
        <v>45302.387260193696</v>
      </c>
      <c r="C83" s="43" t="s">
        <v>16</v>
      </c>
      <c r="D83" s="44">
        <v>1958</v>
      </c>
      <c r="E83" s="45">
        <v>11.49</v>
      </c>
      <c r="F83" s="43" t="s">
        <v>8</v>
      </c>
      <c r="G83" s="46" t="s">
        <v>24</v>
      </c>
    </row>
    <row r="84" spans="1:7" s="33" customFormat="1" ht="14.45" customHeight="1" x14ac:dyDescent="0.2">
      <c r="A84" s="41">
        <v>45302</v>
      </c>
      <c r="B84" s="42">
        <v>45302.387260194999</v>
      </c>
      <c r="C84" s="43" t="s">
        <v>16</v>
      </c>
      <c r="D84" s="44">
        <v>228</v>
      </c>
      <c r="E84" s="45">
        <v>11.49</v>
      </c>
      <c r="F84" s="43" t="s">
        <v>8</v>
      </c>
      <c r="G84" s="46" t="s">
        <v>24</v>
      </c>
    </row>
    <row r="85" spans="1:7" s="33" customFormat="1" ht="14.45" customHeight="1" x14ac:dyDescent="0.2">
      <c r="A85" s="41">
        <v>45302</v>
      </c>
      <c r="B85" s="42">
        <v>45302.3889234573</v>
      </c>
      <c r="C85" s="43" t="s">
        <v>16</v>
      </c>
      <c r="D85" s="44">
        <v>1855</v>
      </c>
      <c r="E85" s="45">
        <v>11.47</v>
      </c>
      <c r="F85" s="43" t="s">
        <v>8</v>
      </c>
      <c r="G85" s="46" t="s">
        <v>24</v>
      </c>
    </row>
    <row r="86" spans="1:7" s="33" customFormat="1" ht="14.45" customHeight="1" x14ac:dyDescent="0.2">
      <c r="A86" s="41">
        <v>45302</v>
      </c>
      <c r="B86" s="42">
        <v>45302.390053316798</v>
      </c>
      <c r="C86" s="43" t="s">
        <v>16</v>
      </c>
      <c r="D86" s="44">
        <v>2471</v>
      </c>
      <c r="E86" s="45">
        <v>11.47</v>
      </c>
      <c r="F86" s="43" t="s">
        <v>8</v>
      </c>
      <c r="G86" s="46" t="s">
        <v>24</v>
      </c>
    </row>
    <row r="87" spans="1:7" s="33" customFormat="1" ht="14.45" customHeight="1" x14ac:dyDescent="0.2">
      <c r="A87" s="41">
        <v>45302</v>
      </c>
      <c r="B87" s="42">
        <v>45302.390900039602</v>
      </c>
      <c r="C87" s="43" t="s">
        <v>16</v>
      </c>
      <c r="D87" s="44">
        <v>2656</v>
      </c>
      <c r="E87" s="45">
        <v>11.48</v>
      </c>
      <c r="F87" s="43" t="s">
        <v>8</v>
      </c>
      <c r="G87" s="46" t="s">
        <v>24</v>
      </c>
    </row>
    <row r="88" spans="1:7" s="33" customFormat="1" ht="14.45" customHeight="1" x14ac:dyDescent="0.2">
      <c r="A88" s="41">
        <v>45302</v>
      </c>
      <c r="B88" s="42">
        <v>45302.390900040002</v>
      </c>
      <c r="C88" s="43" t="s">
        <v>16</v>
      </c>
      <c r="D88" s="44">
        <v>3047</v>
      </c>
      <c r="E88" s="45">
        <v>11.48</v>
      </c>
      <c r="F88" s="43" t="s">
        <v>8</v>
      </c>
      <c r="G88" s="46" t="s">
        <v>24</v>
      </c>
    </row>
    <row r="89" spans="1:7" s="33" customFormat="1" ht="14.45" customHeight="1" x14ac:dyDescent="0.2">
      <c r="A89" s="41">
        <v>45302</v>
      </c>
      <c r="B89" s="42">
        <v>45302.390900123202</v>
      </c>
      <c r="C89" s="43" t="s">
        <v>16</v>
      </c>
      <c r="D89" s="44">
        <v>5948</v>
      </c>
      <c r="E89" s="45">
        <v>11.47</v>
      </c>
      <c r="F89" s="43" t="s">
        <v>8</v>
      </c>
      <c r="G89" s="46" t="s">
        <v>24</v>
      </c>
    </row>
    <row r="90" spans="1:7" s="33" customFormat="1" ht="14.45" customHeight="1" x14ac:dyDescent="0.2">
      <c r="A90" s="41">
        <v>45302</v>
      </c>
      <c r="B90" s="42">
        <v>45302.390900123901</v>
      </c>
      <c r="C90" s="43" t="s">
        <v>16</v>
      </c>
      <c r="D90" s="44">
        <v>2003</v>
      </c>
      <c r="E90" s="45">
        <v>11.47</v>
      </c>
      <c r="F90" s="43" t="s">
        <v>8</v>
      </c>
      <c r="G90" s="46" t="s">
        <v>24</v>
      </c>
    </row>
    <row r="91" spans="1:7" s="33" customFormat="1" ht="14.45" customHeight="1" x14ac:dyDescent="0.2">
      <c r="A91" s="41">
        <v>45302</v>
      </c>
      <c r="B91" s="42">
        <v>45302.390900124301</v>
      </c>
      <c r="C91" s="43" t="s">
        <v>16</v>
      </c>
      <c r="D91" s="44">
        <v>359</v>
      </c>
      <c r="E91" s="45">
        <v>11.47</v>
      </c>
      <c r="F91" s="43" t="s">
        <v>8</v>
      </c>
      <c r="G91" s="46" t="s">
        <v>24</v>
      </c>
    </row>
    <row r="92" spans="1:7" s="33" customFormat="1" ht="14.45" customHeight="1" x14ac:dyDescent="0.2">
      <c r="A92" s="41">
        <v>45302</v>
      </c>
      <c r="B92" s="42">
        <v>45302.391935962303</v>
      </c>
      <c r="C92" s="43" t="s">
        <v>16</v>
      </c>
      <c r="D92" s="44">
        <v>293</v>
      </c>
      <c r="E92" s="45">
        <v>11.46</v>
      </c>
      <c r="F92" s="43" t="s">
        <v>8</v>
      </c>
      <c r="G92" s="46" t="s">
        <v>24</v>
      </c>
    </row>
    <row r="93" spans="1:7" s="33" customFormat="1" ht="14.45" customHeight="1" x14ac:dyDescent="0.2">
      <c r="A93" s="41">
        <v>45302</v>
      </c>
      <c r="B93" s="42">
        <v>45302.392729859501</v>
      </c>
      <c r="C93" s="43" t="s">
        <v>16</v>
      </c>
      <c r="D93" s="44">
        <v>3190</v>
      </c>
      <c r="E93" s="45">
        <v>11.47</v>
      </c>
      <c r="F93" s="43" t="s">
        <v>8</v>
      </c>
      <c r="G93" s="46" t="s">
        <v>24</v>
      </c>
    </row>
    <row r="94" spans="1:7" s="33" customFormat="1" ht="14.45" customHeight="1" x14ac:dyDescent="0.2">
      <c r="A94" s="41">
        <v>45302</v>
      </c>
      <c r="B94" s="42">
        <v>45302.392729860097</v>
      </c>
      <c r="C94" s="43" t="s">
        <v>16</v>
      </c>
      <c r="D94" s="44">
        <v>786</v>
      </c>
      <c r="E94" s="45">
        <v>11.47</v>
      </c>
      <c r="F94" s="43" t="s">
        <v>8</v>
      </c>
      <c r="G94" s="46" t="s">
        <v>24</v>
      </c>
    </row>
    <row r="95" spans="1:7" s="33" customFormat="1" ht="14.45" customHeight="1" x14ac:dyDescent="0.2">
      <c r="A95" s="41">
        <v>45302</v>
      </c>
      <c r="B95" s="42">
        <v>45302.392749200699</v>
      </c>
      <c r="C95" s="43" t="s">
        <v>16</v>
      </c>
      <c r="D95" s="44">
        <v>3634</v>
      </c>
      <c r="E95" s="45">
        <v>11.47</v>
      </c>
      <c r="F95" s="43" t="s">
        <v>8</v>
      </c>
      <c r="G95" s="46" t="s">
        <v>24</v>
      </c>
    </row>
    <row r="96" spans="1:7" s="33" customFormat="1" ht="14.45" customHeight="1" x14ac:dyDescent="0.2">
      <c r="A96" s="41">
        <v>45302</v>
      </c>
      <c r="B96" s="42">
        <v>45302.392749201303</v>
      </c>
      <c r="C96" s="43" t="s">
        <v>16</v>
      </c>
      <c r="D96" s="44">
        <v>2061</v>
      </c>
      <c r="E96" s="45">
        <v>11.47</v>
      </c>
      <c r="F96" s="43" t="s">
        <v>8</v>
      </c>
      <c r="G96" s="46" t="s">
        <v>24</v>
      </c>
    </row>
    <row r="97" spans="1:7" s="33" customFormat="1" ht="14.45" customHeight="1" x14ac:dyDescent="0.2">
      <c r="A97" s="41">
        <v>45302</v>
      </c>
      <c r="B97" s="42">
        <v>45302.394436307601</v>
      </c>
      <c r="C97" s="43" t="s">
        <v>16</v>
      </c>
      <c r="D97" s="44">
        <v>1991</v>
      </c>
      <c r="E97" s="45">
        <v>11.46</v>
      </c>
      <c r="F97" s="43" t="s">
        <v>8</v>
      </c>
      <c r="G97" s="46" t="s">
        <v>24</v>
      </c>
    </row>
    <row r="98" spans="1:7" s="33" customFormat="1" ht="14.45" customHeight="1" x14ac:dyDescent="0.2">
      <c r="A98" s="41">
        <v>45302</v>
      </c>
      <c r="B98" s="42">
        <v>45302.394436308103</v>
      </c>
      <c r="C98" s="43" t="s">
        <v>16</v>
      </c>
      <c r="D98" s="44">
        <v>4596</v>
      </c>
      <c r="E98" s="45">
        <v>11.46</v>
      </c>
      <c r="F98" s="43" t="s">
        <v>8</v>
      </c>
      <c r="G98" s="46" t="s">
        <v>24</v>
      </c>
    </row>
    <row r="99" spans="1:7" s="33" customFormat="1" ht="14.45" customHeight="1" x14ac:dyDescent="0.2">
      <c r="A99" s="41">
        <v>45302</v>
      </c>
      <c r="B99" s="42">
        <v>45302.3944363091</v>
      </c>
      <c r="C99" s="43" t="s">
        <v>16</v>
      </c>
      <c r="D99" s="44">
        <v>2849</v>
      </c>
      <c r="E99" s="45">
        <v>11.46</v>
      </c>
      <c r="F99" s="43" t="s">
        <v>8</v>
      </c>
      <c r="G99" s="46" t="s">
        <v>24</v>
      </c>
    </row>
    <row r="100" spans="1:7" s="33" customFormat="1" ht="14.45" customHeight="1" x14ac:dyDescent="0.2">
      <c r="A100" s="41">
        <v>45302</v>
      </c>
      <c r="B100" s="42">
        <v>45302.394436310104</v>
      </c>
      <c r="C100" s="43" t="s">
        <v>16</v>
      </c>
      <c r="D100" s="44">
        <v>283</v>
      </c>
      <c r="E100" s="45">
        <v>11.46</v>
      </c>
      <c r="F100" s="43" t="s">
        <v>8</v>
      </c>
      <c r="G100" s="46" t="s">
        <v>24</v>
      </c>
    </row>
    <row r="101" spans="1:7" s="33" customFormat="1" ht="14.45" customHeight="1" x14ac:dyDescent="0.2">
      <c r="A101" s="41">
        <v>45302</v>
      </c>
      <c r="B101" s="42">
        <v>45302.3954158786</v>
      </c>
      <c r="C101" s="43" t="s">
        <v>16</v>
      </c>
      <c r="D101" s="44">
        <v>1936</v>
      </c>
      <c r="E101" s="45">
        <v>11.45</v>
      </c>
      <c r="F101" s="43" t="s">
        <v>8</v>
      </c>
      <c r="G101" s="46" t="s">
        <v>24</v>
      </c>
    </row>
    <row r="102" spans="1:7" s="33" customFormat="1" ht="14.45" customHeight="1" x14ac:dyDescent="0.2">
      <c r="A102" s="41">
        <v>45302</v>
      </c>
      <c r="B102" s="42">
        <v>45302.3957527823</v>
      </c>
      <c r="C102" s="43" t="s">
        <v>16</v>
      </c>
      <c r="D102" s="44">
        <v>3849</v>
      </c>
      <c r="E102" s="45">
        <v>11.44</v>
      </c>
      <c r="F102" s="43" t="s">
        <v>8</v>
      </c>
      <c r="G102" s="46" t="s">
        <v>24</v>
      </c>
    </row>
    <row r="103" spans="1:7" s="33" customFormat="1" ht="14.45" customHeight="1" x14ac:dyDescent="0.2">
      <c r="A103" s="41">
        <v>45302</v>
      </c>
      <c r="B103" s="42">
        <v>45302.396193860201</v>
      </c>
      <c r="C103" s="43" t="s">
        <v>16</v>
      </c>
      <c r="D103" s="44">
        <v>1090</v>
      </c>
      <c r="E103" s="45">
        <v>11.45</v>
      </c>
      <c r="F103" s="43" t="s">
        <v>8</v>
      </c>
      <c r="G103" s="46" t="s">
        <v>24</v>
      </c>
    </row>
    <row r="104" spans="1:7" s="33" customFormat="1" ht="14.45" customHeight="1" x14ac:dyDescent="0.2">
      <c r="A104" s="41">
        <v>45302</v>
      </c>
      <c r="B104" s="42">
        <v>45302.396193860797</v>
      </c>
      <c r="C104" s="43" t="s">
        <v>16</v>
      </c>
      <c r="D104" s="44">
        <v>781</v>
      </c>
      <c r="E104" s="45">
        <v>11.45</v>
      </c>
      <c r="F104" s="43" t="s">
        <v>8</v>
      </c>
      <c r="G104" s="46" t="s">
        <v>24</v>
      </c>
    </row>
    <row r="105" spans="1:7" s="33" customFormat="1" ht="14.45" customHeight="1" x14ac:dyDescent="0.2">
      <c r="A105" s="41">
        <v>45302</v>
      </c>
      <c r="B105" s="42">
        <v>45302.396448384701</v>
      </c>
      <c r="C105" s="43" t="s">
        <v>16</v>
      </c>
      <c r="D105" s="44">
        <v>2594</v>
      </c>
      <c r="E105" s="45">
        <v>11.44</v>
      </c>
      <c r="F105" s="43" t="s">
        <v>8</v>
      </c>
      <c r="G105" s="46" t="s">
        <v>24</v>
      </c>
    </row>
    <row r="106" spans="1:7" s="33" customFormat="1" ht="14.45" customHeight="1" x14ac:dyDescent="0.2">
      <c r="A106" s="41">
        <v>45302</v>
      </c>
      <c r="B106" s="42">
        <v>45302.396448385</v>
      </c>
      <c r="C106" s="43" t="s">
        <v>16</v>
      </c>
      <c r="D106" s="44">
        <v>516</v>
      </c>
      <c r="E106" s="45">
        <v>11.44</v>
      </c>
      <c r="F106" s="43" t="s">
        <v>8</v>
      </c>
      <c r="G106" s="46" t="s">
        <v>24</v>
      </c>
    </row>
    <row r="107" spans="1:7" s="33" customFormat="1" ht="14.45" customHeight="1" x14ac:dyDescent="0.2">
      <c r="A107" s="41">
        <v>45302</v>
      </c>
      <c r="B107" s="42">
        <v>45302.398703629697</v>
      </c>
      <c r="C107" s="43" t="s">
        <v>16</v>
      </c>
      <c r="D107" s="44">
        <v>7721</v>
      </c>
      <c r="E107" s="45">
        <v>11.43</v>
      </c>
      <c r="F107" s="43" t="s">
        <v>8</v>
      </c>
      <c r="G107" s="46" t="s">
        <v>24</v>
      </c>
    </row>
    <row r="108" spans="1:7" s="33" customFormat="1" ht="14.45" customHeight="1" x14ac:dyDescent="0.2">
      <c r="A108" s="41">
        <v>45302</v>
      </c>
      <c r="B108" s="42">
        <v>45302.398703630701</v>
      </c>
      <c r="C108" s="43" t="s">
        <v>16</v>
      </c>
      <c r="D108" s="44">
        <v>2290</v>
      </c>
      <c r="E108" s="45">
        <v>11.43</v>
      </c>
      <c r="F108" s="43" t="s">
        <v>8</v>
      </c>
      <c r="G108" s="46" t="s">
        <v>24</v>
      </c>
    </row>
    <row r="109" spans="1:7" s="33" customFormat="1" ht="14.45" customHeight="1" x14ac:dyDescent="0.2">
      <c r="A109" s="41">
        <v>45302</v>
      </c>
      <c r="B109" s="42">
        <v>45302.401790075703</v>
      </c>
      <c r="C109" s="43" t="s">
        <v>16</v>
      </c>
      <c r="D109" s="44">
        <v>1700</v>
      </c>
      <c r="E109" s="45">
        <v>11.43</v>
      </c>
      <c r="F109" s="43" t="s">
        <v>8</v>
      </c>
      <c r="G109" s="46" t="s">
        <v>24</v>
      </c>
    </row>
    <row r="110" spans="1:7" s="33" customFormat="1" ht="14.45" customHeight="1" x14ac:dyDescent="0.2">
      <c r="A110" s="41">
        <v>45302</v>
      </c>
      <c r="B110" s="42">
        <v>45302.401790076197</v>
      </c>
      <c r="C110" s="43" t="s">
        <v>16</v>
      </c>
      <c r="D110" s="44">
        <v>910</v>
      </c>
      <c r="E110" s="45">
        <v>11.43</v>
      </c>
      <c r="F110" s="43" t="s">
        <v>8</v>
      </c>
      <c r="G110" s="46" t="s">
        <v>24</v>
      </c>
    </row>
    <row r="111" spans="1:7" s="33" customFormat="1" ht="14.45" customHeight="1" x14ac:dyDescent="0.2">
      <c r="A111" s="41">
        <v>45302</v>
      </c>
      <c r="B111" s="42">
        <v>45302.401790076503</v>
      </c>
      <c r="C111" s="43" t="s">
        <v>16</v>
      </c>
      <c r="D111" s="44">
        <v>58</v>
      </c>
      <c r="E111" s="45">
        <v>11.43</v>
      </c>
      <c r="F111" s="43" t="s">
        <v>8</v>
      </c>
      <c r="G111" s="46" t="s">
        <v>24</v>
      </c>
    </row>
    <row r="112" spans="1:7" s="33" customFormat="1" ht="14.45" customHeight="1" x14ac:dyDescent="0.2">
      <c r="A112" s="41">
        <v>45302</v>
      </c>
      <c r="B112" s="42">
        <v>45302.401790076998</v>
      </c>
      <c r="C112" s="43" t="s">
        <v>16</v>
      </c>
      <c r="D112" s="44">
        <v>2604</v>
      </c>
      <c r="E112" s="45">
        <v>11.43</v>
      </c>
      <c r="F112" s="43" t="s">
        <v>8</v>
      </c>
      <c r="G112" s="46" t="s">
        <v>24</v>
      </c>
    </row>
    <row r="113" spans="1:7" s="33" customFormat="1" ht="14.45" customHeight="1" x14ac:dyDescent="0.2">
      <c r="A113" s="41">
        <v>45302</v>
      </c>
      <c r="B113" s="42">
        <v>45302.401790077201</v>
      </c>
      <c r="C113" s="43" t="s">
        <v>16</v>
      </c>
      <c r="D113" s="44">
        <v>910</v>
      </c>
      <c r="E113" s="45">
        <v>11.43</v>
      </c>
      <c r="F113" s="43" t="s">
        <v>8</v>
      </c>
      <c r="G113" s="46" t="s">
        <v>24</v>
      </c>
    </row>
    <row r="114" spans="1:7" s="33" customFormat="1" ht="14.45" customHeight="1" x14ac:dyDescent="0.2">
      <c r="A114" s="41">
        <v>45302</v>
      </c>
      <c r="B114" s="42">
        <v>45302.401790077602</v>
      </c>
      <c r="C114" s="43" t="s">
        <v>16</v>
      </c>
      <c r="D114" s="44">
        <v>910</v>
      </c>
      <c r="E114" s="45">
        <v>11.43</v>
      </c>
      <c r="F114" s="43" t="s">
        <v>8</v>
      </c>
      <c r="G114" s="46" t="s">
        <v>24</v>
      </c>
    </row>
    <row r="115" spans="1:7" s="33" customFormat="1" ht="14.45" customHeight="1" x14ac:dyDescent="0.2">
      <c r="A115" s="41">
        <v>45302</v>
      </c>
      <c r="B115" s="42">
        <v>45302.401790077798</v>
      </c>
      <c r="C115" s="43" t="s">
        <v>16</v>
      </c>
      <c r="D115" s="44">
        <v>15</v>
      </c>
      <c r="E115" s="45">
        <v>11.43</v>
      </c>
      <c r="F115" s="43" t="s">
        <v>8</v>
      </c>
      <c r="G115" s="46" t="s">
        <v>24</v>
      </c>
    </row>
    <row r="116" spans="1:7" s="33" customFormat="1" ht="14.45" customHeight="1" x14ac:dyDescent="0.2">
      <c r="A116" s="41">
        <v>45302</v>
      </c>
      <c r="B116" s="42">
        <v>45302.401790078002</v>
      </c>
      <c r="C116" s="43" t="s">
        <v>16</v>
      </c>
      <c r="D116" s="44">
        <v>872</v>
      </c>
      <c r="E116" s="45">
        <v>11.43</v>
      </c>
      <c r="F116" s="43" t="s">
        <v>8</v>
      </c>
      <c r="G116" s="46" t="s">
        <v>24</v>
      </c>
    </row>
    <row r="117" spans="1:7" s="33" customFormat="1" ht="14.45" customHeight="1" x14ac:dyDescent="0.2">
      <c r="A117" s="41">
        <v>45302</v>
      </c>
      <c r="B117" s="42">
        <v>45302.4017900783</v>
      </c>
      <c r="C117" s="43" t="s">
        <v>16</v>
      </c>
      <c r="D117" s="44">
        <v>3610</v>
      </c>
      <c r="E117" s="45">
        <v>11.43</v>
      </c>
      <c r="F117" s="43" t="s">
        <v>8</v>
      </c>
      <c r="G117" s="46" t="s">
        <v>24</v>
      </c>
    </row>
    <row r="118" spans="1:7" s="33" customFormat="1" ht="14.45" customHeight="1" x14ac:dyDescent="0.2">
      <c r="A118" s="41">
        <v>45302</v>
      </c>
      <c r="B118" s="42">
        <v>45302.401790078802</v>
      </c>
      <c r="C118" s="43" t="s">
        <v>16</v>
      </c>
      <c r="D118" s="44">
        <v>2552</v>
      </c>
      <c r="E118" s="45">
        <v>11.43</v>
      </c>
      <c r="F118" s="43" t="s">
        <v>8</v>
      </c>
      <c r="G118" s="46" t="s">
        <v>24</v>
      </c>
    </row>
    <row r="119" spans="1:7" s="33" customFormat="1" ht="14.45" customHeight="1" x14ac:dyDescent="0.2">
      <c r="A119" s="41">
        <v>45302</v>
      </c>
      <c r="B119" s="42">
        <v>45302.401790079399</v>
      </c>
      <c r="C119" s="43" t="s">
        <v>16</v>
      </c>
      <c r="D119" s="44">
        <v>1612</v>
      </c>
      <c r="E119" s="45">
        <v>11.43</v>
      </c>
      <c r="F119" s="43" t="s">
        <v>8</v>
      </c>
      <c r="G119" s="46" t="s">
        <v>24</v>
      </c>
    </row>
    <row r="120" spans="1:7" s="33" customFormat="1" ht="14.45" customHeight="1" x14ac:dyDescent="0.2">
      <c r="A120" s="41">
        <v>45302</v>
      </c>
      <c r="B120" s="42">
        <v>45302.403169849102</v>
      </c>
      <c r="C120" s="43" t="s">
        <v>16</v>
      </c>
      <c r="D120" s="44">
        <v>5893</v>
      </c>
      <c r="E120" s="45">
        <v>11.45</v>
      </c>
      <c r="F120" s="43" t="s">
        <v>8</v>
      </c>
      <c r="G120" s="46" t="s">
        <v>24</v>
      </c>
    </row>
    <row r="121" spans="1:7" s="33" customFormat="1" ht="14.45" customHeight="1" x14ac:dyDescent="0.2">
      <c r="A121" s="41">
        <v>45302</v>
      </c>
      <c r="B121" s="42">
        <v>45302.404953049998</v>
      </c>
      <c r="C121" s="43" t="s">
        <v>16</v>
      </c>
      <c r="D121" s="44">
        <v>1630</v>
      </c>
      <c r="E121" s="45">
        <v>11.46</v>
      </c>
      <c r="F121" s="43" t="s">
        <v>8</v>
      </c>
      <c r="G121" s="46" t="s">
        <v>24</v>
      </c>
    </row>
    <row r="122" spans="1:7" s="33" customFormat="1" ht="14.45" customHeight="1" x14ac:dyDescent="0.2">
      <c r="A122" s="41">
        <v>45302</v>
      </c>
      <c r="B122" s="42">
        <v>45302.406374279002</v>
      </c>
      <c r="C122" s="43" t="s">
        <v>16</v>
      </c>
      <c r="D122" s="44">
        <v>958</v>
      </c>
      <c r="E122" s="45">
        <v>11.51</v>
      </c>
      <c r="F122" s="43" t="s">
        <v>8</v>
      </c>
      <c r="G122" s="46" t="s">
        <v>24</v>
      </c>
    </row>
    <row r="123" spans="1:7" s="33" customFormat="1" ht="14.45" customHeight="1" x14ac:dyDescent="0.2">
      <c r="A123" s="41">
        <v>45302</v>
      </c>
      <c r="B123" s="42">
        <v>45302.406374279999</v>
      </c>
      <c r="C123" s="43" t="s">
        <v>16</v>
      </c>
      <c r="D123" s="44">
        <v>1048</v>
      </c>
      <c r="E123" s="45">
        <v>11.51</v>
      </c>
      <c r="F123" s="43" t="s">
        <v>8</v>
      </c>
      <c r="G123" s="46" t="s">
        <v>24</v>
      </c>
    </row>
    <row r="124" spans="1:7" s="33" customFormat="1" ht="14.45" customHeight="1" x14ac:dyDescent="0.2">
      <c r="A124" s="41">
        <v>45302</v>
      </c>
      <c r="B124" s="42">
        <v>45302.406374281702</v>
      </c>
      <c r="C124" s="43" t="s">
        <v>16</v>
      </c>
      <c r="D124" s="44">
        <v>868</v>
      </c>
      <c r="E124" s="45">
        <v>11.51</v>
      </c>
      <c r="F124" s="43" t="s">
        <v>8</v>
      </c>
      <c r="G124" s="46" t="s">
        <v>24</v>
      </c>
    </row>
    <row r="125" spans="1:7" s="33" customFormat="1" ht="14.45" customHeight="1" x14ac:dyDescent="0.2">
      <c r="A125" s="41">
        <v>45302</v>
      </c>
      <c r="B125" s="42">
        <v>45302.406374282597</v>
      </c>
      <c r="C125" s="43" t="s">
        <v>16</v>
      </c>
      <c r="D125" s="44">
        <v>576</v>
      </c>
      <c r="E125" s="45">
        <v>11.51</v>
      </c>
      <c r="F125" s="43" t="s">
        <v>8</v>
      </c>
      <c r="G125" s="46" t="s">
        <v>24</v>
      </c>
    </row>
    <row r="126" spans="1:7" s="33" customFormat="1" ht="14.45" customHeight="1" x14ac:dyDescent="0.2">
      <c r="A126" s="41">
        <v>45302</v>
      </c>
      <c r="B126" s="42">
        <v>45302.407081603298</v>
      </c>
      <c r="C126" s="43" t="s">
        <v>16</v>
      </c>
      <c r="D126" s="44">
        <v>1168</v>
      </c>
      <c r="E126" s="45">
        <v>11.52</v>
      </c>
      <c r="F126" s="43" t="s">
        <v>8</v>
      </c>
      <c r="G126" s="46" t="s">
        <v>24</v>
      </c>
    </row>
    <row r="127" spans="1:7" s="33" customFormat="1" ht="14.45" customHeight="1" x14ac:dyDescent="0.2">
      <c r="A127" s="41">
        <v>45302</v>
      </c>
      <c r="B127" s="42">
        <v>45302.407081605103</v>
      </c>
      <c r="C127" s="43" t="s">
        <v>16</v>
      </c>
      <c r="D127" s="44">
        <v>862</v>
      </c>
      <c r="E127" s="45">
        <v>11.52</v>
      </c>
      <c r="F127" s="43" t="s">
        <v>8</v>
      </c>
      <c r="G127" s="46" t="s">
        <v>24</v>
      </c>
    </row>
    <row r="128" spans="1:7" s="33" customFormat="1" ht="14.45" customHeight="1" x14ac:dyDescent="0.2">
      <c r="A128" s="41">
        <v>45302</v>
      </c>
      <c r="B128" s="42">
        <v>45302.407082548001</v>
      </c>
      <c r="C128" s="43" t="s">
        <v>16</v>
      </c>
      <c r="D128" s="44">
        <v>1323</v>
      </c>
      <c r="E128" s="45">
        <v>11.52</v>
      </c>
      <c r="F128" s="43" t="s">
        <v>8</v>
      </c>
      <c r="G128" s="46" t="s">
        <v>24</v>
      </c>
    </row>
    <row r="129" spans="1:7" s="33" customFormat="1" ht="14.45" customHeight="1" x14ac:dyDescent="0.2">
      <c r="A129" s="41">
        <v>45302</v>
      </c>
      <c r="B129" s="42">
        <v>45302.407973550697</v>
      </c>
      <c r="C129" s="43" t="s">
        <v>16</v>
      </c>
      <c r="D129" s="44">
        <v>2583</v>
      </c>
      <c r="E129" s="45">
        <v>11.51</v>
      </c>
      <c r="F129" s="43" t="s">
        <v>8</v>
      </c>
      <c r="G129" s="46" t="s">
        <v>24</v>
      </c>
    </row>
    <row r="130" spans="1:7" s="33" customFormat="1" ht="14.45" customHeight="1" x14ac:dyDescent="0.2">
      <c r="A130" s="41">
        <v>45302</v>
      </c>
      <c r="B130" s="42">
        <v>45302.407973551097</v>
      </c>
      <c r="C130" s="43" t="s">
        <v>16</v>
      </c>
      <c r="D130" s="44">
        <v>2363</v>
      </c>
      <c r="E130" s="45">
        <v>11.51</v>
      </c>
      <c r="F130" s="43" t="s">
        <v>8</v>
      </c>
      <c r="G130" s="46" t="s">
        <v>24</v>
      </c>
    </row>
    <row r="131" spans="1:7" s="33" customFormat="1" ht="14.45" customHeight="1" x14ac:dyDescent="0.2">
      <c r="A131" s="41">
        <v>45302</v>
      </c>
      <c r="B131" s="42">
        <v>45302.407973551402</v>
      </c>
      <c r="C131" s="43" t="s">
        <v>16</v>
      </c>
      <c r="D131" s="44">
        <v>2363</v>
      </c>
      <c r="E131" s="45">
        <v>11.51</v>
      </c>
      <c r="F131" s="43" t="s">
        <v>8</v>
      </c>
      <c r="G131" s="46" t="s">
        <v>24</v>
      </c>
    </row>
    <row r="132" spans="1:7" s="33" customFormat="1" ht="14.45" customHeight="1" x14ac:dyDescent="0.2">
      <c r="A132" s="41">
        <v>45302</v>
      </c>
      <c r="B132" s="42">
        <v>45302.407973551599</v>
      </c>
      <c r="C132" s="43" t="s">
        <v>16</v>
      </c>
      <c r="D132" s="44">
        <v>2265</v>
      </c>
      <c r="E132" s="45">
        <v>11.51</v>
      </c>
      <c r="F132" s="43" t="s">
        <v>8</v>
      </c>
      <c r="G132" s="46" t="s">
        <v>24</v>
      </c>
    </row>
    <row r="133" spans="1:7" s="33" customFormat="1" ht="14.45" customHeight="1" x14ac:dyDescent="0.2">
      <c r="A133" s="41">
        <v>45302</v>
      </c>
      <c r="B133" s="42">
        <v>45302.407973551999</v>
      </c>
      <c r="C133" s="43" t="s">
        <v>16</v>
      </c>
      <c r="D133" s="44">
        <v>2363</v>
      </c>
      <c r="E133" s="45">
        <v>11.51</v>
      </c>
      <c r="F133" s="43" t="s">
        <v>8</v>
      </c>
      <c r="G133" s="46" t="s">
        <v>24</v>
      </c>
    </row>
    <row r="134" spans="1:7" s="33" customFormat="1" ht="14.45" customHeight="1" x14ac:dyDescent="0.2">
      <c r="A134" s="41">
        <v>45302</v>
      </c>
      <c r="B134" s="42">
        <v>45302.407973552203</v>
      </c>
      <c r="C134" s="43" t="s">
        <v>16</v>
      </c>
      <c r="D134" s="44">
        <v>2525</v>
      </c>
      <c r="E134" s="45">
        <v>11.51</v>
      </c>
      <c r="F134" s="43" t="s">
        <v>8</v>
      </c>
      <c r="G134" s="46" t="s">
        <v>24</v>
      </c>
    </row>
    <row r="135" spans="1:7" s="33" customFormat="1" ht="14.45" customHeight="1" x14ac:dyDescent="0.2">
      <c r="A135" s="41">
        <v>45302</v>
      </c>
      <c r="B135" s="42">
        <v>45302.409627100897</v>
      </c>
      <c r="C135" s="43" t="s">
        <v>16</v>
      </c>
      <c r="D135" s="44">
        <v>2844</v>
      </c>
      <c r="E135" s="45">
        <v>11.49</v>
      </c>
      <c r="F135" s="43" t="s">
        <v>8</v>
      </c>
      <c r="G135" s="46" t="s">
        <v>24</v>
      </c>
    </row>
    <row r="136" spans="1:7" s="33" customFormat="1" ht="14.45" customHeight="1" x14ac:dyDescent="0.2">
      <c r="A136" s="41">
        <v>45302</v>
      </c>
      <c r="B136" s="42">
        <v>45302.409627101901</v>
      </c>
      <c r="C136" s="43" t="s">
        <v>16</v>
      </c>
      <c r="D136" s="44">
        <v>2515</v>
      </c>
      <c r="E136" s="45">
        <v>11.49</v>
      </c>
      <c r="F136" s="43" t="s">
        <v>8</v>
      </c>
      <c r="G136" s="46" t="s">
        <v>24</v>
      </c>
    </row>
    <row r="137" spans="1:7" s="33" customFormat="1" ht="14.45" customHeight="1" x14ac:dyDescent="0.2">
      <c r="A137" s="41">
        <v>45302</v>
      </c>
      <c r="B137" s="42">
        <v>45302.410592445201</v>
      </c>
      <c r="C137" s="43" t="s">
        <v>16</v>
      </c>
      <c r="D137" s="44">
        <v>557</v>
      </c>
      <c r="E137" s="45">
        <v>11.5</v>
      </c>
      <c r="F137" s="43" t="s">
        <v>8</v>
      </c>
      <c r="G137" s="46" t="s">
        <v>24</v>
      </c>
    </row>
    <row r="138" spans="1:7" s="33" customFormat="1" ht="14.45" customHeight="1" x14ac:dyDescent="0.2">
      <c r="A138" s="41">
        <v>45302</v>
      </c>
      <c r="B138" s="42">
        <v>45302.410592445602</v>
      </c>
      <c r="C138" s="43" t="s">
        <v>16</v>
      </c>
      <c r="D138" s="44">
        <v>2700</v>
      </c>
      <c r="E138" s="45">
        <v>11.5</v>
      </c>
      <c r="F138" s="43" t="s">
        <v>8</v>
      </c>
      <c r="G138" s="46" t="s">
        <v>24</v>
      </c>
    </row>
    <row r="139" spans="1:7" s="33" customFormat="1" ht="14.45" customHeight="1" x14ac:dyDescent="0.2">
      <c r="A139" s="41">
        <v>45302</v>
      </c>
      <c r="B139" s="42">
        <v>45302.410592446002</v>
      </c>
      <c r="C139" s="43" t="s">
        <v>16</v>
      </c>
      <c r="D139" s="44">
        <v>2407</v>
      </c>
      <c r="E139" s="45">
        <v>11.5</v>
      </c>
      <c r="F139" s="43" t="s">
        <v>8</v>
      </c>
      <c r="G139" s="46" t="s">
        <v>24</v>
      </c>
    </row>
    <row r="140" spans="1:7" s="33" customFormat="1" ht="14.45" customHeight="1" x14ac:dyDescent="0.2">
      <c r="A140" s="41">
        <v>45302</v>
      </c>
      <c r="B140" s="42">
        <v>45302.411487410798</v>
      </c>
      <c r="C140" s="43" t="s">
        <v>16</v>
      </c>
      <c r="D140" s="44">
        <v>1655</v>
      </c>
      <c r="E140" s="45">
        <v>11.49</v>
      </c>
      <c r="F140" s="43" t="s">
        <v>8</v>
      </c>
      <c r="G140" s="46" t="s">
        <v>24</v>
      </c>
    </row>
    <row r="141" spans="1:7" s="33" customFormat="1" ht="14.45" customHeight="1" x14ac:dyDescent="0.2">
      <c r="A141" s="41">
        <v>45302</v>
      </c>
      <c r="B141" s="42">
        <v>45302.416282168102</v>
      </c>
      <c r="C141" s="43" t="s">
        <v>16</v>
      </c>
      <c r="D141" s="44">
        <v>137</v>
      </c>
      <c r="E141" s="45">
        <v>11.46</v>
      </c>
      <c r="F141" s="43" t="s">
        <v>8</v>
      </c>
      <c r="G141" s="46" t="s">
        <v>24</v>
      </c>
    </row>
    <row r="142" spans="1:7" s="33" customFormat="1" ht="14.45" customHeight="1" x14ac:dyDescent="0.2">
      <c r="A142" s="41">
        <v>45302</v>
      </c>
      <c r="B142" s="42">
        <v>45302.416282221602</v>
      </c>
      <c r="C142" s="43" t="s">
        <v>16</v>
      </c>
      <c r="D142" s="44">
        <v>1201</v>
      </c>
      <c r="E142" s="45">
        <v>11.46</v>
      </c>
      <c r="F142" s="43" t="s">
        <v>8</v>
      </c>
      <c r="G142" s="46" t="s">
        <v>24</v>
      </c>
    </row>
    <row r="143" spans="1:7" s="33" customFormat="1" ht="14.45" customHeight="1" x14ac:dyDescent="0.2">
      <c r="A143" s="41">
        <v>45302</v>
      </c>
      <c r="B143" s="42">
        <v>45302.416282222403</v>
      </c>
      <c r="C143" s="43" t="s">
        <v>16</v>
      </c>
      <c r="D143" s="44">
        <v>183</v>
      </c>
      <c r="E143" s="45">
        <v>11.46</v>
      </c>
      <c r="F143" s="43" t="s">
        <v>8</v>
      </c>
      <c r="G143" s="46" t="s">
        <v>24</v>
      </c>
    </row>
    <row r="144" spans="1:7" s="33" customFormat="1" ht="14.45" customHeight="1" x14ac:dyDescent="0.2">
      <c r="A144" s="41">
        <v>45302</v>
      </c>
      <c r="B144" s="42">
        <v>45302.416282223101</v>
      </c>
      <c r="C144" s="43" t="s">
        <v>16</v>
      </c>
      <c r="D144" s="44">
        <v>673</v>
      </c>
      <c r="E144" s="45">
        <v>11.46</v>
      </c>
      <c r="F144" s="43" t="s">
        <v>8</v>
      </c>
      <c r="G144" s="46" t="s">
        <v>24</v>
      </c>
    </row>
    <row r="145" spans="1:7" s="33" customFormat="1" ht="14.45" customHeight="1" x14ac:dyDescent="0.2">
      <c r="A145" s="41">
        <v>45302</v>
      </c>
      <c r="B145" s="42">
        <v>45302.416282223698</v>
      </c>
      <c r="C145" s="43" t="s">
        <v>16</v>
      </c>
      <c r="D145" s="44">
        <v>1097</v>
      </c>
      <c r="E145" s="45">
        <v>11.46</v>
      </c>
      <c r="F145" s="43" t="s">
        <v>8</v>
      </c>
      <c r="G145" s="46" t="s">
        <v>24</v>
      </c>
    </row>
    <row r="146" spans="1:7" s="33" customFormat="1" ht="14.45" customHeight="1" x14ac:dyDescent="0.2">
      <c r="A146" s="41">
        <v>45302</v>
      </c>
      <c r="B146" s="42">
        <v>45302.4173755343</v>
      </c>
      <c r="C146" s="43" t="s">
        <v>16</v>
      </c>
      <c r="D146" s="44">
        <v>2700</v>
      </c>
      <c r="E146" s="45">
        <v>11.46</v>
      </c>
      <c r="F146" s="43" t="s">
        <v>8</v>
      </c>
      <c r="G146" s="46" t="s">
        <v>24</v>
      </c>
    </row>
    <row r="147" spans="1:7" s="33" customFormat="1" ht="14.45" customHeight="1" x14ac:dyDescent="0.2">
      <c r="A147" s="41">
        <v>45302</v>
      </c>
      <c r="B147" s="42">
        <v>45302.417375534802</v>
      </c>
      <c r="C147" s="43" t="s">
        <v>16</v>
      </c>
      <c r="D147" s="44">
        <v>7169</v>
      </c>
      <c r="E147" s="45">
        <v>11.46</v>
      </c>
      <c r="F147" s="43" t="s">
        <v>8</v>
      </c>
      <c r="G147" s="46" t="s">
        <v>24</v>
      </c>
    </row>
    <row r="148" spans="1:7" s="33" customFormat="1" ht="14.45" customHeight="1" x14ac:dyDescent="0.2">
      <c r="A148" s="41">
        <v>45302</v>
      </c>
      <c r="B148" s="42">
        <v>45302.417375535202</v>
      </c>
      <c r="C148" s="43" t="s">
        <v>16</v>
      </c>
      <c r="D148" s="44">
        <v>8722</v>
      </c>
      <c r="E148" s="45">
        <v>11.46</v>
      </c>
      <c r="F148" s="43" t="s">
        <v>8</v>
      </c>
      <c r="G148" s="46" t="s">
        <v>24</v>
      </c>
    </row>
    <row r="149" spans="1:7" s="33" customFormat="1" ht="14.45" customHeight="1" x14ac:dyDescent="0.2">
      <c r="A149" s="41">
        <v>45302</v>
      </c>
      <c r="B149" s="42">
        <v>45302.4173755355</v>
      </c>
      <c r="C149" s="43" t="s">
        <v>16</v>
      </c>
      <c r="D149" s="44">
        <v>2569</v>
      </c>
      <c r="E149" s="45">
        <v>11.46</v>
      </c>
      <c r="F149" s="43" t="s">
        <v>8</v>
      </c>
      <c r="G149" s="46" t="s">
        <v>24</v>
      </c>
    </row>
    <row r="150" spans="1:7" s="33" customFormat="1" ht="14.45" customHeight="1" x14ac:dyDescent="0.2">
      <c r="A150" s="41">
        <v>45302</v>
      </c>
      <c r="B150" s="42">
        <v>45302.417375536097</v>
      </c>
      <c r="C150" s="43" t="s">
        <v>16</v>
      </c>
      <c r="D150" s="44">
        <v>2774</v>
      </c>
      <c r="E150" s="45">
        <v>11.46</v>
      </c>
      <c r="F150" s="43" t="s">
        <v>8</v>
      </c>
      <c r="G150" s="46" t="s">
        <v>24</v>
      </c>
    </row>
    <row r="151" spans="1:7" s="33" customFormat="1" ht="14.45" customHeight="1" x14ac:dyDescent="0.2">
      <c r="A151" s="41">
        <v>45302</v>
      </c>
      <c r="B151" s="42">
        <v>45302.418230074698</v>
      </c>
      <c r="C151" s="43" t="s">
        <v>16</v>
      </c>
      <c r="D151" s="44">
        <v>1059</v>
      </c>
      <c r="E151" s="45">
        <v>11.45</v>
      </c>
      <c r="F151" s="43" t="s">
        <v>8</v>
      </c>
      <c r="G151" s="46" t="s">
        <v>24</v>
      </c>
    </row>
    <row r="152" spans="1:7" s="33" customFormat="1" ht="14.45" customHeight="1" x14ac:dyDescent="0.2">
      <c r="A152" s="41">
        <v>45302</v>
      </c>
      <c r="B152" s="42">
        <v>45302.4182300752</v>
      </c>
      <c r="C152" s="43" t="s">
        <v>16</v>
      </c>
      <c r="D152" s="44">
        <v>26</v>
      </c>
      <c r="E152" s="45">
        <v>11.45</v>
      </c>
      <c r="F152" s="43" t="s">
        <v>8</v>
      </c>
      <c r="G152" s="46" t="s">
        <v>24</v>
      </c>
    </row>
    <row r="153" spans="1:7" s="33" customFormat="1" ht="14.45" customHeight="1" x14ac:dyDescent="0.2">
      <c r="A153" s="41">
        <v>45302</v>
      </c>
      <c r="B153" s="42">
        <v>45302.4182300756</v>
      </c>
      <c r="C153" s="43" t="s">
        <v>16</v>
      </c>
      <c r="D153" s="44">
        <v>3664</v>
      </c>
      <c r="E153" s="45">
        <v>11.45</v>
      </c>
      <c r="F153" s="43" t="s">
        <v>8</v>
      </c>
      <c r="G153" s="46" t="s">
        <v>24</v>
      </c>
    </row>
    <row r="154" spans="1:7" s="33" customFormat="1" ht="14.45" customHeight="1" x14ac:dyDescent="0.2">
      <c r="A154" s="41">
        <v>45302</v>
      </c>
      <c r="B154" s="42">
        <v>45302.418230076801</v>
      </c>
      <c r="C154" s="43" t="s">
        <v>16</v>
      </c>
      <c r="D154" s="44">
        <v>318</v>
      </c>
      <c r="E154" s="45">
        <v>11.45</v>
      </c>
      <c r="F154" s="43" t="s">
        <v>8</v>
      </c>
      <c r="G154" s="46" t="s">
        <v>24</v>
      </c>
    </row>
    <row r="155" spans="1:7" s="33" customFormat="1" ht="14.45" customHeight="1" x14ac:dyDescent="0.2">
      <c r="A155" s="41">
        <v>45302</v>
      </c>
      <c r="B155" s="42">
        <v>45302.4209895842</v>
      </c>
      <c r="C155" s="43" t="s">
        <v>16</v>
      </c>
      <c r="D155" s="44">
        <v>1238</v>
      </c>
      <c r="E155" s="45">
        <v>11.42</v>
      </c>
      <c r="F155" s="43" t="s">
        <v>8</v>
      </c>
      <c r="G155" s="46" t="s">
        <v>24</v>
      </c>
    </row>
    <row r="156" spans="1:7" s="33" customFormat="1" ht="14.45" customHeight="1" x14ac:dyDescent="0.2">
      <c r="A156" s="41">
        <v>45302</v>
      </c>
      <c r="B156" s="42">
        <v>45302.420989584803</v>
      </c>
      <c r="C156" s="43" t="s">
        <v>16</v>
      </c>
      <c r="D156" s="44">
        <v>2000</v>
      </c>
      <c r="E156" s="45">
        <v>11.42</v>
      </c>
      <c r="F156" s="43" t="s">
        <v>8</v>
      </c>
      <c r="G156" s="46" t="s">
        <v>24</v>
      </c>
    </row>
    <row r="157" spans="1:7" s="33" customFormat="1" ht="14.45" customHeight="1" x14ac:dyDescent="0.2">
      <c r="A157" s="41">
        <v>45302</v>
      </c>
      <c r="B157" s="42">
        <v>45302.420989586397</v>
      </c>
      <c r="C157" s="43" t="s">
        <v>16</v>
      </c>
      <c r="D157" s="44">
        <v>476</v>
      </c>
      <c r="E157" s="45">
        <v>11.42</v>
      </c>
      <c r="F157" s="43" t="s">
        <v>8</v>
      </c>
      <c r="G157" s="46" t="s">
        <v>24</v>
      </c>
    </row>
    <row r="158" spans="1:7" s="33" customFormat="1" ht="14.45" customHeight="1" x14ac:dyDescent="0.2">
      <c r="A158" s="41">
        <v>45302</v>
      </c>
      <c r="B158" s="42">
        <v>45302.420989589496</v>
      </c>
      <c r="C158" s="43" t="s">
        <v>16</v>
      </c>
      <c r="D158" s="44">
        <v>1238</v>
      </c>
      <c r="E158" s="45">
        <v>11.42</v>
      </c>
      <c r="F158" s="43" t="s">
        <v>8</v>
      </c>
      <c r="G158" s="46" t="s">
        <v>24</v>
      </c>
    </row>
    <row r="159" spans="1:7" s="33" customFormat="1" ht="14.45" customHeight="1" x14ac:dyDescent="0.2">
      <c r="A159" s="41">
        <v>45302</v>
      </c>
      <c r="B159" s="42">
        <v>45302.4209896662</v>
      </c>
      <c r="C159" s="43" t="s">
        <v>16</v>
      </c>
      <c r="D159" s="44">
        <v>1238</v>
      </c>
      <c r="E159" s="45">
        <v>11.42</v>
      </c>
      <c r="F159" s="43" t="s">
        <v>8</v>
      </c>
      <c r="G159" s="46" t="s">
        <v>24</v>
      </c>
    </row>
    <row r="160" spans="1:7" s="33" customFormat="1" ht="14.45" customHeight="1" x14ac:dyDescent="0.2">
      <c r="A160" s="41">
        <v>45302</v>
      </c>
      <c r="B160" s="42">
        <v>45302.421479064302</v>
      </c>
      <c r="C160" s="43" t="s">
        <v>16</v>
      </c>
      <c r="D160" s="44">
        <v>139</v>
      </c>
      <c r="E160" s="45">
        <v>11.4</v>
      </c>
      <c r="F160" s="43" t="s">
        <v>8</v>
      </c>
      <c r="G160" s="46" t="s">
        <v>24</v>
      </c>
    </row>
    <row r="161" spans="1:7" s="33" customFormat="1" ht="14.45" customHeight="1" x14ac:dyDescent="0.2">
      <c r="A161" s="41">
        <v>45302</v>
      </c>
      <c r="B161" s="42">
        <v>45302.421494816299</v>
      </c>
      <c r="C161" s="43" t="s">
        <v>16</v>
      </c>
      <c r="D161" s="44">
        <v>707</v>
      </c>
      <c r="E161" s="45">
        <v>11.4</v>
      </c>
      <c r="F161" s="43" t="s">
        <v>8</v>
      </c>
      <c r="G161" s="46" t="s">
        <v>24</v>
      </c>
    </row>
    <row r="162" spans="1:7" s="33" customFormat="1" ht="14.45" customHeight="1" x14ac:dyDescent="0.2">
      <c r="A162" s="41">
        <v>45302</v>
      </c>
      <c r="B162" s="42">
        <v>45302.421688611401</v>
      </c>
      <c r="C162" s="43" t="s">
        <v>16</v>
      </c>
      <c r="D162" s="44">
        <v>8224</v>
      </c>
      <c r="E162" s="45">
        <v>11.4</v>
      </c>
      <c r="F162" s="43" t="s">
        <v>8</v>
      </c>
      <c r="G162" s="46" t="s">
        <v>24</v>
      </c>
    </row>
    <row r="163" spans="1:7" s="33" customFormat="1" ht="14.45" customHeight="1" x14ac:dyDescent="0.2">
      <c r="A163" s="41">
        <v>45302</v>
      </c>
      <c r="B163" s="42">
        <v>45302.423397127</v>
      </c>
      <c r="C163" s="43" t="s">
        <v>16</v>
      </c>
      <c r="D163" s="44">
        <v>2443</v>
      </c>
      <c r="E163" s="45">
        <v>11.38</v>
      </c>
      <c r="F163" s="43" t="s">
        <v>8</v>
      </c>
      <c r="G163" s="46" t="s">
        <v>24</v>
      </c>
    </row>
    <row r="164" spans="1:7" s="33" customFormat="1" ht="14.45" customHeight="1" x14ac:dyDescent="0.2">
      <c r="A164" s="41">
        <v>45302</v>
      </c>
      <c r="B164" s="42">
        <v>45302.423397127699</v>
      </c>
      <c r="C164" s="43" t="s">
        <v>16</v>
      </c>
      <c r="D164" s="44">
        <v>2350</v>
      </c>
      <c r="E164" s="45">
        <v>11.38</v>
      </c>
      <c r="F164" s="43" t="s">
        <v>8</v>
      </c>
      <c r="G164" s="46" t="s">
        <v>24</v>
      </c>
    </row>
    <row r="165" spans="1:7" s="33" customFormat="1" ht="14.45" customHeight="1" x14ac:dyDescent="0.2">
      <c r="A165" s="41">
        <v>45302</v>
      </c>
      <c r="B165" s="42">
        <v>45302.4244339449</v>
      </c>
      <c r="C165" s="43" t="s">
        <v>16</v>
      </c>
      <c r="D165" s="44">
        <v>929</v>
      </c>
      <c r="E165" s="45">
        <v>11.35</v>
      </c>
      <c r="F165" s="43" t="s">
        <v>8</v>
      </c>
      <c r="G165" s="46" t="s">
        <v>24</v>
      </c>
    </row>
    <row r="166" spans="1:7" s="33" customFormat="1" ht="14.45" customHeight="1" x14ac:dyDescent="0.2">
      <c r="A166" s="41">
        <v>45302</v>
      </c>
      <c r="B166" s="42">
        <v>45302.424433945504</v>
      </c>
      <c r="C166" s="43" t="s">
        <v>16</v>
      </c>
      <c r="D166" s="44">
        <v>2882</v>
      </c>
      <c r="E166" s="45">
        <v>11.35</v>
      </c>
      <c r="F166" s="43" t="s">
        <v>8</v>
      </c>
      <c r="G166" s="46" t="s">
        <v>24</v>
      </c>
    </row>
    <row r="167" spans="1:7" s="33" customFormat="1" ht="14.45" customHeight="1" x14ac:dyDescent="0.2">
      <c r="A167" s="41">
        <v>45302</v>
      </c>
      <c r="B167" s="42">
        <v>45302.424433999702</v>
      </c>
      <c r="C167" s="43" t="s">
        <v>16</v>
      </c>
      <c r="D167" s="44">
        <v>708</v>
      </c>
      <c r="E167" s="45">
        <v>11.35</v>
      </c>
      <c r="F167" s="43" t="s">
        <v>8</v>
      </c>
      <c r="G167" s="46" t="s">
        <v>24</v>
      </c>
    </row>
    <row r="168" spans="1:7" s="33" customFormat="1" ht="14.45" customHeight="1" x14ac:dyDescent="0.2">
      <c r="A168" s="41">
        <v>45302</v>
      </c>
      <c r="B168" s="42">
        <v>45302.427138059997</v>
      </c>
      <c r="C168" s="43" t="s">
        <v>16</v>
      </c>
      <c r="D168" s="44">
        <v>968</v>
      </c>
      <c r="E168" s="45">
        <v>11.35</v>
      </c>
      <c r="F168" s="43" t="s">
        <v>8</v>
      </c>
      <c r="G168" s="46" t="s">
        <v>24</v>
      </c>
    </row>
    <row r="169" spans="1:7" s="33" customFormat="1" ht="14.45" customHeight="1" x14ac:dyDescent="0.2">
      <c r="A169" s="41">
        <v>45302</v>
      </c>
      <c r="B169" s="42">
        <v>45302.427163798697</v>
      </c>
      <c r="C169" s="43" t="s">
        <v>16</v>
      </c>
      <c r="D169" s="44">
        <v>872</v>
      </c>
      <c r="E169" s="45">
        <v>11.35</v>
      </c>
      <c r="F169" s="43" t="s">
        <v>8</v>
      </c>
      <c r="G169" s="46" t="s">
        <v>24</v>
      </c>
    </row>
    <row r="170" spans="1:7" s="33" customFormat="1" ht="14.45" customHeight="1" x14ac:dyDescent="0.2">
      <c r="A170" s="41">
        <v>45302</v>
      </c>
      <c r="B170" s="42">
        <v>45302.427627155499</v>
      </c>
      <c r="C170" s="43" t="s">
        <v>16</v>
      </c>
      <c r="D170" s="44">
        <v>901</v>
      </c>
      <c r="E170" s="45">
        <v>11.36</v>
      </c>
      <c r="F170" s="43" t="s">
        <v>8</v>
      </c>
      <c r="G170" s="46" t="s">
        <v>24</v>
      </c>
    </row>
    <row r="171" spans="1:7" s="33" customFormat="1" ht="14.45" customHeight="1" x14ac:dyDescent="0.2">
      <c r="A171" s="41">
        <v>45302</v>
      </c>
      <c r="B171" s="42">
        <v>45302.427627155899</v>
      </c>
      <c r="C171" s="43" t="s">
        <v>16</v>
      </c>
      <c r="D171" s="44">
        <v>139</v>
      </c>
      <c r="E171" s="45">
        <v>11.36</v>
      </c>
      <c r="F171" s="43" t="s">
        <v>8</v>
      </c>
      <c r="G171" s="46" t="s">
        <v>24</v>
      </c>
    </row>
    <row r="172" spans="1:7" s="33" customFormat="1" ht="14.45" customHeight="1" x14ac:dyDescent="0.2">
      <c r="A172" s="41">
        <v>45302</v>
      </c>
      <c r="B172" s="42">
        <v>45302.427627156198</v>
      </c>
      <c r="C172" s="43" t="s">
        <v>16</v>
      </c>
      <c r="D172" s="44">
        <v>139</v>
      </c>
      <c r="E172" s="45">
        <v>11.36</v>
      </c>
      <c r="F172" s="43" t="s">
        <v>8</v>
      </c>
      <c r="G172" s="46" t="s">
        <v>24</v>
      </c>
    </row>
    <row r="173" spans="1:7" s="33" customFormat="1" ht="14.45" customHeight="1" x14ac:dyDescent="0.2">
      <c r="A173" s="41">
        <v>45302</v>
      </c>
      <c r="B173" s="42">
        <v>45302.427627156598</v>
      </c>
      <c r="C173" s="43" t="s">
        <v>16</v>
      </c>
      <c r="D173" s="44">
        <v>139</v>
      </c>
      <c r="E173" s="45">
        <v>11.36</v>
      </c>
      <c r="F173" s="43" t="s">
        <v>8</v>
      </c>
      <c r="G173" s="46" t="s">
        <v>24</v>
      </c>
    </row>
    <row r="174" spans="1:7" s="33" customFormat="1" ht="14.45" customHeight="1" x14ac:dyDescent="0.2">
      <c r="A174" s="41">
        <v>45302</v>
      </c>
      <c r="B174" s="42">
        <v>45302.427627156903</v>
      </c>
      <c r="C174" s="43" t="s">
        <v>16</v>
      </c>
      <c r="D174" s="44">
        <v>139</v>
      </c>
      <c r="E174" s="45">
        <v>11.36</v>
      </c>
      <c r="F174" s="43" t="s">
        <v>8</v>
      </c>
      <c r="G174" s="46" t="s">
        <v>24</v>
      </c>
    </row>
    <row r="175" spans="1:7" s="33" customFormat="1" ht="14.45" customHeight="1" x14ac:dyDescent="0.2">
      <c r="A175" s="41">
        <v>45302</v>
      </c>
      <c r="B175" s="42">
        <v>45302.4276271571</v>
      </c>
      <c r="C175" s="43" t="s">
        <v>16</v>
      </c>
      <c r="D175" s="44">
        <v>620</v>
      </c>
      <c r="E175" s="45">
        <v>11.36</v>
      </c>
      <c r="F175" s="43" t="s">
        <v>8</v>
      </c>
      <c r="G175" s="46" t="s">
        <v>24</v>
      </c>
    </row>
    <row r="176" spans="1:7" s="33" customFormat="1" ht="14.45" customHeight="1" x14ac:dyDescent="0.2">
      <c r="A176" s="41">
        <v>45302</v>
      </c>
      <c r="B176" s="42">
        <v>45302.427627157602</v>
      </c>
      <c r="C176" s="43" t="s">
        <v>16</v>
      </c>
      <c r="D176" s="44">
        <v>139</v>
      </c>
      <c r="E176" s="45">
        <v>11.36</v>
      </c>
      <c r="F176" s="43" t="s">
        <v>8</v>
      </c>
      <c r="G176" s="46" t="s">
        <v>24</v>
      </c>
    </row>
    <row r="177" spans="1:7" s="33" customFormat="1" ht="14.45" customHeight="1" x14ac:dyDescent="0.2">
      <c r="A177" s="41">
        <v>45302</v>
      </c>
      <c r="B177" s="42">
        <v>45302.4276271583</v>
      </c>
      <c r="C177" s="43" t="s">
        <v>16</v>
      </c>
      <c r="D177" s="44">
        <v>1300</v>
      </c>
      <c r="E177" s="45">
        <v>11.36</v>
      </c>
      <c r="F177" s="43" t="s">
        <v>8</v>
      </c>
      <c r="G177" s="46" t="s">
        <v>24</v>
      </c>
    </row>
    <row r="178" spans="1:7" s="33" customFormat="1" ht="14.45" customHeight="1" x14ac:dyDescent="0.2">
      <c r="A178" s="41">
        <v>45302</v>
      </c>
      <c r="B178" s="42">
        <v>45302.427627158897</v>
      </c>
      <c r="C178" s="43" t="s">
        <v>16</v>
      </c>
      <c r="D178" s="44">
        <v>3</v>
      </c>
      <c r="E178" s="45">
        <v>11.36</v>
      </c>
      <c r="F178" s="43" t="s">
        <v>8</v>
      </c>
      <c r="G178" s="46" t="s">
        <v>24</v>
      </c>
    </row>
    <row r="179" spans="1:7" s="33" customFormat="1" ht="14.45" customHeight="1" x14ac:dyDescent="0.2">
      <c r="A179" s="41">
        <v>45302</v>
      </c>
      <c r="B179" s="42">
        <v>45302.427627159101</v>
      </c>
      <c r="C179" s="43" t="s">
        <v>16</v>
      </c>
      <c r="D179" s="44">
        <v>74</v>
      </c>
      <c r="E179" s="45">
        <v>11.36</v>
      </c>
      <c r="F179" s="43" t="s">
        <v>8</v>
      </c>
      <c r="G179" s="46" t="s">
        <v>24</v>
      </c>
    </row>
    <row r="180" spans="1:7" s="33" customFormat="1" ht="14.45" customHeight="1" x14ac:dyDescent="0.2">
      <c r="A180" s="41">
        <v>45302</v>
      </c>
      <c r="B180" s="42">
        <v>45302.427627159297</v>
      </c>
      <c r="C180" s="43" t="s">
        <v>16</v>
      </c>
      <c r="D180" s="44">
        <v>1284</v>
      </c>
      <c r="E180" s="45">
        <v>11.36</v>
      </c>
      <c r="F180" s="43" t="s">
        <v>8</v>
      </c>
      <c r="G180" s="46" t="s">
        <v>24</v>
      </c>
    </row>
    <row r="181" spans="1:7" s="33" customFormat="1" ht="14.45" customHeight="1" x14ac:dyDescent="0.2">
      <c r="A181" s="41">
        <v>45302</v>
      </c>
      <c r="B181" s="42">
        <v>45302.427627159603</v>
      </c>
      <c r="C181" s="43" t="s">
        <v>16</v>
      </c>
      <c r="D181" s="44">
        <v>70</v>
      </c>
      <c r="E181" s="45">
        <v>11.36</v>
      </c>
      <c r="F181" s="43" t="s">
        <v>8</v>
      </c>
      <c r="G181" s="46" t="s">
        <v>24</v>
      </c>
    </row>
    <row r="182" spans="1:7" s="33" customFormat="1" ht="14.45" customHeight="1" x14ac:dyDescent="0.2">
      <c r="A182" s="41">
        <v>45302</v>
      </c>
      <c r="B182" s="42">
        <v>45302.427627159799</v>
      </c>
      <c r="C182" s="43" t="s">
        <v>16</v>
      </c>
      <c r="D182" s="44">
        <v>567</v>
      </c>
      <c r="E182" s="45">
        <v>11.36</v>
      </c>
      <c r="F182" s="43" t="s">
        <v>8</v>
      </c>
      <c r="G182" s="46" t="s">
        <v>24</v>
      </c>
    </row>
    <row r="183" spans="1:7" s="33" customFormat="1" ht="14.45" customHeight="1" x14ac:dyDescent="0.2">
      <c r="A183" s="41">
        <v>45302</v>
      </c>
      <c r="B183" s="42">
        <v>45302.427627160097</v>
      </c>
      <c r="C183" s="43" t="s">
        <v>16</v>
      </c>
      <c r="D183" s="44">
        <v>323</v>
      </c>
      <c r="E183" s="45">
        <v>11.36</v>
      </c>
      <c r="F183" s="43" t="s">
        <v>8</v>
      </c>
      <c r="G183" s="46" t="s">
        <v>24</v>
      </c>
    </row>
    <row r="184" spans="1:7" s="33" customFormat="1" ht="14.45" customHeight="1" x14ac:dyDescent="0.2">
      <c r="A184" s="41">
        <v>45302</v>
      </c>
      <c r="B184" s="42">
        <v>45302.427627160301</v>
      </c>
      <c r="C184" s="43" t="s">
        <v>16</v>
      </c>
      <c r="D184" s="44">
        <v>323</v>
      </c>
      <c r="E184" s="45">
        <v>11.36</v>
      </c>
      <c r="F184" s="43" t="s">
        <v>8</v>
      </c>
      <c r="G184" s="46" t="s">
        <v>24</v>
      </c>
    </row>
    <row r="185" spans="1:7" s="33" customFormat="1" ht="14.45" customHeight="1" x14ac:dyDescent="0.2">
      <c r="A185" s="41">
        <v>45302</v>
      </c>
      <c r="B185" s="42">
        <v>45302.427627160701</v>
      </c>
      <c r="C185" s="43" t="s">
        <v>16</v>
      </c>
      <c r="D185" s="44">
        <v>726</v>
      </c>
      <c r="E185" s="45">
        <v>11.36</v>
      </c>
      <c r="F185" s="43" t="s">
        <v>8</v>
      </c>
      <c r="G185" s="46" t="s">
        <v>24</v>
      </c>
    </row>
    <row r="186" spans="1:7" s="33" customFormat="1" ht="14.45" customHeight="1" x14ac:dyDescent="0.2">
      <c r="A186" s="41">
        <v>45302</v>
      </c>
      <c r="B186" s="42">
        <v>45302.427627161203</v>
      </c>
      <c r="C186" s="43" t="s">
        <v>16</v>
      </c>
      <c r="D186" s="44">
        <v>394</v>
      </c>
      <c r="E186" s="45">
        <v>11.36</v>
      </c>
      <c r="F186" s="43" t="s">
        <v>8</v>
      </c>
      <c r="G186" s="46" t="s">
        <v>24</v>
      </c>
    </row>
    <row r="187" spans="1:7" s="33" customFormat="1" ht="14.45" customHeight="1" x14ac:dyDescent="0.2">
      <c r="A187" s="41">
        <v>45302</v>
      </c>
      <c r="B187" s="42">
        <v>45302.427627161298</v>
      </c>
      <c r="C187" s="43" t="s">
        <v>16</v>
      </c>
      <c r="D187" s="44">
        <v>378</v>
      </c>
      <c r="E187" s="45">
        <v>11.36</v>
      </c>
      <c r="F187" s="43" t="s">
        <v>8</v>
      </c>
      <c r="G187" s="46" t="s">
        <v>24</v>
      </c>
    </row>
    <row r="188" spans="1:7" s="33" customFormat="1" ht="14.45" customHeight="1" x14ac:dyDescent="0.2">
      <c r="A188" s="41">
        <v>45302</v>
      </c>
      <c r="B188" s="42">
        <v>45302.427627226702</v>
      </c>
      <c r="C188" s="43" t="s">
        <v>16</v>
      </c>
      <c r="D188" s="44">
        <v>354</v>
      </c>
      <c r="E188" s="45">
        <v>11.36</v>
      </c>
      <c r="F188" s="43" t="s">
        <v>8</v>
      </c>
      <c r="G188" s="46" t="s">
        <v>24</v>
      </c>
    </row>
    <row r="189" spans="1:7" s="33" customFormat="1" ht="14.45" customHeight="1" x14ac:dyDescent="0.2">
      <c r="A189" s="41">
        <v>45302</v>
      </c>
      <c r="B189" s="42">
        <v>45302.431002953897</v>
      </c>
      <c r="C189" s="43" t="s">
        <v>16</v>
      </c>
      <c r="D189" s="44">
        <v>1033</v>
      </c>
      <c r="E189" s="45">
        <v>11.41</v>
      </c>
      <c r="F189" s="43" t="s">
        <v>8</v>
      </c>
      <c r="G189" s="46" t="s">
        <v>24</v>
      </c>
    </row>
    <row r="190" spans="1:7" s="33" customFormat="1" ht="14.45" customHeight="1" x14ac:dyDescent="0.2">
      <c r="A190" s="41">
        <v>45302</v>
      </c>
      <c r="B190" s="42">
        <v>45302.431002954101</v>
      </c>
      <c r="C190" s="43" t="s">
        <v>16</v>
      </c>
      <c r="D190" s="44">
        <v>78</v>
      </c>
      <c r="E190" s="45">
        <v>11.41</v>
      </c>
      <c r="F190" s="43" t="s">
        <v>8</v>
      </c>
      <c r="G190" s="46" t="s">
        <v>24</v>
      </c>
    </row>
    <row r="191" spans="1:7" s="33" customFormat="1" ht="14.45" customHeight="1" x14ac:dyDescent="0.2">
      <c r="A191" s="41">
        <v>45302</v>
      </c>
      <c r="B191" s="42">
        <v>45302.431003031903</v>
      </c>
      <c r="C191" s="43" t="s">
        <v>16</v>
      </c>
      <c r="D191" s="44">
        <v>955</v>
      </c>
      <c r="E191" s="45">
        <v>11.41</v>
      </c>
      <c r="F191" s="43" t="s">
        <v>8</v>
      </c>
      <c r="G191" s="46" t="s">
        <v>24</v>
      </c>
    </row>
    <row r="192" spans="1:7" s="33" customFormat="1" ht="14.45" customHeight="1" x14ac:dyDescent="0.2">
      <c r="A192" s="41">
        <v>45302</v>
      </c>
      <c r="B192" s="42">
        <v>45302.4310030325</v>
      </c>
      <c r="C192" s="43" t="s">
        <v>16</v>
      </c>
      <c r="D192" s="44">
        <v>1033</v>
      </c>
      <c r="E192" s="45">
        <v>11.41</v>
      </c>
      <c r="F192" s="43" t="s">
        <v>8</v>
      </c>
      <c r="G192" s="46" t="s">
        <v>24</v>
      </c>
    </row>
    <row r="193" spans="1:7" s="33" customFormat="1" ht="14.45" customHeight="1" x14ac:dyDescent="0.2">
      <c r="A193" s="41">
        <v>45302</v>
      </c>
      <c r="B193" s="42">
        <v>45302.4310030575</v>
      </c>
      <c r="C193" s="43" t="s">
        <v>16</v>
      </c>
      <c r="D193" s="44">
        <v>1033</v>
      </c>
      <c r="E193" s="45">
        <v>11.41</v>
      </c>
      <c r="F193" s="43" t="s">
        <v>8</v>
      </c>
      <c r="G193" s="46" t="s">
        <v>24</v>
      </c>
    </row>
    <row r="194" spans="1:7" s="33" customFormat="1" ht="14.45" customHeight="1" x14ac:dyDescent="0.2">
      <c r="A194" s="41">
        <v>45302</v>
      </c>
      <c r="B194" s="42">
        <v>45302.431003060701</v>
      </c>
      <c r="C194" s="43" t="s">
        <v>16</v>
      </c>
      <c r="D194" s="44">
        <v>1033</v>
      </c>
      <c r="E194" s="45">
        <v>11.41</v>
      </c>
      <c r="F194" s="43" t="s">
        <v>8</v>
      </c>
      <c r="G194" s="46" t="s">
        <v>24</v>
      </c>
    </row>
    <row r="195" spans="1:7" s="33" customFormat="1" ht="14.45" customHeight="1" x14ac:dyDescent="0.2">
      <c r="A195" s="41">
        <v>45302</v>
      </c>
      <c r="B195" s="42">
        <v>45302.431003146703</v>
      </c>
      <c r="C195" s="43" t="s">
        <v>16</v>
      </c>
      <c r="D195" s="44">
        <v>955</v>
      </c>
      <c r="E195" s="45">
        <v>11.41</v>
      </c>
      <c r="F195" s="43" t="s">
        <v>8</v>
      </c>
      <c r="G195" s="46" t="s">
        <v>24</v>
      </c>
    </row>
    <row r="196" spans="1:7" s="33" customFormat="1" ht="14.45" customHeight="1" x14ac:dyDescent="0.2">
      <c r="A196" s="41">
        <v>45302</v>
      </c>
      <c r="B196" s="42">
        <v>45302.431003147198</v>
      </c>
      <c r="C196" s="43" t="s">
        <v>16</v>
      </c>
      <c r="D196" s="44">
        <v>946</v>
      </c>
      <c r="E196" s="45">
        <v>11.41</v>
      </c>
      <c r="F196" s="43" t="s">
        <v>8</v>
      </c>
      <c r="G196" s="46" t="s">
        <v>24</v>
      </c>
    </row>
    <row r="197" spans="1:7" s="33" customFormat="1" ht="14.45" customHeight="1" x14ac:dyDescent="0.2">
      <c r="A197" s="41">
        <v>45302</v>
      </c>
      <c r="B197" s="42">
        <v>45302.431003147401</v>
      </c>
      <c r="C197" s="43" t="s">
        <v>16</v>
      </c>
      <c r="D197" s="44">
        <v>78</v>
      </c>
      <c r="E197" s="45">
        <v>11.41</v>
      </c>
      <c r="F197" s="43" t="s">
        <v>8</v>
      </c>
      <c r="G197" s="46" t="s">
        <v>24</v>
      </c>
    </row>
    <row r="198" spans="1:7" s="33" customFormat="1" ht="14.45" customHeight="1" x14ac:dyDescent="0.2">
      <c r="A198" s="41">
        <v>45302</v>
      </c>
      <c r="B198" s="42">
        <v>45302.4310031481</v>
      </c>
      <c r="C198" s="43" t="s">
        <v>16</v>
      </c>
      <c r="D198" s="44">
        <v>78</v>
      </c>
      <c r="E198" s="45">
        <v>11.41</v>
      </c>
      <c r="F198" s="43" t="s">
        <v>8</v>
      </c>
      <c r="G198" s="46" t="s">
        <v>24</v>
      </c>
    </row>
    <row r="199" spans="1:7" s="33" customFormat="1" ht="14.45" customHeight="1" x14ac:dyDescent="0.2">
      <c r="A199" s="41">
        <v>45302</v>
      </c>
      <c r="B199" s="42">
        <v>45302.431003148697</v>
      </c>
      <c r="C199" s="43" t="s">
        <v>16</v>
      </c>
      <c r="D199" s="44">
        <v>9</v>
      </c>
      <c r="E199" s="45">
        <v>11.41</v>
      </c>
      <c r="F199" s="43" t="s">
        <v>8</v>
      </c>
      <c r="G199" s="46" t="s">
        <v>24</v>
      </c>
    </row>
    <row r="200" spans="1:7" s="33" customFormat="1" ht="14.45" customHeight="1" x14ac:dyDescent="0.2">
      <c r="A200" s="41">
        <v>45302</v>
      </c>
      <c r="B200" s="42">
        <v>45302.431003149199</v>
      </c>
      <c r="C200" s="43" t="s">
        <v>16</v>
      </c>
      <c r="D200" s="44">
        <v>1033</v>
      </c>
      <c r="E200" s="45">
        <v>11.41</v>
      </c>
      <c r="F200" s="43" t="s">
        <v>8</v>
      </c>
      <c r="G200" s="46" t="s">
        <v>24</v>
      </c>
    </row>
    <row r="201" spans="1:7" s="33" customFormat="1" ht="14.45" customHeight="1" x14ac:dyDescent="0.2">
      <c r="A201" s="41">
        <v>45302</v>
      </c>
      <c r="B201" s="42">
        <v>45302.431003149301</v>
      </c>
      <c r="C201" s="43" t="s">
        <v>16</v>
      </c>
      <c r="D201" s="44">
        <v>1033</v>
      </c>
      <c r="E201" s="45">
        <v>11.41</v>
      </c>
      <c r="F201" s="43" t="s">
        <v>8</v>
      </c>
      <c r="G201" s="46" t="s">
        <v>24</v>
      </c>
    </row>
    <row r="202" spans="1:7" s="33" customFormat="1" ht="14.45" customHeight="1" x14ac:dyDescent="0.2">
      <c r="A202" s="41">
        <v>45302</v>
      </c>
      <c r="B202" s="42">
        <v>45302.431003149701</v>
      </c>
      <c r="C202" s="43" t="s">
        <v>16</v>
      </c>
      <c r="D202" s="44">
        <v>625</v>
      </c>
      <c r="E202" s="45">
        <v>11.41</v>
      </c>
      <c r="F202" s="43" t="s">
        <v>8</v>
      </c>
      <c r="G202" s="46" t="s">
        <v>24</v>
      </c>
    </row>
    <row r="203" spans="1:7" s="33" customFormat="1" ht="14.45" customHeight="1" x14ac:dyDescent="0.2">
      <c r="A203" s="41">
        <v>45302</v>
      </c>
      <c r="B203" s="42">
        <v>45302.434262230898</v>
      </c>
      <c r="C203" s="43" t="s">
        <v>16</v>
      </c>
      <c r="D203" s="44">
        <v>2683</v>
      </c>
      <c r="E203" s="45">
        <v>11.42</v>
      </c>
      <c r="F203" s="43" t="s">
        <v>8</v>
      </c>
      <c r="G203" s="46" t="s">
        <v>24</v>
      </c>
    </row>
    <row r="204" spans="1:7" s="33" customFormat="1" ht="14.45" customHeight="1" x14ac:dyDescent="0.2">
      <c r="A204" s="41">
        <v>45302</v>
      </c>
      <c r="B204" s="42">
        <v>45302.434538369802</v>
      </c>
      <c r="C204" s="43" t="s">
        <v>16</v>
      </c>
      <c r="D204" s="44">
        <v>1853</v>
      </c>
      <c r="E204" s="45">
        <v>11.41</v>
      </c>
      <c r="F204" s="43" t="s">
        <v>8</v>
      </c>
      <c r="G204" s="46" t="s">
        <v>24</v>
      </c>
    </row>
    <row r="205" spans="1:7" s="33" customFormat="1" ht="14.45" customHeight="1" x14ac:dyDescent="0.2">
      <c r="A205" s="41">
        <v>45302</v>
      </c>
      <c r="B205" s="42">
        <v>45302.434538370399</v>
      </c>
      <c r="C205" s="43" t="s">
        <v>16</v>
      </c>
      <c r="D205" s="44">
        <v>2629</v>
      </c>
      <c r="E205" s="45">
        <v>11.41</v>
      </c>
      <c r="F205" s="43" t="s">
        <v>8</v>
      </c>
      <c r="G205" s="46" t="s">
        <v>24</v>
      </c>
    </row>
    <row r="206" spans="1:7" s="33" customFormat="1" ht="14.45" customHeight="1" x14ac:dyDescent="0.2">
      <c r="A206" s="41">
        <v>45302</v>
      </c>
      <c r="B206" s="42">
        <v>45302.434538370799</v>
      </c>
      <c r="C206" s="43" t="s">
        <v>16</v>
      </c>
      <c r="D206" s="44">
        <v>5900</v>
      </c>
      <c r="E206" s="45">
        <v>11.41</v>
      </c>
      <c r="F206" s="43" t="s">
        <v>8</v>
      </c>
      <c r="G206" s="46" t="s">
        <v>24</v>
      </c>
    </row>
    <row r="207" spans="1:7" s="33" customFormat="1" ht="14.45" customHeight="1" x14ac:dyDescent="0.2">
      <c r="A207" s="41">
        <v>45302</v>
      </c>
      <c r="B207" s="42">
        <v>45302.435152674603</v>
      </c>
      <c r="C207" s="43" t="s">
        <v>16</v>
      </c>
      <c r="D207" s="44">
        <v>1595</v>
      </c>
      <c r="E207" s="45">
        <v>11.41</v>
      </c>
      <c r="F207" s="43" t="s">
        <v>8</v>
      </c>
      <c r="G207" s="46" t="s">
        <v>24</v>
      </c>
    </row>
    <row r="208" spans="1:7" s="33" customFormat="1" ht="14.45" customHeight="1" x14ac:dyDescent="0.2">
      <c r="A208" s="41">
        <v>45302</v>
      </c>
      <c r="B208" s="42">
        <v>45302.435679556198</v>
      </c>
      <c r="C208" s="43" t="s">
        <v>16</v>
      </c>
      <c r="D208" s="44">
        <v>1856</v>
      </c>
      <c r="E208" s="45">
        <v>11.4</v>
      </c>
      <c r="F208" s="43" t="s">
        <v>8</v>
      </c>
      <c r="G208" s="46" t="s">
        <v>24</v>
      </c>
    </row>
    <row r="209" spans="1:7" s="33" customFormat="1" ht="14.45" customHeight="1" x14ac:dyDescent="0.2">
      <c r="A209" s="41">
        <v>45302</v>
      </c>
      <c r="B209" s="42">
        <v>45302.435679556897</v>
      </c>
      <c r="C209" s="43" t="s">
        <v>16</v>
      </c>
      <c r="D209" s="44">
        <v>92</v>
      </c>
      <c r="E209" s="45">
        <v>11.4</v>
      </c>
      <c r="F209" s="43" t="s">
        <v>8</v>
      </c>
      <c r="G209" s="46" t="s">
        <v>24</v>
      </c>
    </row>
    <row r="210" spans="1:7" s="33" customFormat="1" ht="14.45" customHeight="1" x14ac:dyDescent="0.2">
      <c r="A210" s="41">
        <v>45302</v>
      </c>
      <c r="B210" s="42">
        <v>45302.4360940029</v>
      </c>
      <c r="C210" s="43" t="s">
        <v>16</v>
      </c>
      <c r="D210" s="44">
        <v>2204</v>
      </c>
      <c r="E210" s="45">
        <v>11.4</v>
      </c>
      <c r="F210" s="43" t="s">
        <v>8</v>
      </c>
      <c r="G210" s="46" t="s">
        <v>24</v>
      </c>
    </row>
    <row r="211" spans="1:7" s="33" customFormat="1" ht="14.45" customHeight="1" x14ac:dyDescent="0.2">
      <c r="A211" s="41">
        <v>45302</v>
      </c>
      <c r="B211" s="42">
        <v>45302.4375270491</v>
      </c>
      <c r="C211" s="43" t="s">
        <v>16</v>
      </c>
      <c r="D211" s="44">
        <v>428</v>
      </c>
      <c r="E211" s="45">
        <v>11.38</v>
      </c>
      <c r="F211" s="43" t="s">
        <v>8</v>
      </c>
      <c r="G211" s="46" t="s">
        <v>24</v>
      </c>
    </row>
    <row r="212" spans="1:7" s="33" customFormat="1" ht="14.45" customHeight="1" x14ac:dyDescent="0.2">
      <c r="A212" s="41">
        <v>45302</v>
      </c>
      <c r="B212" s="42">
        <v>45302.437527049398</v>
      </c>
      <c r="C212" s="43" t="s">
        <v>16</v>
      </c>
      <c r="D212" s="44">
        <v>4781</v>
      </c>
      <c r="E212" s="45">
        <v>11.38</v>
      </c>
      <c r="F212" s="43" t="s">
        <v>8</v>
      </c>
      <c r="G212" s="46" t="s">
        <v>24</v>
      </c>
    </row>
    <row r="213" spans="1:7" s="33" customFormat="1" ht="14.45" customHeight="1" x14ac:dyDescent="0.2">
      <c r="A213" s="41">
        <v>45302</v>
      </c>
      <c r="B213" s="42">
        <v>45302.438009479403</v>
      </c>
      <c r="C213" s="43" t="s">
        <v>16</v>
      </c>
      <c r="D213" s="44">
        <v>1545</v>
      </c>
      <c r="E213" s="45">
        <v>11.37</v>
      </c>
      <c r="F213" s="43" t="s">
        <v>8</v>
      </c>
      <c r="G213" s="46" t="s">
        <v>24</v>
      </c>
    </row>
    <row r="214" spans="1:7" s="33" customFormat="1" ht="14.45" customHeight="1" x14ac:dyDescent="0.2">
      <c r="A214" s="41">
        <v>45302</v>
      </c>
      <c r="B214" s="42">
        <v>45302.438218945703</v>
      </c>
      <c r="C214" s="43" t="s">
        <v>16</v>
      </c>
      <c r="D214" s="44">
        <v>2335</v>
      </c>
      <c r="E214" s="45">
        <v>11.37</v>
      </c>
      <c r="F214" s="43" t="s">
        <v>8</v>
      </c>
      <c r="G214" s="46" t="s">
        <v>24</v>
      </c>
    </row>
    <row r="215" spans="1:7" s="33" customFormat="1" ht="14.45" customHeight="1" x14ac:dyDescent="0.2">
      <c r="A215" s="41">
        <v>45302</v>
      </c>
      <c r="B215" s="42">
        <v>45302.439807535899</v>
      </c>
      <c r="C215" s="43" t="s">
        <v>16</v>
      </c>
      <c r="D215" s="44">
        <v>1339</v>
      </c>
      <c r="E215" s="45">
        <v>11.35</v>
      </c>
      <c r="F215" s="43" t="s">
        <v>8</v>
      </c>
      <c r="G215" s="46" t="s">
        <v>24</v>
      </c>
    </row>
    <row r="216" spans="1:7" s="33" customFormat="1" ht="14.45" customHeight="1" x14ac:dyDescent="0.2">
      <c r="A216" s="41">
        <v>45302</v>
      </c>
      <c r="B216" s="42">
        <v>45302.439807536903</v>
      </c>
      <c r="C216" s="43" t="s">
        <v>16</v>
      </c>
      <c r="D216" s="44">
        <v>3242</v>
      </c>
      <c r="E216" s="45">
        <v>11.35</v>
      </c>
      <c r="F216" s="43" t="s">
        <v>8</v>
      </c>
      <c r="G216" s="46" t="s">
        <v>24</v>
      </c>
    </row>
    <row r="217" spans="1:7" s="33" customFormat="1" ht="14.45" customHeight="1" x14ac:dyDescent="0.2">
      <c r="A217" s="41">
        <v>45302</v>
      </c>
      <c r="B217" s="42">
        <v>45302.439807537798</v>
      </c>
      <c r="C217" s="43" t="s">
        <v>16</v>
      </c>
      <c r="D217" s="44">
        <v>1385</v>
      </c>
      <c r="E217" s="45">
        <v>11.35</v>
      </c>
      <c r="F217" s="43" t="s">
        <v>8</v>
      </c>
      <c r="G217" s="46" t="s">
        <v>24</v>
      </c>
    </row>
    <row r="218" spans="1:7" s="33" customFormat="1" ht="14.45" customHeight="1" x14ac:dyDescent="0.2">
      <c r="A218" s="41">
        <v>45302</v>
      </c>
      <c r="B218" s="42">
        <v>45302.445348322901</v>
      </c>
      <c r="C218" s="43" t="s">
        <v>16</v>
      </c>
      <c r="D218" s="44">
        <v>4649</v>
      </c>
      <c r="E218" s="45">
        <v>11.36</v>
      </c>
      <c r="F218" s="43" t="s">
        <v>8</v>
      </c>
      <c r="G218" s="46" t="s">
        <v>24</v>
      </c>
    </row>
    <row r="219" spans="1:7" s="33" customFormat="1" ht="14.45" customHeight="1" x14ac:dyDescent="0.2">
      <c r="A219" s="41">
        <v>45302</v>
      </c>
      <c r="B219" s="42">
        <v>45302.4471379116</v>
      </c>
      <c r="C219" s="43" t="s">
        <v>16</v>
      </c>
      <c r="D219" s="44">
        <v>1426</v>
      </c>
      <c r="E219" s="45">
        <v>11.38</v>
      </c>
      <c r="F219" s="43" t="s">
        <v>8</v>
      </c>
      <c r="G219" s="46" t="s">
        <v>24</v>
      </c>
    </row>
    <row r="220" spans="1:7" s="33" customFormat="1" ht="14.45" customHeight="1" x14ac:dyDescent="0.2">
      <c r="A220" s="41">
        <v>45302</v>
      </c>
      <c r="B220" s="42">
        <v>45302.447137911899</v>
      </c>
      <c r="C220" s="43" t="s">
        <v>16</v>
      </c>
      <c r="D220" s="44">
        <v>1426</v>
      </c>
      <c r="E220" s="45">
        <v>11.38</v>
      </c>
      <c r="F220" s="43" t="s">
        <v>8</v>
      </c>
      <c r="G220" s="46" t="s">
        <v>24</v>
      </c>
    </row>
    <row r="221" spans="1:7" s="33" customFormat="1" ht="14.45" customHeight="1" x14ac:dyDescent="0.2">
      <c r="A221" s="41">
        <v>45302</v>
      </c>
      <c r="B221" s="42">
        <v>45302.447137921299</v>
      </c>
      <c r="C221" s="43" t="s">
        <v>16</v>
      </c>
      <c r="D221" s="44">
        <v>830</v>
      </c>
      <c r="E221" s="45">
        <v>11.38</v>
      </c>
      <c r="F221" s="43" t="s">
        <v>8</v>
      </c>
      <c r="G221" s="46" t="s">
        <v>24</v>
      </c>
    </row>
    <row r="222" spans="1:7" s="33" customFormat="1" ht="14.45" customHeight="1" x14ac:dyDescent="0.2">
      <c r="A222" s="41">
        <v>45302</v>
      </c>
      <c r="B222" s="42">
        <v>45302.447137921801</v>
      </c>
      <c r="C222" s="43" t="s">
        <v>16</v>
      </c>
      <c r="D222" s="44">
        <v>596</v>
      </c>
      <c r="E222" s="45">
        <v>11.38</v>
      </c>
      <c r="F222" s="43" t="s">
        <v>8</v>
      </c>
      <c r="G222" s="46" t="s">
        <v>24</v>
      </c>
    </row>
    <row r="223" spans="1:7" s="33" customFormat="1" ht="14.45" customHeight="1" x14ac:dyDescent="0.2">
      <c r="A223" s="41">
        <v>45302</v>
      </c>
      <c r="B223" s="42">
        <v>45302.447137922703</v>
      </c>
      <c r="C223" s="43" t="s">
        <v>16</v>
      </c>
      <c r="D223" s="44">
        <v>596</v>
      </c>
      <c r="E223" s="45">
        <v>11.38</v>
      </c>
      <c r="F223" s="43" t="s">
        <v>8</v>
      </c>
      <c r="G223" s="46" t="s">
        <v>24</v>
      </c>
    </row>
    <row r="224" spans="1:7" s="33" customFormat="1" ht="14.45" customHeight="1" x14ac:dyDescent="0.2">
      <c r="A224" s="41">
        <v>45302</v>
      </c>
      <c r="B224" s="42">
        <v>45302.447138025098</v>
      </c>
      <c r="C224" s="43" t="s">
        <v>16</v>
      </c>
      <c r="D224" s="44">
        <v>41</v>
      </c>
      <c r="E224" s="45">
        <v>11.38</v>
      </c>
      <c r="F224" s="43" t="s">
        <v>8</v>
      </c>
      <c r="G224" s="46" t="s">
        <v>24</v>
      </c>
    </row>
    <row r="225" spans="1:7" s="33" customFormat="1" ht="14.45" customHeight="1" x14ac:dyDescent="0.2">
      <c r="A225" s="41">
        <v>45302</v>
      </c>
      <c r="B225" s="42">
        <v>45302.447138026502</v>
      </c>
      <c r="C225" s="43" t="s">
        <v>16</v>
      </c>
      <c r="D225" s="44">
        <v>789</v>
      </c>
      <c r="E225" s="45">
        <v>11.38</v>
      </c>
      <c r="F225" s="43" t="s">
        <v>8</v>
      </c>
      <c r="G225" s="46" t="s">
        <v>24</v>
      </c>
    </row>
    <row r="226" spans="1:7" s="33" customFormat="1" ht="14.45" customHeight="1" x14ac:dyDescent="0.2">
      <c r="A226" s="41">
        <v>45302</v>
      </c>
      <c r="B226" s="42">
        <v>45302.449368904498</v>
      </c>
      <c r="C226" s="43" t="s">
        <v>16</v>
      </c>
      <c r="D226" s="44">
        <v>1672</v>
      </c>
      <c r="E226" s="45">
        <v>11.39</v>
      </c>
      <c r="F226" s="43" t="s">
        <v>8</v>
      </c>
      <c r="G226" s="46" t="s">
        <v>24</v>
      </c>
    </row>
    <row r="227" spans="1:7" s="33" customFormat="1" ht="14.45" customHeight="1" x14ac:dyDescent="0.2">
      <c r="A227" s="41">
        <v>45302</v>
      </c>
      <c r="B227" s="42">
        <v>45302.449624663299</v>
      </c>
      <c r="C227" s="43" t="s">
        <v>16</v>
      </c>
      <c r="D227" s="44">
        <v>1058</v>
      </c>
      <c r="E227" s="45">
        <v>11.4</v>
      </c>
      <c r="F227" s="43" t="s">
        <v>8</v>
      </c>
      <c r="G227" s="46" t="s">
        <v>24</v>
      </c>
    </row>
    <row r="228" spans="1:7" s="33" customFormat="1" ht="14.45" customHeight="1" x14ac:dyDescent="0.2">
      <c r="A228" s="41">
        <v>45302</v>
      </c>
      <c r="B228" s="42">
        <v>45302.449624663597</v>
      </c>
      <c r="C228" s="43" t="s">
        <v>16</v>
      </c>
      <c r="D228" s="44">
        <v>1288</v>
      </c>
      <c r="E228" s="45">
        <v>11.4</v>
      </c>
      <c r="F228" s="43" t="s">
        <v>8</v>
      </c>
      <c r="G228" s="46" t="s">
        <v>24</v>
      </c>
    </row>
    <row r="229" spans="1:7" s="33" customFormat="1" ht="14.45" customHeight="1" x14ac:dyDescent="0.2">
      <c r="A229" s="41">
        <v>45302</v>
      </c>
      <c r="B229" s="42">
        <v>45302.449624664499</v>
      </c>
      <c r="C229" s="43" t="s">
        <v>16</v>
      </c>
      <c r="D229" s="44">
        <v>1058</v>
      </c>
      <c r="E229" s="45">
        <v>11.4</v>
      </c>
      <c r="F229" s="43" t="s">
        <v>8</v>
      </c>
      <c r="G229" s="46" t="s">
        <v>24</v>
      </c>
    </row>
    <row r="230" spans="1:7" s="33" customFormat="1" ht="14.45" customHeight="1" x14ac:dyDescent="0.2">
      <c r="A230" s="41">
        <v>45302</v>
      </c>
      <c r="B230" s="42">
        <v>45302.449624665103</v>
      </c>
      <c r="C230" s="43" t="s">
        <v>16</v>
      </c>
      <c r="D230" s="44">
        <v>999</v>
      </c>
      <c r="E230" s="45">
        <v>11.4</v>
      </c>
      <c r="F230" s="43" t="s">
        <v>8</v>
      </c>
      <c r="G230" s="46" t="s">
        <v>24</v>
      </c>
    </row>
    <row r="231" spans="1:7" s="33" customFormat="1" ht="14.45" customHeight="1" x14ac:dyDescent="0.2">
      <c r="A231" s="41">
        <v>45302</v>
      </c>
      <c r="B231" s="42">
        <v>45302.449624665998</v>
      </c>
      <c r="C231" s="43" t="s">
        <v>16</v>
      </c>
      <c r="D231" s="44">
        <v>658</v>
      </c>
      <c r="E231" s="45">
        <v>11.4</v>
      </c>
      <c r="F231" s="43" t="s">
        <v>8</v>
      </c>
      <c r="G231" s="46" t="s">
        <v>24</v>
      </c>
    </row>
    <row r="232" spans="1:7" s="33" customFormat="1" ht="14.45" customHeight="1" x14ac:dyDescent="0.2">
      <c r="A232" s="41">
        <v>45302</v>
      </c>
      <c r="B232" s="42">
        <v>45302.449624666297</v>
      </c>
      <c r="C232" s="43" t="s">
        <v>16</v>
      </c>
      <c r="D232" s="44">
        <v>671</v>
      </c>
      <c r="E232" s="45">
        <v>11.4</v>
      </c>
      <c r="F232" s="43" t="s">
        <v>8</v>
      </c>
      <c r="G232" s="46" t="s">
        <v>24</v>
      </c>
    </row>
    <row r="233" spans="1:7" s="33" customFormat="1" ht="14.45" customHeight="1" x14ac:dyDescent="0.2">
      <c r="A233" s="41">
        <v>45302</v>
      </c>
      <c r="B233" s="42">
        <v>45302.449624666799</v>
      </c>
      <c r="C233" s="43" t="s">
        <v>16</v>
      </c>
      <c r="D233" s="44">
        <v>887</v>
      </c>
      <c r="E233" s="45">
        <v>11.4</v>
      </c>
      <c r="F233" s="43" t="s">
        <v>8</v>
      </c>
      <c r="G233" s="46" t="s">
        <v>24</v>
      </c>
    </row>
    <row r="234" spans="1:7" s="33" customFormat="1" ht="14.45" customHeight="1" x14ac:dyDescent="0.2">
      <c r="A234" s="41">
        <v>45302</v>
      </c>
      <c r="B234" s="42">
        <v>45302.449624667097</v>
      </c>
      <c r="C234" s="43" t="s">
        <v>16</v>
      </c>
      <c r="D234" s="44">
        <v>229</v>
      </c>
      <c r="E234" s="45">
        <v>11.4</v>
      </c>
      <c r="F234" s="43" t="s">
        <v>8</v>
      </c>
      <c r="G234" s="46" t="s">
        <v>24</v>
      </c>
    </row>
    <row r="235" spans="1:7" s="33" customFormat="1" ht="14.45" customHeight="1" x14ac:dyDescent="0.2">
      <c r="A235" s="41">
        <v>45302</v>
      </c>
      <c r="B235" s="42">
        <v>45302.449624667199</v>
      </c>
      <c r="C235" s="43" t="s">
        <v>16</v>
      </c>
      <c r="D235" s="44">
        <v>229</v>
      </c>
      <c r="E235" s="45">
        <v>11.4</v>
      </c>
      <c r="F235" s="43" t="s">
        <v>8</v>
      </c>
      <c r="G235" s="46" t="s">
        <v>24</v>
      </c>
    </row>
    <row r="236" spans="1:7" s="33" customFormat="1" ht="14.45" customHeight="1" x14ac:dyDescent="0.2">
      <c r="A236" s="41">
        <v>45302</v>
      </c>
      <c r="B236" s="42">
        <v>45302.449624667599</v>
      </c>
      <c r="C236" s="43" t="s">
        <v>16</v>
      </c>
      <c r="D236" s="44">
        <v>787</v>
      </c>
      <c r="E236" s="45">
        <v>11.4</v>
      </c>
      <c r="F236" s="43" t="s">
        <v>8</v>
      </c>
      <c r="G236" s="46" t="s">
        <v>24</v>
      </c>
    </row>
    <row r="237" spans="1:7" s="33" customFormat="1" ht="14.45" customHeight="1" x14ac:dyDescent="0.2">
      <c r="A237" s="41">
        <v>45302</v>
      </c>
      <c r="B237" s="42">
        <v>45302.449624667803</v>
      </c>
      <c r="C237" s="43" t="s">
        <v>16</v>
      </c>
      <c r="D237" s="44">
        <v>229</v>
      </c>
      <c r="E237" s="45">
        <v>11.4</v>
      </c>
      <c r="F237" s="43" t="s">
        <v>8</v>
      </c>
      <c r="G237" s="46" t="s">
        <v>24</v>
      </c>
    </row>
    <row r="238" spans="1:7" s="33" customFormat="1" ht="14.45" customHeight="1" x14ac:dyDescent="0.2">
      <c r="A238" s="41">
        <v>45302</v>
      </c>
      <c r="B238" s="42">
        <v>45302.449624746798</v>
      </c>
      <c r="C238" s="43" t="s">
        <v>16</v>
      </c>
      <c r="D238" s="44">
        <v>371</v>
      </c>
      <c r="E238" s="45">
        <v>11.4</v>
      </c>
      <c r="F238" s="43" t="s">
        <v>8</v>
      </c>
      <c r="G238" s="46" t="s">
        <v>24</v>
      </c>
    </row>
    <row r="239" spans="1:7" s="33" customFormat="1" ht="14.45" customHeight="1" x14ac:dyDescent="0.2">
      <c r="A239" s="41">
        <v>45302</v>
      </c>
      <c r="B239" s="42">
        <v>45302.449624762303</v>
      </c>
      <c r="C239" s="43" t="s">
        <v>16</v>
      </c>
      <c r="D239" s="44">
        <v>1288</v>
      </c>
      <c r="E239" s="45">
        <v>11.4</v>
      </c>
      <c r="F239" s="43" t="s">
        <v>8</v>
      </c>
      <c r="G239" s="46" t="s">
        <v>24</v>
      </c>
    </row>
    <row r="240" spans="1:7" s="33" customFormat="1" ht="14.45" customHeight="1" x14ac:dyDescent="0.2">
      <c r="A240" s="41">
        <v>45302</v>
      </c>
      <c r="B240" s="42">
        <v>45302.449624762798</v>
      </c>
      <c r="C240" s="43" t="s">
        <v>16</v>
      </c>
      <c r="D240" s="44">
        <v>828</v>
      </c>
      <c r="E240" s="45">
        <v>11.4</v>
      </c>
      <c r="F240" s="43" t="s">
        <v>8</v>
      </c>
      <c r="G240" s="46" t="s">
        <v>24</v>
      </c>
    </row>
    <row r="241" spans="1:7" s="33" customFormat="1" ht="14.45" customHeight="1" x14ac:dyDescent="0.2">
      <c r="A241" s="41">
        <v>45302</v>
      </c>
      <c r="B241" s="42">
        <v>45302.449624763001</v>
      </c>
      <c r="C241" s="43" t="s">
        <v>16</v>
      </c>
      <c r="D241" s="44">
        <v>828</v>
      </c>
      <c r="E241" s="45">
        <v>11.4</v>
      </c>
      <c r="F241" s="43" t="s">
        <v>8</v>
      </c>
      <c r="G241" s="46" t="s">
        <v>24</v>
      </c>
    </row>
    <row r="242" spans="1:7" s="33" customFormat="1" ht="14.45" customHeight="1" x14ac:dyDescent="0.2">
      <c r="A242" s="41">
        <v>45302</v>
      </c>
      <c r="B242" s="42">
        <v>45302.4496247633</v>
      </c>
      <c r="C242" s="43" t="s">
        <v>16</v>
      </c>
      <c r="D242" s="44">
        <v>1058</v>
      </c>
      <c r="E242" s="45">
        <v>11.4</v>
      </c>
      <c r="F242" s="43" t="s">
        <v>8</v>
      </c>
      <c r="G242" s="46" t="s">
        <v>24</v>
      </c>
    </row>
    <row r="243" spans="1:7" s="33" customFormat="1" ht="14.45" customHeight="1" x14ac:dyDescent="0.2">
      <c r="A243" s="41">
        <v>45302</v>
      </c>
      <c r="B243" s="42">
        <v>45302.449624763503</v>
      </c>
      <c r="C243" s="43" t="s">
        <v>16</v>
      </c>
      <c r="D243" s="44">
        <v>230</v>
      </c>
      <c r="E243" s="45">
        <v>11.4</v>
      </c>
      <c r="F243" s="43" t="s">
        <v>8</v>
      </c>
      <c r="G243" s="46" t="s">
        <v>24</v>
      </c>
    </row>
    <row r="244" spans="1:7" s="33" customFormat="1" ht="14.45" customHeight="1" x14ac:dyDescent="0.2">
      <c r="A244" s="41">
        <v>45302</v>
      </c>
      <c r="B244" s="42">
        <v>45302.4496247641</v>
      </c>
      <c r="C244" s="43" t="s">
        <v>16</v>
      </c>
      <c r="D244" s="44">
        <v>828</v>
      </c>
      <c r="E244" s="45">
        <v>11.4</v>
      </c>
      <c r="F244" s="43" t="s">
        <v>8</v>
      </c>
      <c r="G244" s="46" t="s">
        <v>24</v>
      </c>
    </row>
    <row r="245" spans="1:7" s="33" customFormat="1" ht="14.45" customHeight="1" x14ac:dyDescent="0.2">
      <c r="A245" s="41">
        <v>45302</v>
      </c>
      <c r="B245" s="42">
        <v>45302.449624765897</v>
      </c>
      <c r="C245" s="43" t="s">
        <v>16</v>
      </c>
      <c r="D245" s="44">
        <v>230</v>
      </c>
      <c r="E245" s="45">
        <v>11.4</v>
      </c>
      <c r="F245" s="43" t="s">
        <v>8</v>
      </c>
      <c r="G245" s="46" t="s">
        <v>24</v>
      </c>
    </row>
    <row r="246" spans="1:7" s="33" customFormat="1" ht="14.45" customHeight="1" x14ac:dyDescent="0.2">
      <c r="A246" s="41">
        <v>45302</v>
      </c>
      <c r="B246" s="42">
        <v>45302.449624766501</v>
      </c>
      <c r="C246" s="43" t="s">
        <v>16</v>
      </c>
      <c r="D246" s="44">
        <v>1330</v>
      </c>
      <c r="E246" s="45">
        <v>11.4</v>
      </c>
      <c r="F246" s="43" t="s">
        <v>8</v>
      </c>
      <c r="G246" s="46" t="s">
        <v>24</v>
      </c>
    </row>
    <row r="247" spans="1:7" s="33" customFormat="1" ht="14.45" customHeight="1" x14ac:dyDescent="0.2">
      <c r="A247" s="41">
        <v>45302</v>
      </c>
      <c r="B247" s="42">
        <v>45302.449624766603</v>
      </c>
      <c r="C247" s="43" t="s">
        <v>16</v>
      </c>
      <c r="D247" s="44">
        <v>1330</v>
      </c>
      <c r="E247" s="45">
        <v>11.4</v>
      </c>
      <c r="F247" s="43" t="s">
        <v>8</v>
      </c>
      <c r="G247" s="46" t="s">
        <v>24</v>
      </c>
    </row>
    <row r="248" spans="1:7" s="33" customFormat="1" ht="14.45" customHeight="1" x14ac:dyDescent="0.2">
      <c r="A248" s="41">
        <v>45302</v>
      </c>
      <c r="B248" s="42">
        <v>45302.449624766901</v>
      </c>
      <c r="C248" s="43" t="s">
        <v>16</v>
      </c>
      <c r="D248" s="44">
        <v>166</v>
      </c>
      <c r="E248" s="45">
        <v>11.4</v>
      </c>
      <c r="F248" s="43" t="s">
        <v>8</v>
      </c>
      <c r="G248" s="46" t="s">
        <v>24</v>
      </c>
    </row>
    <row r="249" spans="1:7" s="33" customFormat="1" ht="14.45" customHeight="1" x14ac:dyDescent="0.2">
      <c r="A249" s="41">
        <v>45302</v>
      </c>
      <c r="B249" s="42">
        <v>45302.449827432501</v>
      </c>
      <c r="C249" s="43" t="s">
        <v>16</v>
      </c>
      <c r="D249" s="44">
        <v>4828</v>
      </c>
      <c r="E249" s="45">
        <v>11.39</v>
      </c>
      <c r="F249" s="43" t="s">
        <v>8</v>
      </c>
      <c r="G249" s="46" t="s">
        <v>24</v>
      </c>
    </row>
    <row r="250" spans="1:7" s="33" customFormat="1" ht="14.45" customHeight="1" x14ac:dyDescent="0.2">
      <c r="A250" s="41">
        <v>45302</v>
      </c>
      <c r="B250" s="42">
        <v>45302.451142390099</v>
      </c>
      <c r="C250" s="43" t="s">
        <v>16</v>
      </c>
      <c r="D250" s="44">
        <v>3385</v>
      </c>
      <c r="E250" s="45">
        <v>11.39</v>
      </c>
      <c r="F250" s="43" t="s">
        <v>8</v>
      </c>
      <c r="G250" s="46" t="s">
        <v>24</v>
      </c>
    </row>
    <row r="251" spans="1:7" s="33" customFormat="1" ht="14.45" customHeight="1" x14ac:dyDescent="0.2">
      <c r="A251" s="41">
        <v>45302</v>
      </c>
      <c r="B251" s="42">
        <v>45302.452553407798</v>
      </c>
      <c r="C251" s="43" t="s">
        <v>16</v>
      </c>
      <c r="D251" s="44">
        <v>1741</v>
      </c>
      <c r="E251" s="45">
        <v>11.39</v>
      </c>
      <c r="F251" s="43" t="s">
        <v>8</v>
      </c>
      <c r="G251" s="46" t="s">
        <v>24</v>
      </c>
    </row>
    <row r="252" spans="1:7" s="33" customFormat="1" ht="14.45" customHeight="1" x14ac:dyDescent="0.2">
      <c r="A252" s="41">
        <v>45302</v>
      </c>
      <c r="B252" s="42">
        <v>45302.452553408599</v>
      </c>
      <c r="C252" s="43" t="s">
        <v>16</v>
      </c>
      <c r="D252" s="44">
        <v>1741</v>
      </c>
      <c r="E252" s="45">
        <v>11.39</v>
      </c>
      <c r="F252" s="43" t="s">
        <v>8</v>
      </c>
      <c r="G252" s="46" t="s">
        <v>24</v>
      </c>
    </row>
    <row r="253" spans="1:7" s="33" customFormat="1" ht="14.45" customHeight="1" x14ac:dyDescent="0.2">
      <c r="A253" s="41">
        <v>45302</v>
      </c>
      <c r="B253" s="42">
        <v>45302.452553409203</v>
      </c>
      <c r="C253" s="43" t="s">
        <v>16</v>
      </c>
      <c r="D253" s="44">
        <v>641</v>
      </c>
      <c r="E253" s="45">
        <v>11.39</v>
      </c>
      <c r="F253" s="43" t="s">
        <v>8</v>
      </c>
      <c r="G253" s="46" t="s">
        <v>24</v>
      </c>
    </row>
    <row r="254" spans="1:7" s="33" customFormat="1" ht="14.45" customHeight="1" x14ac:dyDescent="0.2">
      <c r="A254" s="41">
        <v>45302</v>
      </c>
      <c r="B254" s="42">
        <v>45302.453488372303</v>
      </c>
      <c r="C254" s="43" t="s">
        <v>16</v>
      </c>
      <c r="D254" s="44">
        <v>4455</v>
      </c>
      <c r="E254" s="45">
        <v>11.41</v>
      </c>
      <c r="F254" s="43" t="s">
        <v>8</v>
      </c>
      <c r="G254" s="46" t="s">
        <v>24</v>
      </c>
    </row>
    <row r="255" spans="1:7" s="33" customFormat="1" ht="14.45" customHeight="1" x14ac:dyDescent="0.2">
      <c r="A255" s="41">
        <v>45302</v>
      </c>
      <c r="B255" s="42">
        <v>45302.460230403398</v>
      </c>
      <c r="C255" s="43" t="s">
        <v>16</v>
      </c>
      <c r="D255" s="44">
        <v>18436</v>
      </c>
      <c r="E255" s="45">
        <v>11.4</v>
      </c>
      <c r="F255" s="43" t="s">
        <v>8</v>
      </c>
      <c r="G255" s="46" t="s">
        <v>24</v>
      </c>
    </row>
    <row r="256" spans="1:7" s="33" customFormat="1" ht="14.45" customHeight="1" x14ac:dyDescent="0.2">
      <c r="A256" s="41">
        <v>45302</v>
      </c>
      <c r="B256" s="42">
        <v>45302.460230819503</v>
      </c>
      <c r="C256" s="43" t="s">
        <v>16</v>
      </c>
      <c r="D256" s="44">
        <v>1753</v>
      </c>
      <c r="E256" s="45">
        <v>11.4</v>
      </c>
      <c r="F256" s="43" t="s">
        <v>8</v>
      </c>
      <c r="G256" s="46" t="s">
        <v>24</v>
      </c>
    </row>
    <row r="257" spans="1:7" s="33" customFormat="1" ht="14.45" customHeight="1" x14ac:dyDescent="0.2">
      <c r="A257" s="41">
        <v>45302</v>
      </c>
      <c r="B257" s="42">
        <v>45302.461305196201</v>
      </c>
      <c r="C257" s="43" t="s">
        <v>16</v>
      </c>
      <c r="D257" s="44">
        <v>3911</v>
      </c>
      <c r="E257" s="45">
        <v>11.39</v>
      </c>
      <c r="F257" s="43" t="s">
        <v>8</v>
      </c>
      <c r="G257" s="46" t="s">
        <v>24</v>
      </c>
    </row>
    <row r="258" spans="1:7" s="33" customFormat="1" ht="14.45" customHeight="1" x14ac:dyDescent="0.2">
      <c r="A258" s="41">
        <v>45302</v>
      </c>
      <c r="B258" s="42">
        <v>45302.462616728903</v>
      </c>
      <c r="C258" s="43" t="s">
        <v>16</v>
      </c>
      <c r="D258" s="44">
        <v>1032</v>
      </c>
      <c r="E258" s="45">
        <v>11.38</v>
      </c>
      <c r="F258" s="43" t="s">
        <v>8</v>
      </c>
      <c r="G258" s="46" t="s">
        <v>24</v>
      </c>
    </row>
    <row r="259" spans="1:7" s="33" customFormat="1" ht="14.45" customHeight="1" x14ac:dyDescent="0.2">
      <c r="A259" s="41">
        <v>45302</v>
      </c>
      <c r="B259" s="42">
        <v>45302.462616729601</v>
      </c>
      <c r="C259" s="43" t="s">
        <v>16</v>
      </c>
      <c r="D259" s="44">
        <v>1611</v>
      </c>
      <c r="E259" s="45">
        <v>11.38</v>
      </c>
      <c r="F259" s="43" t="s">
        <v>8</v>
      </c>
      <c r="G259" s="46" t="s">
        <v>24</v>
      </c>
    </row>
    <row r="260" spans="1:7" s="33" customFormat="1" ht="14.45" customHeight="1" x14ac:dyDescent="0.2">
      <c r="A260" s="41">
        <v>45302</v>
      </c>
      <c r="B260" s="42">
        <v>45302.462616729899</v>
      </c>
      <c r="C260" s="43" t="s">
        <v>16</v>
      </c>
      <c r="D260" s="44">
        <v>574</v>
      </c>
      <c r="E260" s="45">
        <v>11.38</v>
      </c>
      <c r="F260" s="43" t="s">
        <v>8</v>
      </c>
      <c r="G260" s="46" t="s">
        <v>24</v>
      </c>
    </row>
    <row r="261" spans="1:7" s="33" customFormat="1" ht="14.45" customHeight="1" x14ac:dyDescent="0.2">
      <c r="A261" s="41">
        <v>45302</v>
      </c>
      <c r="B261" s="42">
        <v>45302.462616730103</v>
      </c>
      <c r="C261" s="43" t="s">
        <v>16</v>
      </c>
      <c r="D261" s="44">
        <v>1063</v>
      </c>
      <c r="E261" s="45">
        <v>11.38</v>
      </c>
      <c r="F261" s="43" t="s">
        <v>8</v>
      </c>
      <c r="G261" s="46" t="s">
        <v>24</v>
      </c>
    </row>
    <row r="262" spans="1:7" s="33" customFormat="1" ht="14.45" customHeight="1" x14ac:dyDescent="0.2">
      <c r="A262" s="41">
        <v>45302</v>
      </c>
      <c r="B262" s="42">
        <v>45302.464058103898</v>
      </c>
      <c r="C262" s="43" t="s">
        <v>16</v>
      </c>
      <c r="D262" s="44">
        <v>3820</v>
      </c>
      <c r="E262" s="45">
        <v>11.38</v>
      </c>
      <c r="F262" s="43" t="s">
        <v>8</v>
      </c>
      <c r="G262" s="46" t="s">
        <v>24</v>
      </c>
    </row>
    <row r="263" spans="1:7" s="33" customFormat="1" ht="14.45" customHeight="1" x14ac:dyDescent="0.2">
      <c r="A263" s="41">
        <v>45302</v>
      </c>
      <c r="B263" s="42">
        <v>45302.467555335897</v>
      </c>
      <c r="C263" s="43" t="s">
        <v>16</v>
      </c>
      <c r="D263" s="44">
        <v>2017</v>
      </c>
      <c r="E263" s="45">
        <v>11.4</v>
      </c>
      <c r="F263" s="43" t="s">
        <v>8</v>
      </c>
      <c r="G263" s="46" t="s">
        <v>24</v>
      </c>
    </row>
    <row r="264" spans="1:7" s="33" customFormat="1" ht="14.45" customHeight="1" x14ac:dyDescent="0.2">
      <c r="A264" s="41">
        <v>45302</v>
      </c>
      <c r="B264" s="42">
        <v>45302.467555336203</v>
      </c>
      <c r="C264" s="43" t="s">
        <v>16</v>
      </c>
      <c r="D264" s="44">
        <v>3623</v>
      </c>
      <c r="E264" s="45">
        <v>11.4</v>
      </c>
      <c r="F264" s="43" t="s">
        <v>8</v>
      </c>
      <c r="G264" s="46" t="s">
        <v>24</v>
      </c>
    </row>
    <row r="265" spans="1:7" s="33" customFormat="1" ht="14.45" customHeight="1" x14ac:dyDescent="0.2">
      <c r="A265" s="41">
        <v>45302</v>
      </c>
      <c r="B265" s="42">
        <v>45302.4675553368</v>
      </c>
      <c r="C265" s="43" t="s">
        <v>16</v>
      </c>
      <c r="D265" s="44">
        <v>2784</v>
      </c>
      <c r="E265" s="45">
        <v>11.4</v>
      </c>
      <c r="F265" s="43" t="s">
        <v>8</v>
      </c>
      <c r="G265" s="46" t="s">
        <v>24</v>
      </c>
    </row>
    <row r="266" spans="1:7" s="33" customFormat="1" ht="14.45" customHeight="1" x14ac:dyDescent="0.2">
      <c r="A266" s="41">
        <v>45302</v>
      </c>
      <c r="B266" s="42">
        <v>45302.470181795099</v>
      </c>
      <c r="C266" s="43" t="s">
        <v>16</v>
      </c>
      <c r="D266" s="44">
        <v>2937</v>
      </c>
      <c r="E266" s="45">
        <v>11.41</v>
      </c>
      <c r="F266" s="43" t="s">
        <v>8</v>
      </c>
      <c r="G266" s="46" t="s">
        <v>24</v>
      </c>
    </row>
    <row r="267" spans="1:7" s="33" customFormat="1" ht="14.45" customHeight="1" x14ac:dyDescent="0.2">
      <c r="A267" s="41">
        <v>45302</v>
      </c>
      <c r="B267" s="42">
        <v>45302.470181848803</v>
      </c>
      <c r="C267" s="43" t="s">
        <v>16</v>
      </c>
      <c r="D267" s="44">
        <v>2690</v>
      </c>
      <c r="E267" s="45">
        <v>11.41</v>
      </c>
      <c r="F267" s="43" t="s">
        <v>8</v>
      </c>
      <c r="G267" s="46" t="s">
        <v>24</v>
      </c>
    </row>
    <row r="268" spans="1:7" s="33" customFormat="1" ht="14.45" customHeight="1" x14ac:dyDescent="0.2">
      <c r="A268" s="41">
        <v>45302</v>
      </c>
      <c r="B268" s="42">
        <v>45302.470181849298</v>
      </c>
      <c r="C268" s="43" t="s">
        <v>16</v>
      </c>
      <c r="D268" s="44">
        <v>39</v>
      </c>
      <c r="E268" s="45">
        <v>11.41</v>
      </c>
      <c r="F268" s="43" t="s">
        <v>8</v>
      </c>
      <c r="G268" s="46" t="s">
        <v>24</v>
      </c>
    </row>
    <row r="269" spans="1:7" s="33" customFormat="1" ht="14.45" customHeight="1" x14ac:dyDescent="0.2">
      <c r="A269" s="41">
        <v>45302</v>
      </c>
      <c r="B269" s="42">
        <v>45302.470181849698</v>
      </c>
      <c r="C269" s="43" t="s">
        <v>16</v>
      </c>
      <c r="D269" s="44">
        <v>247</v>
      </c>
      <c r="E269" s="45">
        <v>11.41</v>
      </c>
      <c r="F269" s="43" t="s">
        <v>8</v>
      </c>
      <c r="G269" s="46" t="s">
        <v>24</v>
      </c>
    </row>
    <row r="270" spans="1:7" s="33" customFormat="1" ht="14.45" customHeight="1" x14ac:dyDescent="0.2">
      <c r="A270" s="41">
        <v>45302</v>
      </c>
      <c r="B270" s="42">
        <v>45302.470181850003</v>
      </c>
      <c r="C270" s="43" t="s">
        <v>16</v>
      </c>
      <c r="D270" s="44">
        <v>414</v>
      </c>
      <c r="E270" s="45">
        <v>11.41</v>
      </c>
      <c r="F270" s="43" t="s">
        <v>8</v>
      </c>
      <c r="G270" s="46" t="s">
        <v>24</v>
      </c>
    </row>
    <row r="271" spans="1:7" s="33" customFormat="1" ht="14.45" customHeight="1" x14ac:dyDescent="0.2">
      <c r="A271" s="41">
        <v>45302</v>
      </c>
      <c r="B271" s="42">
        <v>45302.470181850498</v>
      </c>
      <c r="C271" s="43" t="s">
        <v>16</v>
      </c>
      <c r="D271" s="44">
        <v>964</v>
      </c>
      <c r="E271" s="45">
        <v>11.41</v>
      </c>
      <c r="F271" s="43" t="s">
        <v>8</v>
      </c>
      <c r="G271" s="46" t="s">
        <v>24</v>
      </c>
    </row>
    <row r="272" spans="1:7" s="33" customFormat="1" ht="14.45" customHeight="1" x14ac:dyDescent="0.2">
      <c r="A272" s="41">
        <v>45302</v>
      </c>
      <c r="B272" s="42">
        <v>45302.470181850797</v>
      </c>
      <c r="C272" s="43" t="s">
        <v>16</v>
      </c>
      <c r="D272" s="44">
        <v>925</v>
      </c>
      <c r="E272" s="45">
        <v>11.41</v>
      </c>
      <c r="F272" s="43" t="s">
        <v>8</v>
      </c>
      <c r="G272" s="46" t="s">
        <v>24</v>
      </c>
    </row>
    <row r="273" spans="1:7" s="33" customFormat="1" ht="14.45" customHeight="1" x14ac:dyDescent="0.2">
      <c r="A273" s="41">
        <v>45302</v>
      </c>
      <c r="B273" s="42">
        <v>45302.470181875498</v>
      </c>
      <c r="C273" s="43" t="s">
        <v>16</v>
      </c>
      <c r="D273" s="44">
        <v>220</v>
      </c>
      <c r="E273" s="45">
        <v>11.41</v>
      </c>
      <c r="F273" s="43" t="s">
        <v>8</v>
      </c>
      <c r="G273" s="46" t="s">
        <v>24</v>
      </c>
    </row>
    <row r="274" spans="1:7" s="33" customFormat="1" ht="14.45" customHeight="1" x14ac:dyDescent="0.2">
      <c r="A274" s="41">
        <v>45302</v>
      </c>
      <c r="B274" s="42">
        <v>45302.472770169203</v>
      </c>
      <c r="C274" s="43" t="s">
        <v>16</v>
      </c>
      <c r="D274" s="44">
        <v>6253</v>
      </c>
      <c r="E274" s="45">
        <v>11.41</v>
      </c>
      <c r="F274" s="43" t="s">
        <v>8</v>
      </c>
      <c r="G274" s="46" t="s">
        <v>24</v>
      </c>
    </row>
    <row r="275" spans="1:7" s="33" customFormat="1" ht="14.45" customHeight="1" x14ac:dyDescent="0.2">
      <c r="A275" s="41">
        <v>45302</v>
      </c>
      <c r="B275" s="42">
        <v>45302.472770169697</v>
      </c>
      <c r="C275" s="43" t="s">
        <v>16</v>
      </c>
      <c r="D275" s="44">
        <v>2259</v>
      </c>
      <c r="E275" s="45">
        <v>11.41</v>
      </c>
      <c r="F275" s="43" t="s">
        <v>8</v>
      </c>
      <c r="G275" s="46" t="s">
        <v>24</v>
      </c>
    </row>
    <row r="276" spans="1:7" s="33" customFormat="1" ht="14.45" customHeight="1" x14ac:dyDescent="0.2">
      <c r="A276" s="41">
        <v>45302</v>
      </c>
      <c r="B276" s="42">
        <v>45302.474440567501</v>
      </c>
      <c r="C276" s="43" t="s">
        <v>16</v>
      </c>
      <c r="D276" s="44">
        <v>485</v>
      </c>
      <c r="E276" s="45">
        <v>11.39</v>
      </c>
      <c r="F276" s="43" t="s">
        <v>8</v>
      </c>
      <c r="G276" s="46" t="s">
        <v>24</v>
      </c>
    </row>
    <row r="277" spans="1:7" s="33" customFormat="1" ht="14.45" customHeight="1" x14ac:dyDescent="0.2">
      <c r="A277" s="41">
        <v>45302</v>
      </c>
      <c r="B277" s="42">
        <v>45302.476424427798</v>
      </c>
      <c r="C277" s="43" t="s">
        <v>16</v>
      </c>
      <c r="D277" s="44">
        <v>5091</v>
      </c>
      <c r="E277" s="45">
        <v>11.41</v>
      </c>
      <c r="F277" s="43" t="s">
        <v>8</v>
      </c>
      <c r="G277" s="46" t="s">
        <v>24</v>
      </c>
    </row>
    <row r="278" spans="1:7" s="33" customFormat="1" ht="14.45" customHeight="1" x14ac:dyDescent="0.2">
      <c r="A278" s="41">
        <v>45302</v>
      </c>
      <c r="B278" s="42">
        <v>45302.476424429398</v>
      </c>
      <c r="C278" s="43" t="s">
        <v>16</v>
      </c>
      <c r="D278" s="44">
        <v>36</v>
      </c>
      <c r="E278" s="45">
        <v>11.41</v>
      </c>
      <c r="F278" s="43" t="s">
        <v>8</v>
      </c>
      <c r="G278" s="46" t="s">
        <v>24</v>
      </c>
    </row>
    <row r="279" spans="1:7" s="33" customFormat="1" ht="14.45" customHeight="1" x14ac:dyDescent="0.2">
      <c r="A279" s="41">
        <v>45302</v>
      </c>
      <c r="B279" s="42">
        <v>45302.4764244529</v>
      </c>
      <c r="C279" s="43" t="s">
        <v>16</v>
      </c>
      <c r="D279" s="44">
        <v>1443</v>
      </c>
      <c r="E279" s="45">
        <v>11.41</v>
      </c>
      <c r="F279" s="43" t="s">
        <v>8</v>
      </c>
      <c r="G279" s="46" t="s">
        <v>24</v>
      </c>
    </row>
    <row r="280" spans="1:7" s="33" customFormat="1" ht="14.45" customHeight="1" x14ac:dyDescent="0.2">
      <c r="A280" s="41">
        <v>45302</v>
      </c>
      <c r="B280" s="42">
        <v>45302.476424605098</v>
      </c>
      <c r="C280" s="43" t="s">
        <v>16</v>
      </c>
      <c r="D280" s="44">
        <v>1168</v>
      </c>
      <c r="E280" s="45">
        <v>11.41</v>
      </c>
      <c r="F280" s="43" t="s">
        <v>8</v>
      </c>
      <c r="G280" s="46" t="s">
        <v>24</v>
      </c>
    </row>
    <row r="281" spans="1:7" s="33" customFormat="1" ht="14.45" customHeight="1" x14ac:dyDescent="0.2">
      <c r="A281" s="41">
        <v>45302</v>
      </c>
      <c r="B281" s="42">
        <v>45302.476424606401</v>
      </c>
      <c r="C281" s="43" t="s">
        <v>16</v>
      </c>
      <c r="D281" s="44">
        <v>66</v>
      </c>
      <c r="E281" s="45">
        <v>11.41</v>
      </c>
      <c r="F281" s="43" t="s">
        <v>8</v>
      </c>
      <c r="G281" s="46" t="s">
        <v>24</v>
      </c>
    </row>
    <row r="282" spans="1:7" s="33" customFormat="1" ht="14.45" customHeight="1" x14ac:dyDescent="0.2">
      <c r="A282" s="41">
        <v>45302</v>
      </c>
      <c r="B282" s="42">
        <v>45302.477570637297</v>
      </c>
      <c r="C282" s="43" t="s">
        <v>16</v>
      </c>
      <c r="D282" s="44">
        <v>1051</v>
      </c>
      <c r="E282" s="45">
        <v>11.41</v>
      </c>
      <c r="F282" s="43" t="s">
        <v>8</v>
      </c>
      <c r="G282" s="46" t="s">
        <v>24</v>
      </c>
    </row>
    <row r="283" spans="1:7" s="33" customFormat="1" ht="14.45" customHeight="1" x14ac:dyDescent="0.2">
      <c r="A283" s="41">
        <v>45302</v>
      </c>
      <c r="B283" s="42">
        <v>45302.477749464597</v>
      </c>
      <c r="C283" s="43" t="s">
        <v>16</v>
      </c>
      <c r="D283" s="44">
        <v>1051</v>
      </c>
      <c r="E283" s="45">
        <v>11.41</v>
      </c>
      <c r="F283" s="43" t="s">
        <v>8</v>
      </c>
      <c r="G283" s="46" t="s">
        <v>24</v>
      </c>
    </row>
    <row r="284" spans="1:7" s="33" customFormat="1" ht="14.45" customHeight="1" x14ac:dyDescent="0.2">
      <c r="A284" s="41">
        <v>45302</v>
      </c>
      <c r="B284" s="42">
        <v>45302.477749867197</v>
      </c>
      <c r="C284" s="43" t="s">
        <v>16</v>
      </c>
      <c r="D284" s="44">
        <v>1000</v>
      </c>
      <c r="E284" s="45">
        <v>11.41</v>
      </c>
      <c r="F284" s="43" t="s">
        <v>8</v>
      </c>
      <c r="G284" s="46" t="s">
        <v>24</v>
      </c>
    </row>
    <row r="285" spans="1:7" s="33" customFormat="1" ht="14.45" customHeight="1" x14ac:dyDescent="0.2">
      <c r="A285" s="41">
        <v>45302</v>
      </c>
      <c r="B285" s="42">
        <v>45302.477749867801</v>
      </c>
      <c r="C285" s="43" t="s">
        <v>16</v>
      </c>
      <c r="D285" s="44">
        <v>964</v>
      </c>
      <c r="E285" s="45">
        <v>11.41</v>
      </c>
      <c r="F285" s="43" t="s">
        <v>8</v>
      </c>
      <c r="G285" s="46" t="s">
        <v>24</v>
      </c>
    </row>
    <row r="286" spans="1:7" s="33" customFormat="1" ht="14.45" customHeight="1" x14ac:dyDescent="0.2">
      <c r="A286" s="41">
        <v>45302</v>
      </c>
      <c r="B286" s="42">
        <v>45302.477749981903</v>
      </c>
      <c r="C286" s="43" t="s">
        <v>16</v>
      </c>
      <c r="D286" s="44">
        <v>63</v>
      </c>
      <c r="E286" s="45">
        <v>11.41</v>
      </c>
      <c r="F286" s="43" t="s">
        <v>8</v>
      </c>
      <c r="G286" s="46" t="s">
        <v>24</v>
      </c>
    </row>
    <row r="287" spans="1:7" s="33" customFormat="1" ht="14.45" customHeight="1" x14ac:dyDescent="0.2">
      <c r="A287" s="41">
        <v>45302</v>
      </c>
      <c r="B287" s="42">
        <v>45302.478525588398</v>
      </c>
      <c r="C287" s="43" t="s">
        <v>16</v>
      </c>
      <c r="D287" s="44">
        <v>963</v>
      </c>
      <c r="E287" s="45">
        <v>11.41</v>
      </c>
      <c r="F287" s="43" t="s">
        <v>8</v>
      </c>
      <c r="G287" s="46" t="s">
        <v>24</v>
      </c>
    </row>
    <row r="288" spans="1:7" s="33" customFormat="1" ht="14.45" customHeight="1" x14ac:dyDescent="0.2">
      <c r="A288" s="41">
        <v>45302</v>
      </c>
      <c r="B288" s="42">
        <v>45302.480520314297</v>
      </c>
      <c r="C288" s="43" t="s">
        <v>16</v>
      </c>
      <c r="D288" s="44">
        <v>951</v>
      </c>
      <c r="E288" s="45">
        <v>11.4</v>
      </c>
      <c r="F288" s="43" t="s">
        <v>8</v>
      </c>
      <c r="G288" s="46" t="s">
        <v>24</v>
      </c>
    </row>
    <row r="289" spans="1:7" s="33" customFormat="1" ht="14.45" customHeight="1" x14ac:dyDescent="0.2">
      <c r="A289" s="41">
        <v>45302</v>
      </c>
      <c r="B289" s="42">
        <v>45302.480520315301</v>
      </c>
      <c r="C289" s="43" t="s">
        <v>16</v>
      </c>
      <c r="D289" s="44">
        <v>951</v>
      </c>
      <c r="E289" s="45">
        <v>11.4</v>
      </c>
      <c r="F289" s="43" t="s">
        <v>8</v>
      </c>
      <c r="G289" s="46" t="s">
        <v>24</v>
      </c>
    </row>
    <row r="290" spans="1:7" s="33" customFormat="1" ht="14.45" customHeight="1" x14ac:dyDescent="0.2">
      <c r="A290" s="41">
        <v>45302</v>
      </c>
      <c r="B290" s="42">
        <v>45302.480520315497</v>
      </c>
      <c r="C290" s="43" t="s">
        <v>16</v>
      </c>
      <c r="D290" s="44">
        <v>202</v>
      </c>
      <c r="E290" s="45">
        <v>11.4</v>
      </c>
      <c r="F290" s="43" t="s">
        <v>8</v>
      </c>
      <c r="G290" s="46" t="s">
        <v>24</v>
      </c>
    </row>
    <row r="291" spans="1:7" s="33" customFormat="1" ht="14.45" customHeight="1" x14ac:dyDescent="0.2">
      <c r="A291" s="41">
        <v>45302</v>
      </c>
      <c r="B291" s="42">
        <v>45302.480520316203</v>
      </c>
      <c r="C291" s="43" t="s">
        <v>16</v>
      </c>
      <c r="D291" s="44">
        <v>864</v>
      </c>
      <c r="E291" s="45">
        <v>11.4</v>
      </c>
      <c r="F291" s="43" t="s">
        <v>8</v>
      </c>
      <c r="G291" s="46" t="s">
        <v>24</v>
      </c>
    </row>
    <row r="292" spans="1:7" s="33" customFormat="1" ht="14.45" customHeight="1" x14ac:dyDescent="0.2">
      <c r="A292" s="41">
        <v>45302</v>
      </c>
      <c r="B292" s="42">
        <v>45302.480520316501</v>
      </c>
      <c r="C292" s="43" t="s">
        <v>16</v>
      </c>
      <c r="D292" s="44">
        <v>749</v>
      </c>
      <c r="E292" s="45">
        <v>11.4</v>
      </c>
      <c r="F292" s="43" t="s">
        <v>8</v>
      </c>
      <c r="G292" s="46" t="s">
        <v>24</v>
      </c>
    </row>
    <row r="293" spans="1:7" s="33" customFormat="1" ht="14.45" customHeight="1" x14ac:dyDescent="0.2">
      <c r="A293" s="41">
        <v>45302</v>
      </c>
      <c r="B293" s="42">
        <v>45302.4805203172</v>
      </c>
      <c r="C293" s="43" t="s">
        <v>16</v>
      </c>
      <c r="D293" s="44">
        <v>2400</v>
      </c>
      <c r="E293" s="45">
        <v>11.4</v>
      </c>
      <c r="F293" s="43" t="s">
        <v>8</v>
      </c>
      <c r="G293" s="46" t="s">
        <v>24</v>
      </c>
    </row>
    <row r="294" spans="1:7" s="33" customFormat="1" ht="14.45" customHeight="1" x14ac:dyDescent="0.2">
      <c r="A294" s="41">
        <v>45302</v>
      </c>
      <c r="B294" s="42">
        <v>45302.480520317498</v>
      </c>
      <c r="C294" s="43" t="s">
        <v>16</v>
      </c>
      <c r="D294" s="44">
        <v>836</v>
      </c>
      <c r="E294" s="45">
        <v>11.4</v>
      </c>
      <c r="F294" s="43" t="s">
        <v>8</v>
      </c>
      <c r="G294" s="46" t="s">
        <v>24</v>
      </c>
    </row>
    <row r="295" spans="1:7" s="33" customFormat="1" ht="14.45" customHeight="1" x14ac:dyDescent="0.2">
      <c r="A295" s="41">
        <v>45302</v>
      </c>
      <c r="B295" s="42">
        <v>45302.4805203176</v>
      </c>
      <c r="C295" s="43" t="s">
        <v>16</v>
      </c>
      <c r="D295" s="44">
        <v>11</v>
      </c>
      <c r="E295" s="45">
        <v>11.4</v>
      </c>
      <c r="F295" s="43" t="s">
        <v>8</v>
      </c>
      <c r="G295" s="46" t="s">
        <v>24</v>
      </c>
    </row>
    <row r="296" spans="1:7" s="33" customFormat="1" ht="14.45" customHeight="1" x14ac:dyDescent="0.2">
      <c r="A296" s="41">
        <v>45302</v>
      </c>
      <c r="B296" s="42">
        <v>45302.481963191502</v>
      </c>
      <c r="C296" s="43" t="s">
        <v>16</v>
      </c>
      <c r="D296" s="44">
        <v>4203</v>
      </c>
      <c r="E296" s="45">
        <v>11.4</v>
      </c>
      <c r="F296" s="43" t="s">
        <v>8</v>
      </c>
      <c r="G296" s="46" t="s">
        <v>24</v>
      </c>
    </row>
    <row r="297" spans="1:7" s="33" customFormat="1" ht="14.45" customHeight="1" x14ac:dyDescent="0.2">
      <c r="A297" s="41">
        <v>45302</v>
      </c>
      <c r="B297" s="42">
        <v>45302.485868119496</v>
      </c>
      <c r="C297" s="43" t="s">
        <v>16</v>
      </c>
      <c r="D297" s="44">
        <v>3500</v>
      </c>
      <c r="E297" s="45">
        <v>11.4</v>
      </c>
      <c r="F297" s="43" t="s">
        <v>8</v>
      </c>
      <c r="G297" s="46" t="s">
        <v>24</v>
      </c>
    </row>
    <row r="298" spans="1:7" s="33" customFormat="1" ht="14.45" customHeight="1" x14ac:dyDescent="0.2">
      <c r="A298" s="41">
        <v>45302</v>
      </c>
      <c r="B298" s="42">
        <v>45302.486141601199</v>
      </c>
      <c r="C298" s="43" t="s">
        <v>16</v>
      </c>
      <c r="D298" s="44">
        <v>4300</v>
      </c>
      <c r="E298" s="45">
        <v>11.4</v>
      </c>
      <c r="F298" s="43" t="s">
        <v>8</v>
      </c>
      <c r="G298" s="46" t="s">
        <v>24</v>
      </c>
    </row>
    <row r="299" spans="1:7" s="33" customFormat="1" ht="14.45" customHeight="1" x14ac:dyDescent="0.2">
      <c r="A299" s="41">
        <v>45302</v>
      </c>
      <c r="B299" s="42">
        <v>45302.486141601898</v>
      </c>
      <c r="C299" s="43" t="s">
        <v>16</v>
      </c>
      <c r="D299" s="44">
        <v>761</v>
      </c>
      <c r="E299" s="45">
        <v>11.4</v>
      </c>
      <c r="F299" s="43" t="s">
        <v>8</v>
      </c>
      <c r="G299" s="46" t="s">
        <v>24</v>
      </c>
    </row>
    <row r="300" spans="1:7" s="33" customFormat="1" ht="14.45" customHeight="1" x14ac:dyDescent="0.2">
      <c r="A300" s="41">
        <v>45302</v>
      </c>
      <c r="B300" s="42">
        <v>45302.486721222202</v>
      </c>
      <c r="C300" s="43" t="s">
        <v>16</v>
      </c>
      <c r="D300" s="44">
        <v>1994</v>
      </c>
      <c r="E300" s="45">
        <v>11.39</v>
      </c>
      <c r="F300" s="43" t="s">
        <v>8</v>
      </c>
      <c r="G300" s="46" t="s">
        <v>24</v>
      </c>
    </row>
    <row r="301" spans="1:7" s="33" customFormat="1" ht="14.45" customHeight="1" x14ac:dyDescent="0.2">
      <c r="A301" s="41">
        <v>45302</v>
      </c>
      <c r="B301" s="42">
        <v>45302.486721223999</v>
      </c>
      <c r="C301" s="43" t="s">
        <v>16</v>
      </c>
      <c r="D301" s="44">
        <v>1994</v>
      </c>
      <c r="E301" s="45">
        <v>11.39</v>
      </c>
      <c r="F301" s="43" t="s">
        <v>8</v>
      </c>
      <c r="G301" s="46" t="s">
        <v>24</v>
      </c>
    </row>
    <row r="302" spans="1:7" s="33" customFormat="1" ht="14.45" customHeight="1" x14ac:dyDescent="0.2">
      <c r="A302" s="41">
        <v>45302</v>
      </c>
      <c r="B302" s="42">
        <v>45302.4867213131</v>
      </c>
      <c r="C302" s="43" t="s">
        <v>16</v>
      </c>
      <c r="D302" s="44">
        <v>174</v>
      </c>
      <c r="E302" s="45">
        <v>11.39</v>
      </c>
      <c r="F302" s="43" t="s">
        <v>8</v>
      </c>
      <c r="G302" s="46" t="s">
        <v>24</v>
      </c>
    </row>
    <row r="303" spans="1:7" s="33" customFormat="1" ht="14.45" customHeight="1" x14ac:dyDescent="0.2">
      <c r="A303" s="41">
        <v>45302</v>
      </c>
      <c r="B303" s="42">
        <v>45302.488974843101</v>
      </c>
      <c r="C303" s="43" t="s">
        <v>16</v>
      </c>
      <c r="D303" s="44">
        <v>1124</v>
      </c>
      <c r="E303" s="45">
        <v>11.41</v>
      </c>
      <c r="F303" s="43" t="s">
        <v>8</v>
      </c>
      <c r="G303" s="46" t="s">
        <v>24</v>
      </c>
    </row>
    <row r="304" spans="1:7" s="33" customFormat="1" ht="14.45" customHeight="1" x14ac:dyDescent="0.2">
      <c r="A304" s="41">
        <v>45302</v>
      </c>
      <c r="B304" s="42">
        <v>45302.488974867003</v>
      </c>
      <c r="C304" s="43" t="s">
        <v>16</v>
      </c>
      <c r="D304" s="44">
        <v>90</v>
      </c>
      <c r="E304" s="45">
        <v>11.41</v>
      </c>
      <c r="F304" s="43" t="s">
        <v>8</v>
      </c>
      <c r="G304" s="46" t="s">
        <v>24</v>
      </c>
    </row>
    <row r="305" spans="1:7" s="33" customFormat="1" ht="14.45" customHeight="1" x14ac:dyDescent="0.2">
      <c r="A305" s="41">
        <v>45302</v>
      </c>
      <c r="B305" s="42">
        <v>45302.4889748676</v>
      </c>
      <c r="C305" s="43" t="s">
        <v>16</v>
      </c>
      <c r="D305" s="44">
        <v>539</v>
      </c>
      <c r="E305" s="45">
        <v>11.41</v>
      </c>
      <c r="F305" s="43" t="s">
        <v>8</v>
      </c>
      <c r="G305" s="46" t="s">
        <v>24</v>
      </c>
    </row>
    <row r="306" spans="1:7" s="33" customFormat="1" ht="14.45" customHeight="1" x14ac:dyDescent="0.2">
      <c r="A306" s="41">
        <v>45302</v>
      </c>
      <c r="B306" s="42">
        <v>45302.488974880303</v>
      </c>
      <c r="C306" s="43" t="s">
        <v>16</v>
      </c>
      <c r="D306" s="44">
        <v>495</v>
      </c>
      <c r="E306" s="45">
        <v>11.41</v>
      </c>
      <c r="F306" s="43" t="s">
        <v>8</v>
      </c>
      <c r="G306" s="46" t="s">
        <v>24</v>
      </c>
    </row>
    <row r="307" spans="1:7" s="33" customFormat="1" ht="14.45" customHeight="1" x14ac:dyDescent="0.2">
      <c r="A307" s="41">
        <v>45302</v>
      </c>
      <c r="B307" s="42">
        <v>45302.488995803003</v>
      </c>
      <c r="C307" s="43" t="s">
        <v>16</v>
      </c>
      <c r="D307" s="44">
        <v>1124</v>
      </c>
      <c r="E307" s="45">
        <v>11.41</v>
      </c>
      <c r="F307" s="43" t="s">
        <v>8</v>
      </c>
      <c r="G307" s="46" t="s">
        <v>24</v>
      </c>
    </row>
    <row r="308" spans="1:7" s="33" customFormat="1" ht="14.45" customHeight="1" x14ac:dyDescent="0.2">
      <c r="A308" s="41">
        <v>45302</v>
      </c>
      <c r="B308" s="42">
        <v>45302.490461364898</v>
      </c>
      <c r="C308" s="43" t="s">
        <v>16</v>
      </c>
      <c r="D308" s="44">
        <v>4617</v>
      </c>
      <c r="E308" s="45">
        <v>11.42</v>
      </c>
      <c r="F308" s="43" t="s">
        <v>8</v>
      </c>
      <c r="G308" s="46" t="s">
        <v>24</v>
      </c>
    </row>
    <row r="309" spans="1:7" s="33" customFormat="1" ht="14.45" customHeight="1" x14ac:dyDescent="0.2">
      <c r="A309" s="41">
        <v>45302</v>
      </c>
      <c r="B309" s="42">
        <v>45302.4904613654</v>
      </c>
      <c r="C309" s="43" t="s">
        <v>16</v>
      </c>
      <c r="D309" s="44">
        <v>4471</v>
      </c>
      <c r="E309" s="45">
        <v>11.42</v>
      </c>
      <c r="F309" s="43" t="s">
        <v>8</v>
      </c>
      <c r="G309" s="46" t="s">
        <v>24</v>
      </c>
    </row>
    <row r="310" spans="1:7" s="33" customFormat="1" ht="14.45" customHeight="1" x14ac:dyDescent="0.2">
      <c r="A310" s="41">
        <v>45302</v>
      </c>
      <c r="B310" s="42">
        <v>45302.492494431703</v>
      </c>
      <c r="C310" s="43" t="s">
        <v>16</v>
      </c>
      <c r="D310" s="44">
        <v>1800</v>
      </c>
      <c r="E310" s="45">
        <v>11.41</v>
      </c>
      <c r="F310" s="43" t="s">
        <v>8</v>
      </c>
      <c r="G310" s="46" t="s">
        <v>24</v>
      </c>
    </row>
    <row r="311" spans="1:7" s="33" customFormat="1" ht="14.45" customHeight="1" x14ac:dyDescent="0.2">
      <c r="A311" s="41">
        <v>45302</v>
      </c>
      <c r="B311" s="42">
        <v>45302.492494432503</v>
      </c>
      <c r="C311" s="43" t="s">
        <v>16</v>
      </c>
      <c r="D311" s="44">
        <v>2396</v>
      </c>
      <c r="E311" s="45">
        <v>11.41</v>
      </c>
      <c r="F311" s="43" t="s">
        <v>8</v>
      </c>
      <c r="G311" s="46" t="s">
        <v>24</v>
      </c>
    </row>
    <row r="312" spans="1:7" s="33" customFormat="1" ht="14.45" customHeight="1" x14ac:dyDescent="0.2">
      <c r="A312" s="41">
        <v>45302</v>
      </c>
      <c r="B312" s="42">
        <v>45302.493209562999</v>
      </c>
      <c r="C312" s="43" t="s">
        <v>16</v>
      </c>
      <c r="D312" s="44">
        <v>3997</v>
      </c>
      <c r="E312" s="45">
        <v>11.4</v>
      </c>
      <c r="F312" s="43" t="s">
        <v>8</v>
      </c>
      <c r="G312" s="46" t="s">
        <v>24</v>
      </c>
    </row>
    <row r="313" spans="1:7" s="33" customFormat="1" ht="14.45" customHeight="1" x14ac:dyDescent="0.2">
      <c r="A313" s="41">
        <v>45302</v>
      </c>
      <c r="B313" s="42">
        <v>45302.499464946501</v>
      </c>
      <c r="C313" s="43" t="s">
        <v>16</v>
      </c>
      <c r="D313" s="44">
        <v>5098</v>
      </c>
      <c r="E313" s="45">
        <v>11.42</v>
      </c>
      <c r="F313" s="43" t="s">
        <v>8</v>
      </c>
      <c r="G313" s="46" t="s">
        <v>24</v>
      </c>
    </row>
    <row r="314" spans="1:7" s="33" customFormat="1" ht="14.45" customHeight="1" x14ac:dyDescent="0.2">
      <c r="A314" s="41">
        <v>45302</v>
      </c>
      <c r="B314" s="42">
        <v>45302.499464947599</v>
      </c>
      <c r="C314" s="43" t="s">
        <v>16</v>
      </c>
      <c r="D314" s="44">
        <v>5098</v>
      </c>
      <c r="E314" s="45">
        <v>11.42</v>
      </c>
      <c r="F314" s="43" t="s">
        <v>8</v>
      </c>
      <c r="G314" s="46" t="s">
        <v>24</v>
      </c>
    </row>
    <row r="315" spans="1:7" s="33" customFormat="1" ht="14.45" customHeight="1" x14ac:dyDescent="0.2">
      <c r="A315" s="41">
        <v>45302</v>
      </c>
      <c r="B315" s="42">
        <v>45302.499464947898</v>
      </c>
      <c r="C315" s="43" t="s">
        <v>16</v>
      </c>
      <c r="D315" s="44">
        <v>2375</v>
      </c>
      <c r="E315" s="45">
        <v>11.42</v>
      </c>
      <c r="F315" s="43" t="s">
        <v>8</v>
      </c>
      <c r="G315" s="46" t="s">
        <v>24</v>
      </c>
    </row>
    <row r="316" spans="1:7" s="33" customFormat="1" ht="14.45" customHeight="1" x14ac:dyDescent="0.2">
      <c r="A316" s="41">
        <v>45302</v>
      </c>
      <c r="B316" s="42">
        <v>45302.4994649484</v>
      </c>
      <c r="C316" s="43" t="s">
        <v>16</v>
      </c>
      <c r="D316" s="44">
        <v>123</v>
      </c>
      <c r="E316" s="45">
        <v>11.42</v>
      </c>
      <c r="F316" s="43" t="s">
        <v>8</v>
      </c>
      <c r="G316" s="46" t="s">
        <v>24</v>
      </c>
    </row>
    <row r="317" spans="1:7" s="33" customFormat="1" ht="14.45" customHeight="1" x14ac:dyDescent="0.2">
      <c r="A317" s="41">
        <v>45302</v>
      </c>
      <c r="B317" s="42">
        <v>45302.499464948603</v>
      </c>
      <c r="C317" s="43" t="s">
        <v>16</v>
      </c>
      <c r="D317" s="44">
        <v>607</v>
      </c>
      <c r="E317" s="45">
        <v>11.42</v>
      </c>
      <c r="F317" s="43" t="s">
        <v>8</v>
      </c>
      <c r="G317" s="46" t="s">
        <v>24</v>
      </c>
    </row>
    <row r="318" spans="1:7" s="33" customFormat="1" ht="14.45" customHeight="1" x14ac:dyDescent="0.2">
      <c r="A318" s="41">
        <v>45302</v>
      </c>
      <c r="B318" s="42">
        <v>45302.501322092903</v>
      </c>
      <c r="C318" s="43" t="s">
        <v>16</v>
      </c>
      <c r="D318" s="44">
        <v>1001</v>
      </c>
      <c r="E318" s="45">
        <v>11.45</v>
      </c>
      <c r="F318" s="43" t="s">
        <v>8</v>
      </c>
      <c r="G318" s="46" t="s">
        <v>24</v>
      </c>
    </row>
    <row r="319" spans="1:7" s="33" customFormat="1" ht="14.45" customHeight="1" x14ac:dyDescent="0.2">
      <c r="A319" s="41">
        <v>45302</v>
      </c>
      <c r="B319" s="42">
        <v>45302.501322108299</v>
      </c>
      <c r="C319" s="43" t="s">
        <v>16</v>
      </c>
      <c r="D319" s="44">
        <v>11</v>
      </c>
      <c r="E319" s="45">
        <v>11.45</v>
      </c>
      <c r="F319" s="43" t="s">
        <v>8</v>
      </c>
      <c r="G319" s="46" t="s">
        <v>24</v>
      </c>
    </row>
    <row r="320" spans="1:7" s="33" customFormat="1" ht="14.45" customHeight="1" x14ac:dyDescent="0.2">
      <c r="A320" s="41">
        <v>45302</v>
      </c>
      <c r="B320" s="42">
        <v>45302.501322108801</v>
      </c>
      <c r="C320" s="43" t="s">
        <v>16</v>
      </c>
      <c r="D320" s="44">
        <v>990</v>
      </c>
      <c r="E320" s="45">
        <v>11.45</v>
      </c>
      <c r="F320" s="43" t="s">
        <v>8</v>
      </c>
      <c r="G320" s="46" t="s">
        <v>24</v>
      </c>
    </row>
    <row r="321" spans="1:7" s="33" customFormat="1" ht="14.45" customHeight="1" x14ac:dyDescent="0.2">
      <c r="A321" s="41">
        <v>45302</v>
      </c>
      <c r="B321" s="42">
        <v>45302.501322171403</v>
      </c>
      <c r="C321" s="43" t="s">
        <v>16</v>
      </c>
      <c r="D321" s="44">
        <v>1000</v>
      </c>
      <c r="E321" s="45">
        <v>11.45</v>
      </c>
      <c r="F321" s="43" t="s">
        <v>8</v>
      </c>
      <c r="G321" s="46" t="s">
        <v>24</v>
      </c>
    </row>
    <row r="322" spans="1:7" s="33" customFormat="1" ht="14.45" customHeight="1" x14ac:dyDescent="0.2">
      <c r="A322" s="41">
        <v>45302</v>
      </c>
      <c r="B322" s="42">
        <v>45302.501322171898</v>
      </c>
      <c r="C322" s="43" t="s">
        <v>16</v>
      </c>
      <c r="D322" s="44">
        <v>278</v>
      </c>
      <c r="E322" s="45">
        <v>11.45</v>
      </c>
      <c r="F322" s="43" t="s">
        <v>8</v>
      </c>
      <c r="G322" s="46" t="s">
        <v>24</v>
      </c>
    </row>
    <row r="323" spans="1:7" s="33" customFormat="1" ht="14.45" customHeight="1" x14ac:dyDescent="0.2">
      <c r="A323" s="41">
        <v>45302</v>
      </c>
      <c r="B323" s="42">
        <v>45302.503189247902</v>
      </c>
      <c r="C323" s="43" t="s">
        <v>16</v>
      </c>
      <c r="D323" s="44">
        <v>1189</v>
      </c>
      <c r="E323" s="45">
        <v>11.45</v>
      </c>
      <c r="F323" s="43" t="s">
        <v>8</v>
      </c>
      <c r="G323" s="46" t="s">
        <v>24</v>
      </c>
    </row>
    <row r="324" spans="1:7" s="33" customFormat="1" ht="14.45" customHeight="1" x14ac:dyDescent="0.2">
      <c r="A324" s="41">
        <v>45302</v>
      </c>
      <c r="B324" s="42">
        <v>45302.5031892486</v>
      </c>
      <c r="C324" s="43" t="s">
        <v>16</v>
      </c>
      <c r="D324" s="44">
        <v>723</v>
      </c>
      <c r="E324" s="45">
        <v>11.45</v>
      </c>
      <c r="F324" s="43" t="s">
        <v>8</v>
      </c>
      <c r="G324" s="46" t="s">
        <v>24</v>
      </c>
    </row>
    <row r="325" spans="1:7" s="33" customFormat="1" ht="14.45" customHeight="1" x14ac:dyDescent="0.2">
      <c r="A325" s="41">
        <v>45302</v>
      </c>
      <c r="B325" s="42">
        <v>45302.503189248899</v>
      </c>
      <c r="C325" s="43" t="s">
        <v>16</v>
      </c>
      <c r="D325" s="44">
        <v>3101</v>
      </c>
      <c r="E325" s="45">
        <v>11.45</v>
      </c>
      <c r="F325" s="43" t="s">
        <v>8</v>
      </c>
      <c r="G325" s="46" t="s">
        <v>24</v>
      </c>
    </row>
    <row r="326" spans="1:7" s="33" customFormat="1" ht="14.45" customHeight="1" x14ac:dyDescent="0.2">
      <c r="A326" s="41">
        <v>45302</v>
      </c>
      <c r="B326" s="42">
        <v>45302.503189249401</v>
      </c>
      <c r="C326" s="43" t="s">
        <v>16</v>
      </c>
      <c r="D326" s="44">
        <v>410</v>
      </c>
      <c r="E326" s="45">
        <v>11.45</v>
      </c>
      <c r="F326" s="43" t="s">
        <v>8</v>
      </c>
      <c r="G326" s="46" t="s">
        <v>24</v>
      </c>
    </row>
    <row r="327" spans="1:7" s="33" customFormat="1" ht="14.45" customHeight="1" x14ac:dyDescent="0.2">
      <c r="A327" s="41">
        <v>45302</v>
      </c>
      <c r="B327" s="42">
        <v>45302.503189300704</v>
      </c>
      <c r="C327" s="43" t="s">
        <v>16</v>
      </c>
      <c r="D327" s="44">
        <v>2122</v>
      </c>
      <c r="E327" s="45">
        <v>11.45</v>
      </c>
      <c r="F327" s="43" t="s">
        <v>8</v>
      </c>
      <c r="G327" s="46" t="s">
        <v>24</v>
      </c>
    </row>
    <row r="328" spans="1:7" s="33" customFormat="1" ht="14.45" customHeight="1" x14ac:dyDescent="0.2">
      <c r="A328" s="41">
        <v>45302</v>
      </c>
      <c r="B328" s="42">
        <v>45302.504020107299</v>
      </c>
      <c r="C328" s="43" t="s">
        <v>16</v>
      </c>
      <c r="D328" s="44">
        <v>3772</v>
      </c>
      <c r="E328" s="45">
        <v>11.45</v>
      </c>
      <c r="F328" s="43" t="s">
        <v>8</v>
      </c>
      <c r="G328" s="46" t="s">
        <v>24</v>
      </c>
    </row>
    <row r="329" spans="1:7" s="33" customFormat="1" ht="14.45" customHeight="1" x14ac:dyDescent="0.2">
      <c r="A329" s="41">
        <v>45302</v>
      </c>
      <c r="B329" s="42">
        <v>45302.507171854799</v>
      </c>
      <c r="C329" s="43" t="s">
        <v>16</v>
      </c>
      <c r="D329" s="44">
        <v>837</v>
      </c>
      <c r="E329" s="45">
        <v>11.44</v>
      </c>
      <c r="F329" s="43" t="s">
        <v>8</v>
      </c>
      <c r="G329" s="46" t="s">
        <v>24</v>
      </c>
    </row>
    <row r="330" spans="1:7" s="33" customFormat="1" ht="14.45" customHeight="1" x14ac:dyDescent="0.2">
      <c r="A330" s="41">
        <v>45302</v>
      </c>
      <c r="B330" s="42">
        <v>45302.507171855701</v>
      </c>
      <c r="C330" s="43" t="s">
        <v>16</v>
      </c>
      <c r="D330" s="44">
        <v>3986</v>
      </c>
      <c r="E330" s="45">
        <v>11.44</v>
      </c>
      <c r="F330" s="43" t="s">
        <v>8</v>
      </c>
      <c r="G330" s="46" t="s">
        <v>24</v>
      </c>
    </row>
    <row r="331" spans="1:7" s="33" customFormat="1" ht="14.45" customHeight="1" x14ac:dyDescent="0.2">
      <c r="A331" s="41">
        <v>45302</v>
      </c>
      <c r="B331" s="42">
        <v>45302.507171855999</v>
      </c>
      <c r="C331" s="43" t="s">
        <v>16</v>
      </c>
      <c r="D331" s="44">
        <v>2563</v>
      </c>
      <c r="E331" s="45">
        <v>11.44</v>
      </c>
      <c r="F331" s="43" t="s">
        <v>8</v>
      </c>
      <c r="G331" s="46" t="s">
        <v>24</v>
      </c>
    </row>
    <row r="332" spans="1:7" s="33" customFormat="1" ht="14.45" customHeight="1" x14ac:dyDescent="0.2">
      <c r="A332" s="41">
        <v>45302</v>
      </c>
      <c r="B332" s="42">
        <v>45302.507171856298</v>
      </c>
      <c r="C332" s="43" t="s">
        <v>16</v>
      </c>
      <c r="D332" s="44">
        <v>51</v>
      </c>
      <c r="E332" s="45">
        <v>11.44</v>
      </c>
      <c r="F332" s="43" t="s">
        <v>8</v>
      </c>
      <c r="G332" s="46" t="s">
        <v>24</v>
      </c>
    </row>
    <row r="333" spans="1:7" s="33" customFormat="1" ht="14.45" customHeight="1" x14ac:dyDescent="0.2">
      <c r="A333" s="41">
        <v>45302</v>
      </c>
      <c r="B333" s="42">
        <v>45302.5071718568</v>
      </c>
      <c r="C333" s="43" t="s">
        <v>16</v>
      </c>
      <c r="D333" s="44">
        <v>665</v>
      </c>
      <c r="E333" s="45">
        <v>11.44</v>
      </c>
      <c r="F333" s="43" t="s">
        <v>8</v>
      </c>
      <c r="G333" s="46" t="s">
        <v>24</v>
      </c>
    </row>
    <row r="334" spans="1:7" s="33" customFormat="1" ht="14.45" customHeight="1" x14ac:dyDescent="0.2">
      <c r="A334" s="41">
        <v>45302</v>
      </c>
      <c r="B334" s="42">
        <v>45302.507171860299</v>
      </c>
      <c r="C334" s="43" t="s">
        <v>16</v>
      </c>
      <c r="D334" s="44">
        <v>299</v>
      </c>
      <c r="E334" s="45">
        <v>11.44</v>
      </c>
      <c r="F334" s="43" t="s">
        <v>8</v>
      </c>
      <c r="G334" s="46" t="s">
        <v>24</v>
      </c>
    </row>
    <row r="335" spans="1:7" s="33" customFormat="1" ht="14.45" customHeight="1" x14ac:dyDescent="0.2">
      <c r="A335" s="41">
        <v>45302</v>
      </c>
      <c r="B335" s="42">
        <v>45302.509523401801</v>
      </c>
      <c r="C335" s="43" t="s">
        <v>16</v>
      </c>
      <c r="D335" s="44">
        <v>1364</v>
      </c>
      <c r="E335" s="45">
        <v>11.45</v>
      </c>
      <c r="F335" s="43" t="s">
        <v>8</v>
      </c>
      <c r="G335" s="46" t="s">
        <v>24</v>
      </c>
    </row>
    <row r="336" spans="1:7" s="33" customFormat="1" ht="14.45" customHeight="1" x14ac:dyDescent="0.2">
      <c r="A336" s="41">
        <v>45302</v>
      </c>
      <c r="B336" s="42">
        <v>45302.509523402397</v>
      </c>
      <c r="C336" s="43" t="s">
        <v>16</v>
      </c>
      <c r="D336" s="44">
        <v>825</v>
      </c>
      <c r="E336" s="45">
        <v>11.45</v>
      </c>
      <c r="F336" s="43" t="s">
        <v>8</v>
      </c>
      <c r="G336" s="46" t="s">
        <v>24</v>
      </c>
    </row>
    <row r="337" spans="1:7" s="33" customFormat="1" ht="14.45" customHeight="1" x14ac:dyDescent="0.2">
      <c r="A337" s="41">
        <v>45302</v>
      </c>
      <c r="B337" s="42">
        <v>45302.510327982302</v>
      </c>
      <c r="C337" s="43" t="s">
        <v>16</v>
      </c>
      <c r="D337" s="44">
        <v>996</v>
      </c>
      <c r="E337" s="45">
        <v>11.44</v>
      </c>
      <c r="F337" s="43" t="s">
        <v>8</v>
      </c>
      <c r="G337" s="46" t="s">
        <v>24</v>
      </c>
    </row>
    <row r="338" spans="1:7" s="33" customFormat="1" ht="14.45" customHeight="1" x14ac:dyDescent="0.2">
      <c r="A338" s="41">
        <v>45302</v>
      </c>
      <c r="B338" s="42">
        <v>45302.510327983196</v>
      </c>
      <c r="C338" s="43" t="s">
        <v>16</v>
      </c>
      <c r="D338" s="44">
        <v>172</v>
      </c>
      <c r="E338" s="45">
        <v>11.44</v>
      </c>
      <c r="F338" s="43" t="s">
        <v>8</v>
      </c>
      <c r="G338" s="46" t="s">
        <v>24</v>
      </c>
    </row>
    <row r="339" spans="1:7" s="33" customFormat="1" ht="14.45" customHeight="1" x14ac:dyDescent="0.2">
      <c r="A339" s="41">
        <v>45302</v>
      </c>
      <c r="B339" s="42">
        <v>45302.5103279834</v>
      </c>
      <c r="C339" s="43" t="s">
        <v>16</v>
      </c>
      <c r="D339" s="44">
        <v>996</v>
      </c>
      <c r="E339" s="45">
        <v>11.44</v>
      </c>
      <c r="F339" s="43" t="s">
        <v>8</v>
      </c>
      <c r="G339" s="46" t="s">
        <v>24</v>
      </c>
    </row>
    <row r="340" spans="1:7" s="33" customFormat="1" ht="14.45" customHeight="1" x14ac:dyDescent="0.2">
      <c r="A340" s="41">
        <v>45302</v>
      </c>
      <c r="B340" s="42">
        <v>45302.513558870101</v>
      </c>
      <c r="C340" s="43" t="s">
        <v>16</v>
      </c>
      <c r="D340" s="44">
        <v>309</v>
      </c>
      <c r="E340" s="45">
        <v>11.44</v>
      </c>
      <c r="F340" s="43" t="s">
        <v>8</v>
      </c>
      <c r="G340" s="46" t="s">
        <v>24</v>
      </c>
    </row>
    <row r="341" spans="1:7" s="33" customFormat="1" ht="14.45" customHeight="1" x14ac:dyDescent="0.2">
      <c r="A341" s="41">
        <v>45302</v>
      </c>
      <c r="B341" s="42">
        <v>45302.515130572901</v>
      </c>
      <c r="C341" s="43" t="s">
        <v>16</v>
      </c>
      <c r="D341" s="44">
        <v>976</v>
      </c>
      <c r="E341" s="45">
        <v>11.45</v>
      </c>
      <c r="F341" s="43" t="s">
        <v>8</v>
      </c>
      <c r="G341" s="46" t="s">
        <v>24</v>
      </c>
    </row>
    <row r="342" spans="1:7" s="33" customFormat="1" ht="14.45" customHeight="1" x14ac:dyDescent="0.2">
      <c r="A342" s="41">
        <v>45302</v>
      </c>
      <c r="B342" s="42">
        <v>45302.515130573302</v>
      </c>
      <c r="C342" s="43" t="s">
        <v>16</v>
      </c>
      <c r="D342" s="44">
        <v>2342</v>
      </c>
      <c r="E342" s="45">
        <v>11.45</v>
      </c>
      <c r="F342" s="43" t="s">
        <v>8</v>
      </c>
      <c r="G342" s="46" t="s">
        <v>24</v>
      </c>
    </row>
    <row r="343" spans="1:7" s="33" customFormat="1" ht="14.45" customHeight="1" x14ac:dyDescent="0.2">
      <c r="A343" s="41">
        <v>45302</v>
      </c>
      <c r="B343" s="42">
        <v>45302.515130573804</v>
      </c>
      <c r="C343" s="43" t="s">
        <v>16</v>
      </c>
      <c r="D343" s="44">
        <v>976</v>
      </c>
      <c r="E343" s="45">
        <v>11.45</v>
      </c>
      <c r="F343" s="43" t="s">
        <v>8</v>
      </c>
      <c r="G343" s="46" t="s">
        <v>24</v>
      </c>
    </row>
    <row r="344" spans="1:7" s="33" customFormat="1" ht="14.45" customHeight="1" x14ac:dyDescent="0.2">
      <c r="A344" s="41">
        <v>45302</v>
      </c>
      <c r="B344" s="42">
        <v>45302.515130575499</v>
      </c>
      <c r="C344" s="43" t="s">
        <v>16</v>
      </c>
      <c r="D344" s="44">
        <v>19</v>
      </c>
      <c r="E344" s="45">
        <v>11.45</v>
      </c>
      <c r="F344" s="43" t="s">
        <v>8</v>
      </c>
      <c r="G344" s="46" t="s">
        <v>24</v>
      </c>
    </row>
    <row r="345" spans="1:7" s="33" customFormat="1" ht="14.45" customHeight="1" x14ac:dyDescent="0.2">
      <c r="A345" s="41">
        <v>45302</v>
      </c>
      <c r="B345" s="42">
        <v>45302.5151306279</v>
      </c>
      <c r="C345" s="43" t="s">
        <v>16</v>
      </c>
      <c r="D345" s="44">
        <v>2574</v>
      </c>
      <c r="E345" s="45">
        <v>11.45</v>
      </c>
      <c r="F345" s="43" t="s">
        <v>8</v>
      </c>
      <c r="G345" s="46" t="s">
        <v>24</v>
      </c>
    </row>
    <row r="346" spans="1:7" s="33" customFormat="1" ht="14.45" customHeight="1" x14ac:dyDescent="0.2">
      <c r="A346" s="41">
        <v>45302</v>
      </c>
      <c r="B346" s="42">
        <v>45302.515130651896</v>
      </c>
      <c r="C346" s="43" t="s">
        <v>16</v>
      </c>
      <c r="D346" s="44">
        <v>269</v>
      </c>
      <c r="E346" s="45">
        <v>11.45</v>
      </c>
      <c r="F346" s="43" t="s">
        <v>8</v>
      </c>
      <c r="G346" s="46" t="s">
        <v>24</v>
      </c>
    </row>
    <row r="347" spans="1:7" s="33" customFormat="1" ht="14.45" customHeight="1" x14ac:dyDescent="0.2">
      <c r="A347" s="41">
        <v>45302</v>
      </c>
      <c r="B347" s="42">
        <v>45302.515130781903</v>
      </c>
      <c r="C347" s="43" t="s">
        <v>16</v>
      </c>
      <c r="D347" s="44">
        <v>866</v>
      </c>
      <c r="E347" s="45">
        <v>11.45</v>
      </c>
      <c r="F347" s="43" t="s">
        <v>8</v>
      </c>
      <c r="G347" s="46" t="s">
        <v>24</v>
      </c>
    </row>
    <row r="348" spans="1:7" s="33" customFormat="1" ht="14.45" customHeight="1" x14ac:dyDescent="0.2">
      <c r="A348" s="41">
        <v>45302</v>
      </c>
      <c r="B348" s="42">
        <v>45302.515131060201</v>
      </c>
      <c r="C348" s="43" t="s">
        <v>16</v>
      </c>
      <c r="D348" s="44">
        <v>652</v>
      </c>
      <c r="E348" s="45">
        <v>11.45</v>
      </c>
      <c r="F348" s="43" t="s">
        <v>8</v>
      </c>
      <c r="G348" s="46" t="s">
        <v>24</v>
      </c>
    </row>
    <row r="349" spans="1:7" s="33" customFormat="1" ht="14.45" customHeight="1" x14ac:dyDescent="0.2">
      <c r="A349" s="41">
        <v>45302</v>
      </c>
      <c r="B349" s="42">
        <v>45302.515131060703</v>
      </c>
      <c r="C349" s="43" t="s">
        <v>16</v>
      </c>
      <c r="D349" s="44">
        <v>577</v>
      </c>
      <c r="E349" s="45">
        <v>11.45</v>
      </c>
      <c r="F349" s="43" t="s">
        <v>8</v>
      </c>
      <c r="G349" s="46" t="s">
        <v>24</v>
      </c>
    </row>
    <row r="350" spans="1:7" s="33" customFormat="1" ht="14.45" customHeight="1" x14ac:dyDescent="0.2">
      <c r="A350" s="41">
        <v>45302</v>
      </c>
      <c r="B350" s="42">
        <v>45302.515131061198</v>
      </c>
      <c r="C350" s="43" t="s">
        <v>16</v>
      </c>
      <c r="D350" s="44">
        <v>509</v>
      </c>
      <c r="E350" s="45">
        <v>11.45</v>
      </c>
      <c r="F350" s="43" t="s">
        <v>8</v>
      </c>
      <c r="G350" s="46" t="s">
        <v>24</v>
      </c>
    </row>
    <row r="351" spans="1:7" s="33" customFormat="1" ht="14.45" customHeight="1" x14ac:dyDescent="0.2">
      <c r="A351" s="41">
        <v>45302</v>
      </c>
      <c r="B351" s="42">
        <v>45302.515875673598</v>
      </c>
      <c r="C351" s="43" t="s">
        <v>16</v>
      </c>
      <c r="D351" s="44">
        <v>1802</v>
      </c>
      <c r="E351" s="45">
        <v>11.45</v>
      </c>
      <c r="F351" s="43" t="s">
        <v>8</v>
      </c>
      <c r="G351" s="46" t="s">
        <v>24</v>
      </c>
    </row>
    <row r="352" spans="1:7" s="33" customFormat="1" ht="14.45" customHeight="1" x14ac:dyDescent="0.2">
      <c r="A352" s="41">
        <v>45302</v>
      </c>
      <c r="B352" s="42">
        <v>45302.515875674297</v>
      </c>
      <c r="C352" s="43" t="s">
        <v>16</v>
      </c>
      <c r="D352" s="44">
        <v>2438</v>
      </c>
      <c r="E352" s="45">
        <v>11.45</v>
      </c>
      <c r="F352" s="43" t="s">
        <v>8</v>
      </c>
      <c r="G352" s="46" t="s">
        <v>24</v>
      </c>
    </row>
    <row r="353" spans="1:7" s="33" customFormat="1" ht="14.45" customHeight="1" x14ac:dyDescent="0.2">
      <c r="A353" s="41">
        <v>45302</v>
      </c>
      <c r="B353" s="42">
        <v>45302.515875674602</v>
      </c>
      <c r="C353" s="43" t="s">
        <v>16</v>
      </c>
      <c r="D353" s="44">
        <v>362</v>
      </c>
      <c r="E353" s="45">
        <v>11.45</v>
      </c>
      <c r="F353" s="43" t="s">
        <v>8</v>
      </c>
      <c r="G353" s="46" t="s">
        <v>24</v>
      </c>
    </row>
    <row r="354" spans="1:7" s="33" customFormat="1" ht="14.45" customHeight="1" x14ac:dyDescent="0.2">
      <c r="A354" s="41">
        <v>45302</v>
      </c>
      <c r="B354" s="42">
        <v>45302.515875675097</v>
      </c>
      <c r="C354" s="43" t="s">
        <v>16</v>
      </c>
      <c r="D354" s="44">
        <v>102</v>
      </c>
      <c r="E354" s="45">
        <v>11.45</v>
      </c>
      <c r="F354" s="43" t="s">
        <v>8</v>
      </c>
      <c r="G354" s="46" t="s">
        <v>24</v>
      </c>
    </row>
    <row r="355" spans="1:7" s="33" customFormat="1" ht="14.45" customHeight="1" x14ac:dyDescent="0.2">
      <c r="A355" s="41">
        <v>45302</v>
      </c>
      <c r="B355" s="42">
        <v>45302.515875675301</v>
      </c>
      <c r="C355" s="43" t="s">
        <v>16</v>
      </c>
      <c r="D355" s="44">
        <v>1381</v>
      </c>
      <c r="E355" s="45">
        <v>11.45</v>
      </c>
      <c r="F355" s="43" t="s">
        <v>8</v>
      </c>
      <c r="G355" s="46" t="s">
        <v>24</v>
      </c>
    </row>
    <row r="356" spans="1:7" s="33" customFormat="1" ht="14.45" customHeight="1" x14ac:dyDescent="0.2">
      <c r="A356" s="41">
        <v>45302</v>
      </c>
      <c r="B356" s="42">
        <v>45302.515875675599</v>
      </c>
      <c r="C356" s="43" t="s">
        <v>16</v>
      </c>
      <c r="D356" s="44">
        <v>946</v>
      </c>
      <c r="E356" s="45">
        <v>11.45</v>
      </c>
      <c r="F356" s="43" t="s">
        <v>8</v>
      </c>
      <c r="G356" s="46" t="s">
        <v>24</v>
      </c>
    </row>
    <row r="357" spans="1:7" s="33" customFormat="1" ht="14.45" customHeight="1" x14ac:dyDescent="0.2">
      <c r="A357" s="41">
        <v>45302</v>
      </c>
      <c r="B357" s="42">
        <v>45302.517831087302</v>
      </c>
      <c r="C357" s="43" t="s">
        <v>16</v>
      </c>
      <c r="D357" s="44">
        <v>380</v>
      </c>
      <c r="E357" s="45">
        <v>11.43</v>
      </c>
      <c r="F357" s="43" t="s">
        <v>8</v>
      </c>
      <c r="G357" s="46" t="s">
        <v>24</v>
      </c>
    </row>
    <row r="358" spans="1:7" s="33" customFormat="1" ht="14.45" customHeight="1" x14ac:dyDescent="0.2">
      <c r="A358" s="41">
        <v>45302</v>
      </c>
      <c r="B358" s="42">
        <v>45302.520762018801</v>
      </c>
      <c r="C358" s="43" t="s">
        <v>16</v>
      </c>
      <c r="D358" s="44">
        <v>3426</v>
      </c>
      <c r="E358" s="45">
        <v>11.44</v>
      </c>
      <c r="F358" s="43" t="s">
        <v>8</v>
      </c>
      <c r="G358" s="46" t="s">
        <v>24</v>
      </c>
    </row>
    <row r="359" spans="1:7" s="33" customFormat="1" ht="14.45" customHeight="1" x14ac:dyDescent="0.2">
      <c r="A359" s="41">
        <v>45302</v>
      </c>
      <c r="B359" s="42">
        <v>45302.520762019303</v>
      </c>
      <c r="C359" s="43" t="s">
        <v>16</v>
      </c>
      <c r="D359" s="44">
        <v>9624</v>
      </c>
      <c r="E359" s="45">
        <v>11.44</v>
      </c>
      <c r="F359" s="43" t="s">
        <v>8</v>
      </c>
      <c r="G359" s="46" t="s">
        <v>24</v>
      </c>
    </row>
    <row r="360" spans="1:7" s="33" customFormat="1" ht="14.45" customHeight="1" x14ac:dyDescent="0.2">
      <c r="A360" s="41">
        <v>45302</v>
      </c>
      <c r="B360" s="42">
        <v>45302.520762020104</v>
      </c>
      <c r="C360" s="43" t="s">
        <v>16</v>
      </c>
      <c r="D360" s="44">
        <v>1158</v>
      </c>
      <c r="E360" s="45">
        <v>11.44</v>
      </c>
      <c r="F360" s="43" t="s">
        <v>8</v>
      </c>
      <c r="G360" s="46" t="s">
        <v>24</v>
      </c>
    </row>
    <row r="361" spans="1:7" s="33" customFormat="1" ht="14.45" customHeight="1" x14ac:dyDescent="0.2">
      <c r="A361" s="41">
        <v>45302</v>
      </c>
      <c r="B361" s="42">
        <v>45302.523360669496</v>
      </c>
      <c r="C361" s="43" t="s">
        <v>16</v>
      </c>
      <c r="D361" s="44">
        <v>1123</v>
      </c>
      <c r="E361" s="45">
        <v>11.44</v>
      </c>
      <c r="F361" s="43" t="s">
        <v>8</v>
      </c>
      <c r="G361" s="46" t="s">
        <v>24</v>
      </c>
    </row>
    <row r="362" spans="1:7" s="33" customFormat="1" ht="14.45" customHeight="1" x14ac:dyDescent="0.2">
      <c r="A362" s="41">
        <v>45302</v>
      </c>
      <c r="B362" s="42">
        <v>45302.523360670501</v>
      </c>
      <c r="C362" s="43" t="s">
        <v>16</v>
      </c>
      <c r="D362" s="44">
        <v>31</v>
      </c>
      <c r="E362" s="45">
        <v>11.44</v>
      </c>
      <c r="F362" s="43" t="s">
        <v>8</v>
      </c>
      <c r="G362" s="46" t="s">
        <v>24</v>
      </c>
    </row>
    <row r="363" spans="1:7" s="33" customFormat="1" ht="14.45" customHeight="1" x14ac:dyDescent="0.2">
      <c r="A363" s="41">
        <v>45302</v>
      </c>
      <c r="B363" s="42">
        <v>45302.523360672902</v>
      </c>
      <c r="C363" s="43" t="s">
        <v>16</v>
      </c>
      <c r="D363" s="44">
        <v>493</v>
      </c>
      <c r="E363" s="45">
        <v>11.44</v>
      </c>
      <c r="F363" s="43" t="s">
        <v>8</v>
      </c>
      <c r="G363" s="46" t="s">
        <v>24</v>
      </c>
    </row>
    <row r="364" spans="1:7" s="33" customFormat="1" ht="14.45" customHeight="1" x14ac:dyDescent="0.2">
      <c r="A364" s="41">
        <v>45302</v>
      </c>
      <c r="B364" s="42">
        <v>45302.523360680701</v>
      </c>
      <c r="C364" s="43" t="s">
        <v>16</v>
      </c>
      <c r="D364" s="44">
        <v>351</v>
      </c>
      <c r="E364" s="45">
        <v>11.44</v>
      </c>
      <c r="F364" s="43" t="s">
        <v>8</v>
      </c>
      <c r="G364" s="46" t="s">
        <v>24</v>
      </c>
    </row>
    <row r="365" spans="1:7" s="33" customFormat="1" ht="14.45" customHeight="1" x14ac:dyDescent="0.2">
      <c r="A365" s="41">
        <v>45302</v>
      </c>
      <c r="B365" s="42">
        <v>45302.523360681203</v>
      </c>
      <c r="C365" s="43" t="s">
        <v>16</v>
      </c>
      <c r="D365" s="44">
        <v>271</v>
      </c>
      <c r="E365" s="45">
        <v>11.44</v>
      </c>
      <c r="F365" s="43" t="s">
        <v>8</v>
      </c>
      <c r="G365" s="46" t="s">
        <v>24</v>
      </c>
    </row>
    <row r="366" spans="1:7" s="33" customFormat="1" ht="14.45" customHeight="1" x14ac:dyDescent="0.2">
      <c r="A366" s="41">
        <v>45302</v>
      </c>
      <c r="B366" s="42">
        <v>45302.524397927802</v>
      </c>
      <c r="C366" s="43" t="s">
        <v>16</v>
      </c>
      <c r="D366" s="44">
        <v>3513</v>
      </c>
      <c r="E366" s="45">
        <v>11.44</v>
      </c>
      <c r="F366" s="43" t="s">
        <v>8</v>
      </c>
      <c r="G366" s="46" t="s">
        <v>24</v>
      </c>
    </row>
    <row r="367" spans="1:7" s="33" customFormat="1" ht="14.45" customHeight="1" x14ac:dyDescent="0.2">
      <c r="A367" s="41">
        <v>45302</v>
      </c>
      <c r="B367" s="42">
        <v>45302.524397928399</v>
      </c>
      <c r="C367" s="43" t="s">
        <v>16</v>
      </c>
      <c r="D367" s="44">
        <v>1587</v>
      </c>
      <c r="E367" s="45">
        <v>11.44</v>
      </c>
      <c r="F367" s="43" t="s">
        <v>8</v>
      </c>
      <c r="G367" s="46" t="s">
        <v>24</v>
      </c>
    </row>
    <row r="368" spans="1:7" s="33" customFormat="1" ht="14.45" customHeight="1" x14ac:dyDescent="0.2">
      <c r="A368" s="41">
        <v>45302</v>
      </c>
      <c r="B368" s="42">
        <v>45302.525437527001</v>
      </c>
      <c r="C368" s="43" t="s">
        <v>16</v>
      </c>
      <c r="D368" s="44">
        <v>2728</v>
      </c>
      <c r="E368" s="45">
        <v>11.43</v>
      </c>
      <c r="F368" s="43" t="s">
        <v>8</v>
      </c>
      <c r="G368" s="46" t="s">
        <v>24</v>
      </c>
    </row>
    <row r="369" spans="1:7" s="33" customFormat="1" ht="14.45" customHeight="1" x14ac:dyDescent="0.2">
      <c r="A369" s="41">
        <v>45302</v>
      </c>
      <c r="B369" s="42">
        <v>45302.525437527598</v>
      </c>
      <c r="C369" s="43" t="s">
        <v>16</v>
      </c>
      <c r="D369" s="44">
        <v>637</v>
      </c>
      <c r="E369" s="45">
        <v>11.43</v>
      </c>
      <c r="F369" s="43" t="s">
        <v>8</v>
      </c>
      <c r="G369" s="46" t="s">
        <v>24</v>
      </c>
    </row>
    <row r="370" spans="1:7" s="33" customFormat="1" ht="14.45" customHeight="1" x14ac:dyDescent="0.2">
      <c r="A370" s="41">
        <v>45302</v>
      </c>
      <c r="B370" s="42">
        <v>45302.528389031599</v>
      </c>
      <c r="C370" s="43" t="s">
        <v>16</v>
      </c>
      <c r="D370" s="44">
        <v>4247</v>
      </c>
      <c r="E370" s="45">
        <v>11.43</v>
      </c>
      <c r="F370" s="43" t="s">
        <v>8</v>
      </c>
      <c r="G370" s="46" t="s">
        <v>24</v>
      </c>
    </row>
    <row r="371" spans="1:7" s="33" customFormat="1" ht="14.45" customHeight="1" x14ac:dyDescent="0.2">
      <c r="A371" s="41">
        <v>45302</v>
      </c>
      <c r="B371" s="42">
        <v>45302.528389032297</v>
      </c>
      <c r="C371" s="43" t="s">
        <v>16</v>
      </c>
      <c r="D371" s="44">
        <v>1128</v>
      </c>
      <c r="E371" s="45">
        <v>11.43</v>
      </c>
      <c r="F371" s="43" t="s">
        <v>8</v>
      </c>
      <c r="G371" s="46" t="s">
        <v>24</v>
      </c>
    </row>
    <row r="372" spans="1:7" s="33" customFormat="1" ht="14.45" customHeight="1" x14ac:dyDescent="0.2">
      <c r="A372" s="41">
        <v>45302</v>
      </c>
      <c r="B372" s="42">
        <v>45302.528389032799</v>
      </c>
      <c r="C372" s="43" t="s">
        <v>16</v>
      </c>
      <c r="D372" s="44">
        <v>1128</v>
      </c>
      <c r="E372" s="45">
        <v>11.43</v>
      </c>
      <c r="F372" s="43" t="s">
        <v>8</v>
      </c>
      <c r="G372" s="46" t="s">
        <v>24</v>
      </c>
    </row>
    <row r="373" spans="1:7" s="33" customFormat="1" ht="14.45" customHeight="1" x14ac:dyDescent="0.2">
      <c r="A373" s="41">
        <v>45302</v>
      </c>
      <c r="B373" s="42">
        <v>45302.528389033498</v>
      </c>
      <c r="C373" s="43" t="s">
        <v>16</v>
      </c>
      <c r="D373" s="44">
        <v>398</v>
      </c>
      <c r="E373" s="45">
        <v>11.43</v>
      </c>
      <c r="F373" s="43" t="s">
        <v>8</v>
      </c>
      <c r="G373" s="46" t="s">
        <v>24</v>
      </c>
    </row>
    <row r="374" spans="1:7" s="33" customFormat="1" ht="14.45" customHeight="1" x14ac:dyDescent="0.2">
      <c r="A374" s="41">
        <v>45302</v>
      </c>
      <c r="B374" s="42">
        <v>45302.528389034203</v>
      </c>
      <c r="C374" s="43" t="s">
        <v>16</v>
      </c>
      <c r="D374" s="44">
        <v>47</v>
      </c>
      <c r="E374" s="45">
        <v>11.43</v>
      </c>
      <c r="F374" s="43" t="s">
        <v>8</v>
      </c>
      <c r="G374" s="46" t="s">
        <v>24</v>
      </c>
    </row>
    <row r="375" spans="1:7" s="33" customFormat="1" ht="14.45" customHeight="1" x14ac:dyDescent="0.2">
      <c r="A375" s="41">
        <v>45302</v>
      </c>
      <c r="B375" s="42">
        <v>45302.531109518299</v>
      </c>
      <c r="C375" s="43" t="s">
        <v>16</v>
      </c>
      <c r="D375" s="44">
        <v>495</v>
      </c>
      <c r="E375" s="45">
        <v>11.43</v>
      </c>
      <c r="F375" s="43" t="s">
        <v>8</v>
      </c>
      <c r="G375" s="46" t="s">
        <v>24</v>
      </c>
    </row>
    <row r="376" spans="1:7" s="33" customFormat="1" ht="14.45" customHeight="1" x14ac:dyDescent="0.2">
      <c r="A376" s="41">
        <v>45302</v>
      </c>
      <c r="B376" s="42">
        <v>45302.532495357496</v>
      </c>
      <c r="C376" s="43" t="s">
        <v>16</v>
      </c>
      <c r="D376" s="44">
        <v>2700</v>
      </c>
      <c r="E376" s="45">
        <v>11.43</v>
      </c>
      <c r="F376" s="43" t="s">
        <v>8</v>
      </c>
      <c r="G376" s="46" t="s">
        <v>24</v>
      </c>
    </row>
    <row r="377" spans="1:7" s="33" customFormat="1" ht="14.45" customHeight="1" x14ac:dyDescent="0.2">
      <c r="A377" s="41">
        <v>45302</v>
      </c>
      <c r="B377" s="42">
        <v>45302.532495358202</v>
      </c>
      <c r="C377" s="43" t="s">
        <v>16</v>
      </c>
      <c r="D377" s="44">
        <v>5932</v>
      </c>
      <c r="E377" s="45">
        <v>11.43</v>
      </c>
      <c r="F377" s="43" t="s">
        <v>8</v>
      </c>
      <c r="G377" s="46" t="s">
        <v>24</v>
      </c>
    </row>
    <row r="378" spans="1:7" s="33" customFormat="1" ht="14.45" customHeight="1" x14ac:dyDescent="0.2">
      <c r="A378" s="41">
        <v>45302</v>
      </c>
      <c r="B378" s="42">
        <v>45302.534621109997</v>
      </c>
      <c r="C378" s="43" t="s">
        <v>16</v>
      </c>
      <c r="D378" s="44">
        <v>3189</v>
      </c>
      <c r="E378" s="45">
        <v>11.42</v>
      </c>
      <c r="F378" s="43" t="s">
        <v>8</v>
      </c>
      <c r="G378" s="46" t="s">
        <v>24</v>
      </c>
    </row>
    <row r="379" spans="1:7" s="33" customFormat="1" ht="14.45" customHeight="1" x14ac:dyDescent="0.2">
      <c r="A379" s="41">
        <v>45302</v>
      </c>
      <c r="B379" s="42">
        <v>45302.536959697398</v>
      </c>
      <c r="C379" s="43" t="s">
        <v>16</v>
      </c>
      <c r="D379" s="44">
        <v>6331</v>
      </c>
      <c r="E379" s="45">
        <v>11.42</v>
      </c>
      <c r="F379" s="43" t="s">
        <v>8</v>
      </c>
      <c r="G379" s="46" t="s">
        <v>24</v>
      </c>
    </row>
    <row r="380" spans="1:7" s="33" customFormat="1" ht="14.45" customHeight="1" x14ac:dyDescent="0.2">
      <c r="A380" s="41">
        <v>45302</v>
      </c>
      <c r="B380" s="42">
        <v>45302.540028970303</v>
      </c>
      <c r="C380" s="43" t="s">
        <v>16</v>
      </c>
      <c r="D380" s="44">
        <v>1093</v>
      </c>
      <c r="E380" s="45">
        <v>11.41</v>
      </c>
      <c r="F380" s="43" t="s">
        <v>8</v>
      </c>
      <c r="G380" s="46" t="s">
        <v>24</v>
      </c>
    </row>
    <row r="381" spans="1:7" s="33" customFormat="1" ht="14.45" customHeight="1" x14ac:dyDescent="0.2">
      <c r="A381" s="41">
        <v>45302</v>
      </c>
      <c r="B381" s="42">
        <v>45302.540817929097</v>
      </c>
      <c r="C381" s="43" t="s">
        <v>16</v>
      </c>
      <c r="D381" s="44">
        <v>1149</v>
      </c>
      <c r="E381" s="45">
        <v>11.42</v>
      </c>
      <c r="F381" s="43" t="s">
        <v>8</v>
      </c>
      <c r="G381" s="46" t="s">
        <v>24</v>
      </c>
    </row>
    <row r="382" spans="1:7" s="33" customFormat="1" ht="14.45" customHeight="1" x14ac:dyDescent="0.2">
      <c r="A382" s="41">
        <v>45302</v>
      </c>
      <c r="B382" s="42">
        <v>45302.540817929999</v>
      </c>
      <c r="C382" s="43" t="s">
        <v>16</v>
      </c>
      <c r="D382" s="44">
        <v>124</v>
      </c>
      <c r="E382" s="45">
        <v>11.42</v>
      </c>
      <c r="F382" s="43" t="s">
        <v>8</v>
      </c>
      <c r="G382" s="46" t="s">
        <v>24</v>
      </c>
    </row>
    <row r="383" spans="1:7" s="33" customFormat="1" ht="14.45" customHeight="1" x14ac:dyDescent="0.2">
      <c r="A383" s="41">
        <v>45302</v>
      </c>
      <c r="B383" s="42">
        <v>45302.540817930603</v>
      </c>
      <c r="C383" s="43" t="s">
        <v>16</v>
      </c>
      <c r="D383" s="44">
        <v>1062</v>
      </c>
      <c r="E383" s="45">
        <v>11.42</v>
      </c>
      <c r="F383" s="43" t="s">
        <v>8</v>
      </c>
      <c r="G383" s="46" t="s">
        <v>24</v>
      </c>
    </row>
    <row r="384" spans="1:7" s="33" customFormat="1" ht="14.45" customHeight="1" x14ac:dyDescent="0.2">
      <c r="A384" s="41">
        <v>45302</v>
      </c>
      <c r="B384" s="42">
        <v>45302.540817930902</v>
      </c>
      <c r="C384" s="43" t="s">
        <v>16</v>
      </c>
      <c r="D384" s="44">
        <v>74</v>
      </c>
      <c r="E384" s="45">
        <v>11.42</v>
      </c>
      <c r="F384" s="43" t="s">
        <v>8</v>
      </c>
      <c r="G384" s="46" t="s">
        <v>24</v>
      </c>
    </row>
    <row r="385" spans="1:7" s="33" customFormat="1" ht="14.45" customHeight="1" x14ac:dyDescent="0.2">
      <c r="A385" s="41">
        <v>45302</v>
      </c>
      <c r="B385" s="42">
        <v>45302.540817931498</v>
      </c>
      <c r="C385" s="43" t="s">
        <v>16</v>
      </c>
      <c r="D385" s="44">
        <v>758</v>
      </c>
      <c r="E385" s="45">
        <v>11.42</v>
      </c>
      <c r="F385" s="43" t="s">
        <v>8</v>
      </c>
      <c r="G385" s="46" t="s">
        <v>24</v>
      </c>
    </row>
    <row r="386" spans="1:7" s="33" customFormat="1" ht="14.45" customHeight="1" x14ac:dyDescent="0.2">
      <c r="A386" s="41">
        <v>45302</v>
      </c>
      <c r="B386" s="42">
        <v>45302.543983881304</v>
      </c>
      <c r="C386" s="43" t="s">
        <v>16</v>
      </c>
      <c r="D386" s="44">
        <v>6248</v>
      </c>
      <c r="E386" s="45">
        <v>11.41</v>
      </c>
      <c r="F386" s="43" t="s">
        <v>8</v>
      </c>
      <c r="G386" s="46" t="s">
        <v>24</v>
      </c>
    </row>
    <row r="387" spans="1:7" s="33" customFormat="1" ht="14.45" customHeight="1" x14ac:dyDescent="0.2">
      <c r="A387" s="41">
        <v>45302</v>
      </c>
      <c r="B387" s="42">
        <v>45302.543983881602</v>
      </c>
      <c r="C387" s="43" t="s">
        <v>16</v>
      </c>
      <c r="D387" s="44">
        <v>5274</v>
      </c>
      <c r="E387" s="45">
        <v>11.41</v>
      </c>
      <c r="F387" s="43" t="s">
        <v>8</v>
      </c>
      <c r="G387" s="46" t="s">
        <v>24</v>
      </c>
    </row>
    <row r="388" spans="1:7" s="33" customFormat="1" ht="14.45" customHeight="1" x14ac:dyDescent="0.2">
      <c r="A388" s="41">
        <v>45302</v>
      </c>
      <c r="B388" s="42">
        <v>45302.544627705902</v>
      </c>
      <c r="C388" s="43" t="s">
        <v>16</v>
      </c>
      <c r="D388" s="44">
        <v>1682</v>
      </c>
      <c r="E388" s="45">
        <v>11.39</v>
      </c>
      <c r="F388" s="43" t="s">
        <v>8</v>
      </c>
      <c r="G388" s="46" t="s">
        <v>24</v>
      </c>
    </row>
    <row r="389" spans="1:7" s="33" customFormat="1" ht="14.45" customHeight="1" x14ac:dyDescent="0.2">
      <c r="A389" s="41">
        <v>45302</v>
      </c>
      <c r="B389" s="42">
        <v>45302.546315237501</v>
      </c>
      <c r="C389" s="43" t="s">
        <v>16</v>
      </c>
      <c r="D389" s="44">
        <v>2811</v>
      </c>
      <c r="E389" s="45">
        <v>11.4</v>
      </c>
      <c r="F389" s="43" t="s">
        <v>8</v>
      </c>
      <c r="G389" s="46" t="s">
        <v>24</v>
      </c>
    </row>
    <row r="390" spans="1:7" s="33" customFormat="1" ht="14.45" customHeight="1" x14ac:dyDescent="0.2">
      <c r="A390" s="41">
        <v>45302</v>
      </c>
      <c r="B390" s="42">
        <v>45302.5463152382</v>
      </c>
      <c r="C390" s="43" t="s">
        <v>16</v>
      </c>
      <c r="D390" s="44">
        <v>1032</v>
      </c>
      <c r="E390" s="45">
        <v>11.4</v>
      </c>
      <c r="F390" s="43" t="s">
        <v>8</v>
      </c>
      <c r="G390" s="46" t="s">
        <v>24</v>
      </c>
    </row>
    <row r="391" spans="1:7" s="33" customFormat="1" ht="14.45" customHeight="1" x14ac:dyDescent="0.2">
      <c r="A391" s="41">
        <v>45302</v>
      </c>
      <c r="B391" s="42">
        <v>45302.548220551696</v>
      </c>
      <c r="C391" s="43" t="s">
        <v>16</v>
      </c>
      <c r="D391" s="44">
        <v>161</v>
      </c>
      <c r="E391" s="45">
        <v>11.41</v>
      </c>
      <c r="F391" s="43" t="s">
        <v>8</v>
      </c>
      <c r="G391" s="46" t="s">
        <v>24</v>
      </c>
    </row>
    <row r="392" spans="1:7" s="33" customFormat="1" ht="14.45" customHeight="1" x14ac:dyDescent="0.2">
      <c r="A392" s="41">
        <v>45302</v>
      </c>
      <c r="B392" s="42">
        <v>45302.551529062497</v>
      </c>
      <c r="C392" s="43" t="s">
        <v>16</v>
      </c>
      <c r="D392" s="44">
        <v>9980</v>
      </c>
      <c r="E392" s="45">
        <v>11.4</v>
      </c>
      <c r="F392" s="43" t="s">
        <v>8</v>
      </c>
      <c r="G392" s="46" t="s">
        <v>24</v>
      </c>
    </row>
    <row r="393" spans="1:7" s="33" customFormat="1" ht="14.45" customHeight="1" x14ac:dyDescent="0.2">
      <c r="A393" s="41">
        <v>45302</v>
      </c>
      <c r="B393" s="42">
        <v>45302.552277606497</v>
      </c>
      <c r="C393" s="43" t="s">
        <v>16</v>
      </c>
      <c r="D393" s="44">
        <v>3343</v>
      </c>
      <c r="E393" s="45">
        <v>11.39</v>
      </c>
      <c r="F393" s="43" t="s">
        <v>8</v>
      </c>
      <c r="G393" s="46" t="s">
        <v>24</v>
      </c>
    </row>
    <row r="394" spans="1:7" s="33" customFormat="1" ht="14.45" customHeight="1" x14ac:dyDescent="0.2">
      <c r="A394" s="41">
        <v>45302</v>
      </c>
      <c r="B394" s="42">
        <v>45302.554430365999</v>
      </c>
      <c r="C394" s="43" t="s">
        <v>16</v>
      </c>
      <c r="D394" s="44">
        <v>1206</v>
      </c>
      <c r="E394" s="45">
        <v>11.39</v>
      </c>
      <c r="F394" s="43" t="s">
        <v>8</v>
      </c>
      <c r="G394" s="46" t="s">
        <v>24</v>
      </c>
    </row>
    <row r="395" spans="1:7" s="33" customFormat="1" ht="14.45" customHeight="1" x14ac:dyDescent="0.2">
      <c r="A395" s="41">
        <v>45302</v>
      </c>
      <c r="B395" s="42">
        <v>45302.554430473698</v>
      </c>
      <c r="C395" s="43" t="s">
        <v>16</v>
      </c>
      <c r="D395" s="44">
        <v>94</v>
      </c>
      <c r="E395" s="45">
        <v>11.39</v>
      </c>
      <c r="F395" s="43" t="s">
        <v>8</v>
      </c>
      <c r="G395" s="46" t="s">
        <v>24</v>
      </c>
    </row>
    <row r="396" spans="1:7" s="33" customFormat="1" ht="14.45" customHeight="1" x14ac:dyDescent="0.2">
      <c r="A396" s="41">
        <v>45302</v>
      </c>
      <c r="B396" s="42">
        <v>45302.554737645798</v>
      </c>
      <c r="C396" s="43" t="s">
        <v>16</v>
      </c>
      <c r="D396" s="44">
        <v>1014</v>
      </c>
      <c r="E396" s="45">
        <v>11.39</v>
      </c>
      <c r="F396" s="43" t="s">
        <v>8</v>
      </c>
      <c r="G396" s="46" t="s">
        <v>24</v>
      </c>
    </row>
    <row r="397" spans="1:7" s="33" customFormat="1" ht="14.45" customHeight="1" x14ac:dyDescent="0.2">
      <c r="A397" s="41">
        <v>45302</v>
      </c>
      <c r="B397" s="42">
        <v>45302.555119483397</v>
      </c>
      <c r="C397" s="43" t="s">
        <v>16</v>
      </c>
      <c r="D397" s="44">
        <v>1273</v>
      </c>
      <c r="E397" s="45">
        <v>11.39</v>
      </c>
      <c r="F397" s="43" t="s">
        <v>8</v>
      </c>
      <c r="G397" s="46" t="s">
        <v>24</v>
      </c>
    </row>
    <row r="398" spans="1:7" s="33" customFormat="1" ht="14.45" customHeight="1" x14ac:dyDescent="0.2">
      <c r="A398" s="41">
        <v>45302</v>
      </c>
      <c r="B398" s="42">
        <v>45302.555119484197</v>
      </c>
      <c r="C398" s="43" t="s">
        <v>16</v>
      </c>
      <c r="D398" s="44">
        <v>591</v>
      </c>
      <c r="E398" s="45">
        <v>11.39</v>
      </c>
      <c r="F398" s="43" t="s">
        <v>8</v>
      </c>
      <c r="G398" s="46" t="s">
        <v>24</v>
      </c>
    </row>
    <row r="399" spans="1:7" s="33" customFormat="1" ht="14.45" customHeight="1" x14ac:dyDescent="0.2">
      <c r="A399" s="41">
        <v>45302</v>
      </c>
      <c r="B399" s="42">
        <v>45302.555119484699</v>
      </c>
      <c r="C399" s="43" t="s">
        <v>16</v>
      </c>
      <c r="D399" s="44">
        <v>1171</v>
      </c>
      <c r="E399" s="45">
        <v>11.39</v>
      </c>
      <c r="F399" s="43" t="s">
        <v>8</v>
      </c>
      <c r="G399" s="46" t="s">
        <v>24</v>
      </c>
    </row>
    <row r="400" spans="1:7" s="33" customFormat="1" ht="14.45" customHeight="1" x14ac:dyDescent="0.2">
      <c r="A400" s="41">
        <v>45302</v>
      </c>
      <c r="B400" s="42">
        <v>45302.556592065303</v>
      </c>
      <c r="C400" s="43" t="s">
        <v>16</v>
      </c>
      <c r="D400" s="44">
        <v>3633</v>
      </c>
      <c r="E400" s="45">
        <v>11.4</v>
      </c>
      <c r="F400" s="43" t="s">
        <v>8</v>
      </c>
      <c r="G400" s="46" t="s">
        <v>24</v>
      </c>
    </row>
    <row r="401" spans="1:7" s="33" customFormat="1" ht="14.45" customHeight="1" x14ac:dyDescent="0.2">
      <c r="A401" s="41">
        <v>45302</v>
      </c>
      <c r="B401" s="42">
        <v>45302.5577326454</v>
      </c>
      <c r="C401" s="43" t="s">
        <v>16</v>
      </c>
      <c r="D401" s="44">
        <v>1131</v>
      </c>
      <c r="E401" s="45">
        <v>11.4</v>
      </c>
      <c r="F401" s="43" t="s">
        <v>8</v>
      </c>
      <c r="G401" s="46" t="s">
        <v>24</v>
      </c>
    </row>
    <row r="402" spans="1:7" s="33" customFormat="1" ht="14.45" customHeight="1" x14ac:dyDescent="0.2">
      <c r="A402" s="41">
        <v>45302</v>
      </c>
      <c r="B402" s="42">
        <v>45302.557732646601</v>
      </c>
      <c r="C402" s="43" t="s">
        <v>16</v>
      </c>
      <c r="D402" s="44">
        <v>1131</v>
      </c>
      <c r="E402" s="45">
        <v>11.4</v>
      </c>
      <c r="F402" s="43" t="s">
        <v>8</v>
      </c>
      <c r="G402" s="46" t="s">
        <v>24</v>
      </c>
    </row>
    <row r="403" spans="1:7" s="33" customFormat="1" ht="14.45" customHeight="1" x14ac:dyDescent="0.2">
      <c r="A403" s="41">
        <v>45302</v>
      </c>
      <c r="B403" s="42">
        <v>45302.557732670997</v>
      </c>
      <c r="C403" s="43" t="s">
        <v>16</v>
      </c>
      <c r="D403" s="44">
        <v>247</v>
      </c>
      <c r="E403" s="45">
        <v>11.4</v>
      </c>
      <c r="F403" s="43" t="s">
        <v>8</v>
      </c>
      <c r="G403" s="46" t="s">
        <v>24</v>
      </c>
    </row>
    <row r="404" spans="1:7" s="33" customFormat="1" ht="14.45" customHeight="1" x14ac:dyDescent="0.2">
      <c r="A404" s="41">
        <v>45302</v>
      </c>
      <c r="B404" s="42">
        <v>45302.557732671499</v>
      </c>
      <c r="C404" s="43" t="s">
        <v>16</v>
      </c>
      <c r="D404" s="44">
        <v>884</v>
      </c>
      <c r="E404" s="45">
        <v>11.4</v>
      </c>
      <c r="F404" s="43" t="s">
        <v>8</v>
      </c>
      <c r="G404" s="46" t="s">
        <v>24</v>
      </c>
    </row>
    <row r="405" spans="1:7" s="33" customFormat="1" ht="14.45" customHeight="1" x14ac:dyDescent="0.2">
      <c r="A405" s="41">
        <v>45302</v>
      </c>
      <c r="B405" s="42">
        <v>45302.557732671798</v>
      </c>
      <c r="C405" s="43" t="s">
        <v>16</v>
      </c>
      <c r="D405" s="44">
        <v>214</v>
      </c>
      <c r="E405" s="45">
        <v>11.4</v>
      </c>
      <c r="F405" s="43" t="s">
        <v>8</v>
      </c>
      <c r="G405" s="46" t="s">
        <v>24</v>
      </c>
    </row>
    <row r="406" spans="1:7" s="33" customFormat="1" ht="14.45" customHeight="1" x14ac:dyDescent="0.2">
      <c r="A406" s="41">
        <v>45302</v>
      </c>
      <c r="B406" s="42">
        <v>45302.559699941601</v>
      </c>
      <c r="C406" s="43" t="s">
        <v>16</v>
      </c>
      <c r="D406" s="44">
        <v>2361</v>
      </c>
      <c r="E406" s="45">
        <v>11.4</v>
      </c>
      <c r="F406" s="43" t="s">
        <v>8</v>
      </c>
      <c r="G406" s="46" t="s">
        <v>24</v>
      </c>
    </row>
    <row r="407" spans="1:7" s="33" customFormat="1" ht="14.45" customHeight="1" x14ac:dyDescent="0.2">
      <c r="A407" s="41">
        <v>45302</v>
      </c>
      <c r="B407" s="42">
        <v>45302.5623659599</v>
      </c>
      <c r="C407" s="43" t="s">
        <v>16</v>
      </c>
      <c r="D407" s="44">
        <v>2689</v>
      </c>
      <c r="E407" s="45">
        <v>11.42</v>
      </c>
      <c r="F407" s="43" t="s">
        <v>8</v>
      </c>
      <c r="G407" s="46" t="s">
        <v>24</v>
      </c>
    </row>
    <row r="408" spans="1:7" s="33" customFormat="1" ht="14.45" customHeight="1" x14ac:dyDescent="0.2">
      <c r="A408" s="41">
        <v>45302</v>
      </c>
      <c r="B408" s="42">
        <v>45302.562365960497</v>
      </c>
      <c r="C408" s="43" t="s">
        <v>16</v>
      </c>
      <c r="D408" s="44">
        <v>2915</v>
      </c>
      <c r="E408" s="45">
        <v>11.42</v>
      </c>
      <c r="F408" s="43" t="s">
        <v>8</v>
      </c>
      <c r="G408" s="46" t="s">
        <v>24</v>
      </c>
    </row>
    <row r="409" spans="1:7" s="33" customFormat="1" ht="14.45" customHeight="1" x14ac:dyDescent="0.2">
      <c r="A409" s="41">
        <v>45302</v>
      </c>
      <c r="B409" s="42">
        <v>45302.563145733897</v>
      </c>
      <c r="C409" s="43" t="s">
        <v>16</v>
      </c>
      <c r="D409" s="44">
        <v>1818</v>
      </c>
      <c r="E409" s="45">
        <v>11.42</v>
      </c>
      <c r="F409" s="43" t="s">
        <v>8</v>
      </c>
      <c r="G409" s="46" t="s">
        <v>24</v>
      </c>
    </row>
    <row r="410" spans="1:7" s="33" customFormat="1" ht="14.45" customHeight="1" x14ac:dyDescent="0.2">
      <c r="A410" s="41">
        <v>45302</v>
      </c>
      <c r="B410" s="42">
        <v>45302.563145734799</v>
      </c>
      <c r="C410" s="43" t="s">
        <v>16</v>
      </c>
      <c r="D410" s="44">
        <v>267</v>
      </c>
      <c r="E410" s="45">
        <v>11.42</v>
      </c>
      <c r="F410" s="43" t="s">
        <v>8</v>
      </c>
      <c r="G410" s="46" t="s">
        <v>24</v>
      </c>
    </row>
    <row r="411" spans="1:7" s="33" customFormat="1" ht="14.45" customHeight="1" x14ac:dyDescent="0.2">
      <c r="A411" s="41">
        <v>45302</v>
      </c>
      <c r="B411" s="42">
        <v>45302.563145735701</v>
      </c>
      <c r="C411" s="43" t="s">
        <v>16</v>
      </c>
      <c r="D411" s="44">
        <v>460</v>
      </c>
      <c r="E411" s="45">
        <v>11.42</v>
      </c>
      <c r="F411" s="43" t="s">
        <v>8</v>
      </c>
      <c r="G411" s="46" t="s">
        <v>24</v>
      </c>
    </row>
    <row r="412" spans="1:7" s="33" customFormat="1" ht="14.45" customHeight="1" x14ac:dyDescent="0.2">
      <c r="A412" s="41">
        <v>45302</v>
      </c>
      <c r="B412" s="42">
        <v>45302.563145738102</v>
      </c>
      <c r="C412" s="43" t="s">
        <v>16</v>
      </c>
      <c r="D412" s="44">
        <v>756</v>
      </c>
      <c r="E412" s="45">
        <v>11.42</v>
      </c>
      <c r="F412" s="43" t="s">
        <v>8</v>
      </c>
      <c r="G412" s="46" t="s">
        <v>24</v>
      </c>
    </row>
    <row r="413" spans="1:7" s="33" customFormat="1" ht="14.45" customHeight="1" x14ac:dyDescent="0.2">
      <c r="A413" s="41">
        <v>45302</v>
      </c>
      <c r="B413" s="42">
        <v>45302.563145772598</v>
      </c>
      <c r="C413" s="43" t="s">
        <v>16</v>
      </c>
      <c r="D413" s="44">
        <v>335</v>
      </c>
      <c r="E413" s="45">
        <v>11.42</v>
      </c>
      <c r="F413" s="43" t="s">
        <v>8</v>
      </c>
      <c r="G413" s="46" t="s">
        <v>24</v>
      </c>
    </row>
    <row r="414" spans="1:7" s="33" customFormat="1" ht="14.45" customHeight="1" x14ac:dyDescent="0.2">
      <c r="A414" s="41">
        <v>45302</v>
      </c>
      <c r="B414" s="42">
        <v>45302.563145787899</v>
      </c>
      <c r="C414" s="43" t="s">
        <v>16</v>
      </c>
      <c r="D414" s="44">
        <v>310</v>
      </c>
      <c r="E414" s="45">
        <v>11.42</v>
      </c>
      <c r="F414" s="43" t="s">
        <v>8</v>
      </c>
      <c r="G414" s="46" t="s">
        <v>24</v>
      </c>
    </row>
    <row r="415" spans="1:7" s="33" customFormat="1" ht="14.45" customHeight="1" x14ac:dyDescent="0.2">
      <c r="A415" s="41">
        <v>45302</v>
      </c>
      <c r="B415" s="42">
        <v>45302.569110357603</v>
      </c>
      <c r="C415" s="43" t="s">
        <v>16</v>
      </c>
      <c r="D415" s="44">
        <v>13408</v>
      </c>
      <c r="E415" s="45">
        <v>11.44</v>
      </c>
      <c r="F415" s="43" t="s">
        <v>8</v>
      </c>
      <c r="G415" s="46" t="s">
        <v>24</v>
      </c>
    </row>
    <row r="416" spans="1:7" s="33" customFormat="1" ht="14.45" customHeight="1" x14ac:dyDescent="0.2">
      <c r="A416" s="41">
        <v>45302</v>
      </c>
      <c r="B416" s="42">
        <v>45302.571953808801</v>
      </c>
      <c r="C416" s="43" t="s">
        <v>16</v>
      </c>
      <c r="D416" s="44">
        <v>1018</v>
      </c>
      <c r="E416" s="45">
        <v>11.46</v>
      </c>
      <c r="F416" s="43" t="s">
        <v>8</v>
      </c>
      <c r="G416" s="46" t="s">
        <v>24</v>
      </c>
    </row>
    <row r="417" spans="1:7" s="33" customFormat="1" ht="14.45" customHeight="1" x14ac:dyDescent="0.2">
      <c r="A417" s="41">
        <v>45302</v>
      </c>
      <c r="B417" s="42">
        <v>45302.5719538103</v>
      </c>
      <c r="C417" s="43" t="s">
        <v>16</v>
      </c>
      <c r="D417" s="44">
        <v>1018</v>
      </c>
      <c r="E417" s="45">
        <v>11.46</v>
      </c>
      <c r="F417" s="43" t="s">
        <v>8</v>
      </c>
      <c r="G417" s="46" t="s">
        <v>24</v>
      </c>
    </row>
    <row r="418" spans="1:7" s="33" customFormat="1" ht="14.45" customHeight="1" x14ac:dyDescent="0.2">
      <c r="A418" s="41">
        <v>45302</v>
      </c>
      <c r="B418" s="42">
        <v>45302.571953922299</v>
      </c>
      <c r="C418" s="43" t="s">
        <v>16</v>
      </c>
      <c r="D418" s="44">
        <v>302</v>
      </c>
      <c r="E418" s="45">
        <v>11.46</v>
      </c>
      <c r="F418" s="43" t="s">
        <v>8</v>
      </c>
      <c r="G418" s="46" t="s">
        <v>24</v>
      </c>
    </row>
    <row r="419" spans="1:7" s="33" customFormat="1" ht="14.45" customHeight="1" x14ac:dyDescent="0.2">
      <c r="A419" s="41">
        <v>45302</v>
      </c>
      <c r="B419" s="42">
        <v>45302.572952082301</v>
      </c>
      <c r="C419" s="43" t="s">
        <v>16</v>
      </c>
      <c r="D419" s="44">
        <v>937</v>
      </c>
      <c r="E419" s="45">
        <v>11.45</v>
      </c>
      <c r="F419" s="43" t="s">
        <v>8</v>
      </c>
      <c r="G419" s="46" t="s">
        <v>24</v>
      </c>
    </row>
    <row r="420" spans="1:7" s="33" customFormat="1" ht="14.45" customHeight="1" x14ac:dyDescent="0.2">
      <c r="A420" s="41">
        <v>45302</v>
      </c>
      <c r="B420" s="42">
        <v>45302.572952082701</v>
      </c>
      <c r="C420" s="43" t="s">
        <v>16</v>
      </c>
      <c r="D420" s="44">
        <v>3175</v>
      </c>
      <c r="E420" s="45">
        <v>11.45</v>
      </c>
      <c r="F420" s="43" t="s">
        <v>8</v>
      </c>
      <c r="G420" s="46" t="s">
        <v>24</v>
      </c>
    </row>
    <row r="421" spans="1:7" s="33" customFormat="1" ht="14.45" customHeight="1" x14ac:dyDescent="0.2">
      <c r="A421" s="41">
        <v>45302</v>
      </c>
      <c r="B421" s="42">
        <v>45302.5729520846</v>
      </c>
      <c r="C421" s="43" t="s">
        <v>16</v>
      </c>
      <c r="D421" s="44">
        <v>3330</v>
      </c>
      <c r="E421" s="45">
        <v>11.45</v>
      </c>
      <c r="F421" s="43" t="s">
        <v>8</v>
      </c>
      <c r="G421" s="46" t="s">
        <v>24</v>
      </c>
    </row>
    <row r="422" spans="1:7" s="33" customFormat="1" ht="14.45" customHeight="1" x14ac:dyDescent="0.2">
      <c r="A422" s="41">
        <v>45302</v>
      </c>
      <c r="B422" s="42">
        <v>45302.574645478096</v>
      </c>
      <c r="C422" s="43" t="s">
        <v>16</v>
      </c>
      <c r="D422" s="44">
        <v>682</v>
      </c>
      <c r="E422" s="45">
        <v>11.45</v>
      </c>
      <c r="F422" s="43" t="s">
        <v>8</v>
      </c>
      <c r="G422" s="46" t="s">
        <v>24</v>
      </c>
    </row>
    <row r="423" spans="1:7" s="33" customFormat="1" ht="14.45" customHeight="1" x14ac:dyDescent="0.2">
      <c r="A423" s="41">
        <v>45302</v>
      </c>
      <c r="B423" s="42">
        <v>45302.5746454787</v>
      </c>
      <c r="C423" s="43" t="s">
        <v>16</v>
      </c>
      <c r="D423" s="44">
        <v>2796</v>
      </c>
      <c r="E423" s="45">
        <v>11.45</v>
      </c>
      <c r="F423" s="43" t="s">
        <v>8</v>
      </c>
      <c r="G423" s="46" t="s">
        <v>24</v>
      </c>
    </row>
    <row r="424" spans="1:7" s="33" customFormat="1" ht="14.45" customHeight="1" x14ac:dyDescent="0.2">
      <c r="A424" s="41">
        <v>45302</v>
      </c>
      <c r="B424" s="42">
        <v>45302.576195252201</v>
      </c>
      <c r="C424" s="43" t="s">
        <v>16</v>
      </c>
      <c r="D424" s="44">
        <v>3247</v>
      </c>
      <c r="E424" s="45">
        <v>11.45</v>
      </c>
      <c r="F424" s="43" t="s">
        <v>8</v>
      </c>
      <c r="G424" s="46" t="s">
        <v>24</v>
      </c>
    </row>
    <row r="425" spans="1:7" s="33" customFormat="1" ht="14.45" customHeight="1" x14ac:dyDescent="0.2">
      <c r="A425" s="41">
        <v>45302</v>
      </c>
      <c r="B425" s="42">
        <v>45302.577857778</v>
      </c>
      <c r="C425" s="43" t="s">
        <v>16</v>
      </c>
      <c r="D425" s="44">
        <v>824</v>
      </c>
      <c r="E425" s="45">
        <v>11.44</v>
      </c>
      <c r="F425" s="43" t="s">
        <v>8</v>
      </c>
      <c r="G425" s="46" t="s">
        <v>24</v>
      </c>
    </row>
    <row r="426" spans="1:7" s="33" customFormat="1" ht="14.45" customHeight="1" x14ac:dyDescent="0.2">
      <c r="A426" s="41">
        <v>45302</v>
      </c>
      <c r="B426" s="42">
        <v>45302.577857778801</v>
      </c>
      <c r="C426" s="43" t="s">
        <v>16</v>
      </c>
      <c r="D426" s="44">
        <v>246</v>
      </c>
      <c r="E426" s="45">
        <v>11.44</v>
      </c>
      <c r="F426" s="43" t="s">
        <v>8</v>
      </c>
      <c r="G426" s="46" t="s">
        <v>24</v>
      </c>
    </row>
    <row r="427" spans="1:7" s="33" customFormat="1" ht="14.45" customHeight="1" x14ac:dyDescent="0.2">
      <c r="A427" s="41">
        <v>45302</v>
      </c>
      <c r="B427" s="42">
        <v>45302.577857779303</v>
      </c>
      <c r="C427" s="43" t="s">
        <v>16</v>
      </c>
      <c r="D427" s="44">
        <v>146</v>
      </c>
      <c r="E427" s="45">
        <v>11.44</v>
      </c>
      <c r="F427" s="43" t="s">
        <v>8</v>
      </c>
      <c r="G427" s="46" t="s">
        <v>24</v>
      </c>
    </row>
    <row r="428" spans="1:7" s="33" customFormat="1" ht="14.45" customHeight="1" x14ac:dyDescent="0.2">
      <c r="A428" s="41">
        <v>45302</v>
      </c>
      <c r="B428" s="42">
        <v>45302.577857779601</v>
      </c>
      <c r="C428" s="43" t="s">
        <v>16</v>
      </c>
      <c r="D428" s="44">
        <v>246</v>
      </c>
      <c r="E428" s="45">
        <v>11.44</v>
      </c>
      <c r="F428" s="43" t="s">
        <v>8</v>
      </c>
      <c r="G428" s="46" t="s">
        <v>24</v>
      </c>
    </row>
    <row r="429" spans="1:7" s="33" customFormat="1" ht="14.45" customHeight="1" x14ac:dyDescent="0.2">
      <c r="A429" s="41">
        <v>45302</v>
      </c>
      <c r="B429" s="42">
        <v>45302.577857779797</v>
      </c>
      <c r="C429" s="43" t="s">
        <v>16</v>
      </c>
      <c r="D429" s="44">
        <v>246</v>
      </c>
      <c r="E429" s="45">
        <v>11.44</v>
      </c>
      <c r="F429" s="43" t="s">
        <v>8</v>
      </c>
      <c r="G429" s="46" t="s">
        <v>24</v>
      </c>
    </row>
    <row r="430" spans="1:7" s="33" customFormat="1" ht="14.45" customHeight="1" x14ac:dyDescent="0.2">
      <c r="A430" s="41">
        <v>45302</v>
      </c>
      <c r="B430" s="42">
        <v>45302.577857780103</v>
      </c>
      <c r="C430" s="43" t="s">
        <v>16</v>
      </c>
      <c r="D430" s="44">
        <v>246</v>
      </c>
      <c r="E430" s="45">
        <v>11.44</v>
      </c>
      <c r="F430" s="43" t="s">
        <v>8</v>
      </c>
      <c r="G430" s="46" t="s">
        <v>24</v>
      </c>
    </row>
    <row r="431" spans="1:7" s="33" customFormat="1" ht="14.45" customHeight="1" x14ac:dyDescent="0.2">
      <c r="A431" s="41">
        <v>45302</v>
      </c>
      <c r="B431" s="42">
        <v>45302.577857780299</v>
      </c>
      <c r="C431" s="43" t="s">
        <v>16</v>
      </c>
      <c r="D431" s="44">
        <v>240</v>
      </c>
      <c r="E431" s="45">
        <v>11.44</v>
      </c>
      <c r="F431" s="43" t="s">
        <v>8</v>
      </c>
      <c r="G431" s="46" t="s">
        <v>24</v>
      </c>
    </row>
    <row r="432" spans="1:7" s="33" customFormat="1" ht="14.45" customHeight="1" x14ac:dyDescent="0.2">
      <c r="A432" s="41">
        <v>45302</v>
      </c>
      <c r="B432" s="42">
        <v>45302.5778577811</v>
      </c>
      <c r="C432" s="43" t="s">
        <v>16</v>
      </c>
      <c r="D432" s="44">
        <v>678</v>
      </c>
      <c r="E432" s="45">
        <v>11.44</v>
      </c>
      <c r="F432" s="43" t="s">
        <v>8</v>
      </c>
      <c r="G432" s="46" t="s">
        <v>24</v>
      </c>
    </row>
    <row r="433" spans="1:7" s="33" customFormat="1" ht="14.45" customHeight="1" x14ac:dyDescent="0.2">
      <c r="A433" s="41">
        <v>45302</v>
      </c>
      <c r="B433" s="42">
        <v>45302.5778577815</v>
      </c>
      <c r="C433" s="43" t="s">
        <v>16</v>
      </c>
      <c r="D433" s="44">
        <v>924</v>
      </c>
      <c r="E433" s="45">
        <v>11.44</v>
      </c>
      <c r="F433" s="43" t="s">
        <v>8</v>
      </c>
      <c r="G433" s="46" t="s">
        <v>24</v>
      </c>
    </row>
    <row r="434" spans="1:7" s="33" customFormat="1" ht="14.45" customHeight="1" x14ac:dyDescent="0.2">
      <c r="A434" s="41">
        <v>45302</v>
      </c>
      <c r="B434" s="42">
        <v>45302.5778578319</v>
      </c>
      <c r="C434" s="43" t="s">
        <v>16</v>
      </c>
      <c r="D434" s="44">
        <v>166</v>
      </c>
      <c r="E434" s="45">
        <v>11.44</v>
      </c>
      <c r="F434" s="43" t="s">
        <v>8</v>
      </c>
      <c r="G434" s="46" t="s">
        <v>24</v>
      </c>
    </row>
    <row r="435" spans="1:7" s="33" customFormat="1" ht="14.45" customHeight="1" x14ac:dyDescent="0.2">
      <c r="A435" s="41">
        <v>45302</v>
      </c>
      <c r="B435" s="42">
        <v>45302.579552085197</v>
      </c>
      <c r="C435" s="43" t="s">
        <v>16</v>
      </c>
      <c r="D435" s="44">
        <v>3285</v>
      </c>
      <c r="E435" s="45">
        <v>11.45</v>
      </c>
      <c r="F435" s="43" t="s">
        <v>8</v>
      </c>
      <c r="G435" s="46" t="s">
        <v>24</v>
      </c>
    </row>
    <row r="436" spans="1:7" s="33" customFormat="1" ht="14.45" customHeight="1" x14ac:dyDescent="0.2">
      <c r="A436" s="41">
        <v>45302</v>
      </c>
      <c r="B436" s="42">
        <v>45302.579552085597</v>
      </c>
      <c r="C436" s="43" t="s">
        <v>16</v>
      </c>
      <c r="D436" s="44">
        <v>407</v>
      </c>
      <c r="E436" s="45">
        <v>11.45</v>
      </c>
      <c r="F436" s="43" t="s">
        <v>8</v>
      </c>
      <c r="G436" s="46" t="s">
        <v>24</v>
      </c>
    </row>
    <row r="437" spans="1:7" s="33" customFormat="1" ht="14.45" customHeight="1" x14ac:dyDescent="0.2">
      <c r="A437" s="41">
        <v>45302</v>
      </c>
      <c r="B437" s="42">
        <v>45302.582242570003</v>
      </c>
      <c r="C437" s="43" t="s">
        <v>16</v>
      </c>
      <c r="D437" s="44">
        <v>6303</v>
      </c>
      <c r="E437" s="45">
        <v>11.45</v>
      </c>
      <c r="F437" s="43" t="s">
        <v>8</v>
      </c>
      <c r="G437" s="46" t="s">
        <v>24</v>
      </c>
    </row>
    <row r="438" spans="1:7" s="33" customFormat="1" ht="14.45" customHeight="1" x14ac:dyDescent="0.2">
      <c r="A438" s="41">
        <v>45302</v>
      </c>
      <c r="B438" s="42">
        <v>45302.582242570599</v>
      </c>
      <c r="C438" s="43" t="s">
        <v>16</v>
      </c>
      <c r="D438" s="44">
        <v>638</v>
      </c>
      <c r="E438" s="45">
        <v>11.45</v>
      </c>
      <c r="F438" s="43" t="s">
        <v>8</v>
      </c>
      <c r="G438" s="46" t="s">
        <v>24</v>
      </c>
    </row>
    <row r="439" spans="1:7" s="33" customFormat="1" ht="14.45" customHeight="1" x14ac:dyDescent="0.2">
      <c r="A439" s="41">
        <v>45302</v>
      </c>
      <c r="B439" s="42">
        <v>45302.583874594799</v>
      </c>
      <c r="C439" s="43" t="s">
        <v>16</v>
      </c>
      <c r="D439" s="44">
        <v>1002</v>
      </c>
      <c r="E439" s="45">
        <v>11.46</v>
      </c>
      <c r="F439" s="43" t="s">
        <v>8</v>
      </c>
      <c r="G439" s="46" t="s">
        <v>24</v>
      </c>
    </row>
    <row r="440" spans="1:7" s="33" customFormat="1" ht="14.45" customHeight="1" x14ac:dyDescent="0.2">
      <c r="A440" s="41">
        <v>45302</v>
      </c>
      <c r="B440" s="42">
        <v>45302.583997577902</v>
      </c>
      <c r="C440" s="43" t="s">
        <v>16</v>
      </c>
      <c r="D440" s="44">
        <v>400</v>
      </c>
      <c r="E440" s="45">
        <v>11.46</v>
      </c>
      <c r="F440" s="43" t="s">
        <v>8</v>
      </c>
      <c r="G440" s="46" t="s">
        <v>24</v>
      </c>
    </row>
    <row r="441" spans="1:7" s="33" customFormat="1" ht="14.45" customHeight="1" x14ac:dyDescent="0.2">
      <c r="A441" s="41">
        <v>45302</v>
      </c>
      <c r="B441" s="42">
        <v>45302.5839975786</v>
      </c>
      <c r="C441" s="43" t="s">
        <v>16</v>
      </c>
      <c r="D441" s="44">
        <v>602</v>
      </c>
      <c r="E441" s="45">
        <v>11.46</v>
      </c>
      <c r="F441" s="43" t="s">
        <v>8</v>
      </c>
      <c r="G441" s="46" t="s">
        <v>24</v>
      </c>
    </row>
    <row r="442" spans="1:7" s="33" customFormat="1" ht="14.45" customHeight="1" x14ac:dyDescent="0.2">
      <c r="A442" s="41">
        <v>45302</v>
      </c>
      <c r="B442" s="42">
        <v>45302.583997578899</v>
      </c>
      <c r="C442" s="43" t="s">
        <v>16</v>
      </c>
      <c r="D442" s="44">
        <v>282</v>
      </c>
      <c r="E442" s="45">
        <v>11.46</v>
      </c>
      <c r="F442" s="43" t="s">
        <v>8</v>
      </c>
      <c r="G442" s="46" t="s">
        <v>24</v>
      </c>
    </row>
    <row r="443" spans="1:7" s="33" customFormat="1" ht="14.45" customHeight="1" x14ac:dyDescent="0.2">
      <c r="A443" s="41">
        <v>45302</v>
      </c>
      <c r="B443" s="42">
        <v>45302.584004193297</v>
      </c>
      <c r="C443" s="43" t="s">
        <v>16</v>
      </c>
      <c r="D443" s="44">
        <v>11</v>
      </c>
      <c r="E443" s="45">
        <v>11.46</v>
      </c>
      <c r="F443" s="43" t="s">
        <v>8</v>
      </c>
      <c r="G443" s="46" t="s">
        <v>24</v>
      </c>
    </row>
    <row r="444" spans="1:7" s="33" customFormat="1" ht="14.45" customHeight="1" x14ac:dyDescent="0.2">
      <c r="A444" s="41">
        <v>45302</v>
      </c>
      <c r="B444" s="42">
        <v>45302.584950300799</v>
      </c>
      <c r="C444" s="43" t="s">
        <v>16</v>
      </c>
      <c r="D444" s="44">
        <v>931</v>
      </c>
      <c r="E444" s="45">
        <v>11.46</v>
      </c>
      <c r="F444" s="43" t="s">
        <v>8</v>
      </c>
      <c r="G444" s="46" t="s">
        <v>24</v>
      </c>
    </row>
    <row r="445" spans="1:7" s="33" customFormat="1" ht="14.45" customHeight="1" x14ac:dyDescent="0.2">
      <c r="A445" s="41">
        <v>45302</v>
      </c>
      <c r="B445" s="42">
        <v>45302.584950302502</v>
      </c>
      <c r="C445" s="43" t="s">
        <v>16</v>
      </c>
      <c r="D445" s="44">
        <v>370</v>
      </c>
      <c r="E445" s="45">
        <v>11.46</v>
      </c>
      <c r="F445" s="43" t="s">
        <v>8</v>
      </c>
      <c r="G445" s="46" t="s">
        <v>24</v>
      </c>
    </row>
    <row r="446" spans="1:7" s="33" customFormat="1" ht="14.45" customHeight="1" x14ac:dyDescent="0.2">
      <c r="A446" s="41">
        <v>45302</v>
      </c>
      <c r="B446" s="42">
        <v>45302.584950303099</v>
      </c>
      <c r="C446" s="43" t="s">
        <v>16</v>
      </c>
      <c r="D446" s="44">
        <v>561</v>
      </c>
      <c r="E446" s="45">
        <v>11.46</v>
      </c>
      <c r="F446" s="43" t="s">
        <v>8</v>
      </c>
      <c r="G446" s="46" t="s">
        <v>24</v>
      </c>
    </row>
    <row r="447" spans="1:7" s="33" customFormat="1" ht="14.45" customHeight="1" x14ac:dyDescent="0.2">
      <c r="A447" s="41">
        <v>45302</v>
      </c>
      <c r="B447" s="42">
        <v>45302.584950303397</v>
      </c>
      <c r="C447" s="43" t="s">
        <v>16</v>
      </c>
      <c r="D447" s="44">
        <v>317</v>
      </c>
      <c r="E447" s="45">
        <v>11.46</v>
      </c>
      <c r="F447" s="43" t="s">
        <v>8</v>
      </c>
      <c r="G447" s="46" t="s">
        <v>24</v>
      </c>
    </row>
    <row r="448" spans="1:7" s="33" customFormat="1" ht="14.45" customHeight="1" x14ac:dyDescent="0.2">
      <c r="A448" s="41">
        <v>45302</v>
      </c>
      <c r="B448" s="42">
        <v>45302.584950304197</v>
      </c>
      <c r="C448" s="43" t="s">
        <v>16</v>
      </c>
      <c r="D448" s="44">
        <v>614</v>
      </c>
      <c r="E448" s="45">
        <v>11.46</v>
      </c>
      <c r="F448" s="43" t="s">
        <v>8</v>
      </c>
      <c r="G448" s="46" t="s">
        <v>24</v>
      </c>
    </row>
    <row r="449" spans="1:7" s="33" customFormat="1" ht="14.45" customHeight="1" x14ac:dyDescent="0.2">
      <c r="A449" s="41">
        <v>45302</v>
      </c>
      <c r="B449" s="42">
        <v>45302.584950304401</v>
      </c>
      <c r="C449" s="43" t="s">
        <v>16</v>
      </c>
      <c r="D449" s="44">
        <v>449</v>
      </c>
      <c r="E449" s="45">
        <v>11.46</v>
      </c>
      <c r="F449" s="43" t="s">
        <v>8</v>
      </c>
      <c r="G449" s="46" t="s">
        <v>24</v>
      </c>
    </row>
    <row r="450" spans="1:7" s="33" customFormat="1" ht="14.45" customHeight="1" x14ac:dyDescent="0.2">
      <c r="A450" s="41">
        <v>45302</v>
      </c>
      <c r="B450" s="42">
        <v>45302.586415634702</v>
      </c>
      <c r="C450" s="43" t="s">
        <v>16</v>
      </c>
      <c r="D450" s="44">
        <v>3524</v>
      </c>
      <c r="E450" s="45">
        <v>11.45</v>
      </c>
      <c r="F450" s="43" t="s">
        <v>8</v>
      </c>
      <c r="G450" s="46" t="s">
        <v>24</v>
      </c>
    </row>
    <row r="451" spans="1:7" s="33" customFormat="1" ht="14.45" customHeight="1" x14ac:dyDescent="0.2">
      <c r="A451" s="41">
        <v>45302</v>
      </c>
      <c r="B451" s="42">
        <v>45302.590822429796</v>
      </c>
      <c r="C451" s="43" t="s">
        <v>16</v>
      </c>
      <c r="D451" s="44">
        <v>1380</v>
      </c>
      <c r="E451" s="45">
        <v>11.47</v>
      </c>
      <c r="F451" s="43" t="s">
        <v>8</v>
      </c>
      <c r="G451" s="46" t="s">
        <v>24</v>
      </c>
    </row>
    <row r="452" spans="1:7" s="33" customFormat="1" ht="14.45" customHeight="1" x14ac:dyDescent="0.2">
      <c r="A452" s="41">
        <v>45302</v>
      </c>
      <c r="B452" s="42">
        <v>45302.590822431099</v>
      </c>
      <c r="C452" s="43" t="s">
        <v>16</v>
      </c>
      <c r="D452" s="44">
        <v>1582</v>
      </c>
      <c r="E452" s="45">
        <v>11.47</v>
      </c>
      <c r="F452" s="43" t="s">
        <v>8</v>
      </c>
      <c r="G452" s="46" t="s">
        <v>24</v>
      </c>
    </row>
    <row r="453" spans="1:7" s="33" customFormat="1" ht="14.45" customHeight="1" x14ac:dyDescent="0.2">
      <c r="A453" s="41">
        <v>45302</v>
      </c>
      <c r="B453" s="42">
        <v>45302.590822431703</v>
      </c>
      <c r="C453" s="43" t="s">
        <v>16</v>
      </c>
      <c r="D453" s="44">
        <v>3288</v>
      </c>
      <c r="E453" s="45">
        <v>11.47</v>
      </c>
      <c r="F453" s="43" t="s">
        <v>8</v>
      </c>
      <c r="G453" s="46" t="s">
        <v>24</v>
      </c>
    </row>
    <row r="454" spans="1:7" s="33" customFormat="1" ht="14.45" customHeight="1" x14ac:dyDescent="0.2">
      <c r="A454" s="41">
        <v>45302</v>
      </c>
      <c r="B454" s="42">
        <v>45302.5908224421</v>
      </c>
      <c r="C454" s="43" t="s">
        <v>16</v>
      </c>
      <c r="D454" s="44">
        <v>89</v>
      </c>
      <c r="E454" s="45">
        <v>11.47</v>
      </c>
      <c r="F454" s="43" t="s">
        <v>8</v>
      </c>
      <c r="G454" s="46" t="s">
        <v>24</v>
      </c>
    </row>
    <row r="455" spans="1:7" s="33" customFormat="1" ht="14.45" customHeight="1" x14ac:dyDescent="0.2">
      <c r="A455" s="41">
        <v>45302</v>
      </c>
      <c r="B455" s="42">
        <v>45302.5908224425</v>
      </c>
      <c r="C455" s="43" t="s">
        <v>16</v>
      </c>
      <c r="D455" s="44">
        <v>563</v>
      </c>
      <c r="E455" s="45">
        <v>11.47</v>
      </c>
      <c r="F455" s="43" t="s">
        <v>8</v>
      </c>
      <c r="G455" s="46" t="s">
        <v>24</v>
      </c>
    </row>
    <row r="456" spans="1:7" s="33" customFormat="1" ht="14.45" customHeight="1" x14ac:dyDescent="0.2">
      <c r="A456" s="41">
        <v>45302</v>
      </c>
      <c r="B456" s="42">
        <v>45302.590822442799</v>
      </c>
      <c r="C456" s="43" t="s">
        <v>16</v>
      </c>
      <c r="D456" s="44">
        <v>561</v>
      </c>
      <c r="E456" s="45">
        <v>11.47</v>
      </c>
      <c r="F456" s="43" t="s">
        <v>8</v>
      </c>
      <c r="G456" s="46" t="s">
        <v>24</v>
      </c>
    </row>
    <row r="457" spans="1:7" s="33" customFormat="1" ht="14.45" customHeight="1" x14ac:dyDescent="0.2">
      <c r="A457" s="41">
        <v>45302</v>
      </c>
      <c r="B457" s="42">
        <v>45302.596115758497</v>
      </c>
      <c r="C457" s="43" t="s">
        <v>16</v>
      </c>
      <c r="D457" s="44">
        <v>1073</v>
      </c>
      <c r="E457" s="45">
        <v>11.5</v>
      </c>
      <c r="F457" s="43" t="s">
        <v>8</v>
      </c>
      <c r="G457" s="46" t="s">
        <v>24</v>
      </c>
    </row>
    <row r="458" spans="1:7" s="33" customFormat="1" ht="14.45" customHeight="1" x14ac:dyDescent="0.2">
      <c r="A458" s="41">
        <v>45302</v>
      </c>
      <c r="B458" s="42">
        <v>45302.596135431602</v>
      </c>
      <c r="C458" s="43" t="s">
        <v>16</v>
      </c>
      <c r="D458" s="44">
        <v>1073</v>
      </c>
      <c r="E458" s="45">
        <v>11.5</v>
      </c>
      <c r="F458" s="43" t="s">
        <v>8</v>
      </c>
      <c r="G458" s="46" t="s">
        <v>24</v>
      </c>
    </row>
    <row r="459" spans="1:7" s="33" customFormat="1" ht="14.45" customHeight="1" x14ac:dyDescent="0.2">
      <c r="A459" s="41">
        <v>45302</v>
      </c>
      <c r="B459" s="42">
        <v>45302.596135431901</v>
      </c>
      <c r="C459" s="43" t="s">
        <v>16</v>
      </c>
      <c r="D459" s="44">
        <v>1073</v>
      </c>
      <c r="E459" s="45">
        <v>11.5</v>
      </c>
      <c r="F459" s="43" t="s">
        <v>8</v>
      </c>
      <c r="G459" s="46" t="s">
        <v>24</v>
      </c>
    </row>
    <row r="460" spans="1:7" s="33" customFormat="1" ht="14.45" customHeight="1" x14ac:dyDescent="0.2">
      <c r="A460" s="41">
        <v>45302</v>
      </c>
      <c r="B460" s="42">
        <v>45302.596135432497</v>
      </c>
      <c r="C460" s="43" t="s">
        <v>16</v>
      </c>
      <c r="D460" s="44">
        <v>67</v>
      </c>
      <c r="E460" s="45">
        <v>11.5</v>
      </c>
      <c r="F460" s="43" t="s">
        <v>8</v>
      </c>
      <c r="G460" s="46" t="s">
        <v>24</v>
      </c>
    </row>
    <row r="461" spans="1:7" s="33" customFormat="1" ht="14.45" customHeight="1" x14ac:dyDescent="0.2">
      <c r="A461" s="41">
        <v>45302</v>
      </c>
      <c r="B461" s="42">
        <v>45302.596135432803</v>
      </c>
      <c r="C461" s="43" t="s">
        <v>16</v>
      </c>
      <c r="D461" s="44">
        <v>1073</v>
      </c>
      <c r="E461" s="45">
        <v>11.5</v>
      </c>
      <c r="F461" s="43" t="s">
        <v>8</v>
      </c>
      <c r="G461" s="46" t="s">
        <v>24</v>
      </c>
    </row>
    <row r="462" spans="1:7" s="33" customFormat="1" ht="14.45" customHeight="1" x14ac:dyDescent="0.2">
      <c r="A462" s="41">
        <v>45302</v>
      </c>
      <c r="B462" s="42">
        <v>45302.596135433101</v>
      </c>
      <c r="C462" s="43" t="s">
        <v>16</v>
      </c>
      <c r="D462" s="44">
        <v>1006</v>
      </c>
      <c r="E462" s="45">
        <v>11.5</v>
      </c>
      <c r="F462" s="43" t="s">
        <v>8</v>
      </c>
      <c r="G462" s="46" t="s">
        <v>24</v>
      </c>
    </row>
    <row r="463" spans="1:7" s="33" customFormat="1" ht="14.45" customHeight="1" x14ac:dyDescent="0.2">
      <c r="A463" s="41">
        <v>45302</v>
      </c>
      <c r="B463" s="42">
        <v>45302.596135433698</v>
      </c>
      <c r="C463" s="43" t="s">
        <v>16</v>
      </c>
      <c r="D463" s="44">
        <v>1006</v>
      </c>
      <c r="E463" s="45">
        <v>11.5</v>
      </c>
      <c r="F463" s="43" t="s">
        <v>8</v>
      </c>
      <c r="G463" s="46" t="s">
        <v>24</v>
      </c>
    </row>
    <row r="464" spans="1:7" s="33" customFormat="1" ht="14.45" customHeight="1" x14ac:dyDescent="0.2">
      <c r="A464" s="41">
        <v>45302</v>
      </c>
      <c r="B464" s="42">
        <v>45302.596135433902</v>
      </c>
      <c r="C464" s="43" t="s">
        <v>16</v>
      </c>
      <c r="D464" s="44">
        <v>1006</v>
      </c>
      <c r="E464" s="45">
        <v>11.5</v>
      </c>
      <c r="F464" s="43" t="s">
        <v>8</v>
      </c>
      <c r="G464" s="46" t="s">
        <v>24</v>
      </c>
    </row>
    <row r="465" spans="1:7" s="33" customFormat="1" ht="14.45" customHeight="1" x14ac:dyDescent="0.2">
      <c r="A465" s="41">
        <v>45302</v>
      </c>
      <c r="B465" s="42">
        <v>45302.596135434404</v>
      </c>
      <c r="C465" s="43" t="s">
        <v>16</v>
      </c>
      <c r="D465" s="44">
        <v>67</v>
      </c>
      <c r="E465" s="45">
        <v>11.5</v>
      </c>
      <c r="F465" s="43" t="s">
        <v>8</v>
      </c>
      <c r="G465" s="46" t="s">
        <v>24</v>
      </c>
    </row>
    <row r="466" spans="1:7" s="33" customFormat="1" ht="14.45" customHeight="1" x14ac:dyDescent="0.2">
      <c r="A466" s="41">
        <v>45302</v>
      </c>
      <c r="B466" s="42">
        <v>45302.5961354346</v>
      </c>
      <c r="C466" s="43" t="s">
        <v>16</v>
      </c>
      <c r="D466" s="44">
        <v>1073</v>
      </c>
      <c r="E466" s="45">
        <v>11.5</v>
      </c>
      <c r="F466" s="43" t="s">
        <v>8</v>
      </c>
      <c r="G466" s="46" t="s">
        <v>24</v>
      </c>
    </row>
    <row r="467" spans="1:7" s="33" customFormat="1" ht="14.45" customHeight="1" x14ac:dyDescent="0.2">
      <c r="A467" s="41">
        <v>45302</v>
      </c>
      <c r="B467" s="42">
        <v>45302.596135434898</v>
      </c>
      <c r="C467" s="43" t="s">
        <v>16</v>
      </c>
      <c r="D467" s="44">
        <v>67</v>
      </c>
      <c r="E467" s="45">
        <v>11.5</v>
      </c>
      <c r="F467" s="43" t="s">
        <v>8</v>
      </c>
      <c r="G467" s="46" t="s">
        <v>24</v>
      </c>
    </row>
    <row r="468" spans="1:7" s="33" customFormat="1" ht="14.45" customHeight="1" x14ac:dyDescent="0.2">
      <c r="A468" s="41">
        <v>45302</v>
      </c>
      <c r="B468" s="42">
        <v>45302.5961354354</v>
      </c>
      <c r="C468" s="43" t="s">
        <v>16</v>
      </c>
      <c r="D468" s="44">
        <v>61</v>
      </c>
      <c r="E468" s="45">
        <v>11.5</v>
      </c>
      <c r="F468" s="43" t="s">
        <v>8</v>
      </c>
      <c r="G468" s="46" t="s">
        <v>24</v>
      </c>
    </row>
    <row r="469" spans="1:7" s="33" customFormat="1" ht="14.45" customHeight="1" x14ac:dyDescent="0.2">
      <c r="A469" s="41">
        <v>45302</v>
      </c>
      <c r="B469" s="42">
        <v>45302.596135435699</v>
      </c>
      <c r="C469" s="43" t="s">
        <v>16</v>
      </c>
      <c r="D469" s="44">
        <v>67</v>
      </c>
      <c r="E469" s="45">
        <v>11.5</v>
      </c>
      <c r="F469" s="43" t="s">
        <v>8</v>
      </c>
      <c r="G469" s="46" t="s">
        <v>24</v>
      </c>
    </row>
    <row r="470" spans="1:7" s="33" customFormat="1" ht="14.45" customHeight="1" x14ac:dyDescent="0.2">
      <c r="A470" s="41">
        <v>45302</v>
      </c>
      <c r="B470" s="42">
        <v>45302.596135435902</v>
      </c>
      <c r="C470" s="43" t="s">
        <v>16</v>
      </c>
      <c r="D470" s="44">
        <v>1006</v>
      </c>
      <c r="E470" s="45">
        <v>11.5</v>
      </c>
      <c r="F470" s="43" t="s">
        <v>8</v>
      </c>
      <c r="G470" s="46" t="s">
        <v>24</v>
      </c>
    </row>
    <row r="471" spans="1:7" s="33" customFormat="1" ht="14.45" customHeight="1" x14ac:dyDescent="0.2">
      <c r="A471" s="41">
        <v>45302</v>
      </c>
      <c r="B471" s="42">
        <v>45302.596135485903</v>
      </c>
      <c r="C471" s="43" t="s">
        <v>16</v>
      </c>
      <c r="D471" s="44">
        <v>1073</v>
      </c>
      <c r="E471" s="45">
        <v>11.5</v>
      </c>
      <c r="F471" s="43" t="s">
        <v>8</v>
      </c>
      <c r="G471" s="46" t="s">
        <v>24</v>
      </c>
    </row>
    <row r="472" spans="1:7" s="33" customFormat="1" ht="14.45" customHeight="1" x14ac:dyDescent="0.2">
      <c r="A472" s="41">
        <v>45302</v>
      </c>
      <c r="B472" s="42">
        <v>45302.596135486798</v>
      </c>
      <c r="C472" s="43" t="s">
        <v>16</v>
      </c>
      <c r="D472" s="44">
        <v>1012</v>
      </c>
      <c r="E472" s="45">
        <v>11.5</v>
      </c>
      <c r="F472" s="43" t="s">
        <v>8</v>
      </c>
      <c r="G472" s="46" t="s">
        <v>24</v>
      </c>
    </row>
    <row r="473" spans="1:7" s="33" customFormat="1" ht="14.45" customHeight="1" x14ac:dyDescent="0.2">
      <c r="A473" s="41">
        <v>45302</v>
      </c>
      <c r="B473" s="42">
        <v>45302.5961354873</v>
      </c>
      <c r="C473" s="43" t="s">
        <v>16</v>
      </c>
      <c r="D473" s="44">
        <v>1073</v>
      </c>
      <c r="E473" s="45">
        <v>11.5</v>
      </c>
      <c r="F473" s="43" t="s">
        <v>8</v>
      </c>
      <c r="G473" s="46" t="s">
        <v>24</v>
      </c>
    </row>
    <row r="474" spans="1:7" s="33" customFormat="1" ht="14.45" customHeight="1" x14ac:dyDescent="0.2">
      <c r="A474" s="41">
        <v>45302</v>
      </c>
      <c r="B474" s="42">
        <v>45302.596135487402</v>
      </c>
      <c r="C474" s="43" t="s">
        <v>16</v>
      </c>
      <c r="D474" s="44">
        <v>1073</v>
      </c>
      <c r="E474" s="45">
        <v>11.5</v>
      </c>
      <c r="F474" s="43" t="s">
        <v>8</v>
      </c>
      <c r="G474" s="46" t="s">
        <v>24</v>
      </c>
    </row>
    <row r="475" spans="1:7" s="33" customFormat="1" ht="14.45" customHeight="1" x14ac:dyDescent="0.2">
      <c r="A475" s="41">
        <v>45302</v>
      </c>
      <c r="B475" s="42">
        <v>45302.596135493201</v>
      </c>
      <c r="C475" s="43" t="s">
        <v>16</v>
      </c>
      <c r="D475" s="44">
        <v>1073</v>
      </c>
      <c r="E475" s="45">
        <v>11.5</v>
      </c>
      <c r="F475" s="43" t="s">
        <v>8</v>
      </c>
      <c r="G475" s="46" t="s">
        <v>24</v>
      </c>
    </row>
    <row r="476" spans="1:7" s="33" customFormat="1" ht="14.45" customHeight="1" x14ac:dyDescent="0.2">
      <c r="A476" s="41">
        <v>45302</v>
      </c>
      <c r="B476" s="42">
        <v>45302.596135493797</v>
      </c>
      <c r="C476" s="43" t="s">
        <v>16</v>
      </c>
      <c r="D476" s="44">
        <v>768</v>
      </c>
      <c r="E476" s="45">
        <v>11.5</v>
      </c>
      <c r="F476" s="43" t="s">
        <v>8</v>
      </c>
      <c r="G476" s="46" t="s">
        <v>24</v>
      </c>
    </row>
    <row r="477" spans="1:7" s="33" customFormat="1" ht="14.45" customHeight="1" x14ac:dyDescent="0.2">
      <c r="A477" s="41">
        <v>45302</v>
      </c>
      <c r="B477" s="42">
        <v>45302.596135493899</v>
      </c>
      <c r="C477" s="43" t="s">
        <v>16</v>
      </c>
      <c r="D477" s="44">
        <v>327</v>
      </c>
      <c r="E477" s="45">
        <v>11.5</v>
      </c>
      <c r="F477" s="43" t="s">
        <v>8</v>
      </c>
      <c r="G477" s="46" t="s">
        <v>24</v>
      </c>
    </row>
    <row r="478" spans="1:7" s="33" customFormat="1" ht="14.45" customHeight="1" x14ac:dyDescent="0.2">
      <c r="A478" s="41">
        <v>45302</v>
      </c>
      <c r="B478" s="42">
        <v>45302.598351561297</v>
      </c>
      <c r="C478" s="43" t="s">
        <v>16</v>
      </c>
      <c r="D478" s="44">
        <v>205</v>
      </c>
      <c r="E478" s="45">
        <v>11.49</v>
      </c>
      <c r="F478" s="43" t="s">
        <v>8</v>
      </c>
      <c r="G478" s="46" t="s">
        <v>24</v>
      </c>
    </row>
    <row r="479" spans="1:7" s="33" customFormat="1" ht="14.45" customHeight="1" x14ac:dyDescent="0.2">
      <c r="A479" s="41">
        <v>45302</v>
      </c>
      <c r="B479" s="42">
        <v>45302.598351562599</v>
      </c>
      <c r="C479" s="43" t="s">
        <v>16</v>
      </c>
      <c r="D479" s="44">
        <v>194</v>
      </c>
      <c r="E479" s="45">
        <v>11.49</v>
      </c>
      <c r="F479" s="43" t="s">
        <v>8</v>
      </c>
      <c r="G479" s="46" t="s">
        <v>24</v>
      </c>
    </row>
    <row r="480" spans="1:7" s="33" customFormat="1" ht="14.45" customHeight="1" x14ac:dyDescent="0.2">
      <c r="A480" s="41">
        <v>45302</v>
      </c>
      <c r="B480" s="42">
        <v>45302.600298657999</v>
      </c>
      <c r="C480" s="43" t="s">
        <v>16</v>
      </c>
      <c r="D480" s="44">
        <v>1215</v>
      </c>
      <c r="E480" s="45">
        <v>11.49</v>
      </c>
      <c r="F480" s="43" t="s">
        <v>8</v>
      </c>
      <c r="G480" s="46" t="s">
        <v>24</v>
      </c>
    </row>
    <row r="481" spans="1:7" s="33" customFormat="1" ht="14.45" customHeight="1" x14ac:dyDescent="0.2">
      <c r="A481" s="41">
        <v>45302</v>
      </c>
      <c r="B481" s="42">
        <v>45302.600298658501</v>
      </c>
      <c r="C481" s="43" t="s">
        <v>16</v>
      </c>
      <c r="D481" s="44">
        <v>83</v>
      </c>
      <c r="E481" s="45">
        <v>11.49</v>
      </c>
      <c r="F481" s="43" t="s">
        <v>8</v>
      </c>
      <c r="G481" s="46" t="s">
        <v>24</v>
      </c>
    </row>
    <row r="482" spans="1:7" s="33" customFormat="1" ht="14.45" customHeight="1" x14ac:dyDescent="0.2">
      <c r="A482" s="41">
        <v>45302</v>
      </c>
      <c r="B482" s="42">
        <v>45302.600298658799</v>
      </c>
      <c r="C482" s="43" t="s">
        <v>16</v>
      </c>
      <c r="D482" s="44">
        <v>2371</v>
      </c>
      <c r="E482" s="45">
        <v>11.49</v>
      </c>
      <c r="F482" s="43" t="s">
        <v>8</v>
      </c>
      <c r="G482" s="46" t="s">
        <v>24</v>
      </c>
    </row>
    <row r="483" spans="1:7" s="33" customFormat="1" ht="14.45" customHeight="1" x14ac:dyDescent="0.2">
      <c r="A483" s="41">
        <v>45302</v>
      </c>
      <c r="B483" s="42">
        <v>45302.600298659097</v>
      </c>
      <c r="C483" s="43" t="s">
        <v>16</v>
      </c>
      <c r="D483" s="44">
        <v>936</v>
      </c>
      <c r="E483" s="45">
        <v>11.49</v>
      </c>
      <c r="F483" s="43" t="s">
        <v>8</v>
      </c>
      <c r="G483" s="46" t="s">
        <v>24</v>
      </c>
    </row>
    <row r="484" spans="1:7" s="33" customFormat="1" ht="14.45" customHeight="1" x14ac:dyDescent="0.2">
      <c r="A484" s="41">
        <v>45302</v>
      </c>
      <c r="B484" s="42">
        <v>45302.600733007203</v>
      </c>
      <c r="C484" s="43" t="s">
        <v>16</v>
      </c>
      <c r="D484" s="44">
        <v>475</v>
      </c>
      <c r="E484" s="45">
        <v>11.49</v>
      </c>
      <c r="F484" s="43" t="s">
        <v>8</v>
      </c>
      <c r="G484" s="46" t="s">
        <v>24</v>
      </c>
    </row>
    <row r="485" spans="1:7" s="33" customFormat="1" ht="14.45" customHeight="1" x14ac:dyDescent="0.2">
      <c r="A485" s="41">
        <v>45302</v>
      </c>
      <c r="B485" s="42">
        <v>45302.601274268003</v>
      </c>
      <c r="C485" s="43" t="s">
        <v>16</v>
      </c>
      <c r="D485" s="44">
        <v>3482</v>
      </c>
      <c r="E485" s="45">
        <v>11.49</v>
      </c>
      <c r="F485" s="43" t="s">
        <v>8</v>
      </c>
      <c r="G485" s="46" t="s">
        <v>24</v>
      </c>
    </row>
    <row r="486" spans="1:7" s="33" customFormat="1" ht="14.45" customHeight="1" x14ac:dyDescent="0.2">
      <c r="A486" s="41">
        <v>45302</v>
      </c>
      <c r="B486" s="42">
        <v>45302.601274268804</v>
      </c>
      <c r="C486" s="43" t="s">
        <v>16</v>
      </c>
      <c r="D486" s="44">
        <v>3482</v>
      </c>
      <c r="E486" s="45">
        <v>11.49</v>
      </c>
      <c r="F486" s="43" t="s">
        <v>8</v>
      </c>
      <c r="G486" s="46" t="s">
        <v>24</v>
      </c>
    </row>
    <row r="487" spans="1:7" s="33" customFormat="1" ht="14.45" customHeight="1" x14ac:dyDescent="0.2">
      <c r="A487" s="41">
        <v>45302</v>
      </c>
      <c r="B487" s="42">
        <v>45302.601274269196</v>
      </c>
      <c r="C487" s="43" t="s">
        <v>16</v>
      </c>
      <c r="D487" s="44">
        <v>3053</v>
      </c>
      <c r="E487" s="45">
        <v>11.49</v>
      </c>
      <c r="F487" s="43" t="s">
        <v>8</v>
      </c>
      <c r="G487" s="46" t="s">
        <v>24</v>
      </c>
    </row>
    <row r="488" spans="1:7" s="33" customFormat="1" ht="14.45" customHeight="1" x14ac:dyDescent="0.2">
      <c r="A488" s="41">
        <v>45302</v>
      </c>
      <c r="B488" s="42">
        <v>45302.604179080503</v>
      </c>
      <c r="C488" s="43" t="s">
        <v>16</v>
      </c>
      <c r="D488" s="44">
        <v>199</v>
      </c>
      <c r="E488" s="45">
        <v>11.48</v>
      </c>
      <c r="F488" s="43" t="s">
        <v>8</v>
      </c>
      <c r="G488" s="46" t="s">
        <v>24</v>
      </c>
    </row>
    <row r="489" spans="1:7" s="33" customFormat="1" ht="14.45" customHeight="1" x14ac:dyDescent="0.2">
      <c r="A489" s="41">
        <v>45302</v>
      </c>
      <c r="B489" s="42">
        <v>45302.604179080998</v>
      </c>
      <c r="C489" s="43" t="s">
        <v>16</v>
      </c>
      <c r="D489" s="44">
        <v>6658</v>
      </c>
      <c r="E489" s="45">
        <v>11.48</v>
      </c>
      <c r="F489" s="43" t="s">
        <v>8</v>
      </c>
      <c r="G489" s="46" t="s">
        <v>24</v>
      </c>
    </row>
    <row r="490" spans="1:7" s="33" customFormat="1" ht="14.45" customHeight="1" x14ac:dyDescent="0.2">
      <c r="A490" s="41">
        <v>45302</v>
      </c>
      <c r="B490" s="42">
        <v>45302.604179081398</v>
      </c>
      <c r="C490" s="43" t="s">
        <v>16</v>
      </c>
      <c r="D490" s="44">
        <v>69</v>
      </c>
      <c r="E490" s="45">
        <v>11.48</v>
      </c>
      <c r="F490" s="43" t="s">
        <v>8</v>
      </c>
      <c r="G490" s="46" t="s">
        <v>24</v>
      </c>
    </row>
    <row r="491" spans="1:7" s="33" customFormat="1" ht="14.45" customHeight="1" x14ac:dyDescent="0.2">
      <c r="A491" s="41">
        <v>45302</v>
      </c>
      <c r="B491" s="42">
        <v>45302.604179165799</v>
      </c>
      <c r="C491" s="43" t="s">
        <v>16</v>
      </c>
      <c r="D491" s="44">
        <v>2062</v>
      </c>
      <c r="E491" s="45">
        <v>11.48</v>
      </c>
      <c r="F491" s="43" t="s">
        <v>8</v>
      </c>
      <c r="G491" s="46" t="s">
        <v>24</v>
      </c>
    </row>
    <row r="492" spans="1:7" s="33" customFormat="1" ht="14.45" customHeight="1" x14ac:dyDescent="0.2">
      <c r="A492" s="41">
        <v>45302</v>
      </c>
      <c r="B492" s="42">
        <v>45302.604179169299</v>
      </c>
      <c r="C492" s="43" t="s">
        <v>16</v>
      </c>
      <c r="D492" s="44">
        <v>285</v>
      </c>
      <c r="E492" s="45">
        <v>11.48</v>
      </c>
      <c r="F492" s="43" t="s">
        <v>8</v>
      </c>
      <c r="G492" s="46" t="s">
        <v>24</v>
      </c>
    </row>
    <row r="493" spans="1:7" s="33" customFormat="1" ht="14.45" customHeight="1" x14ac:dyDescent="0.2">
      <c r="A493" s="41">
        <v>45302</v>
      </c>
      <c r="B493" s="42">
        <v>45302.604905340697</v>
      </c>
      <c r="C493" s="43" t="s">
        <v>16</v>
      </c>
      <c r="D493" s="44">
        <v>4648</v>
      </c>
      <c r="E493" s="45">
        <v>11.47</v>
      </c>
      <c r="F493" s="43" t="s">
        <v>8</v>
      </c>
      <c r="G493" s="46" t="s">
        <v>24</v>
      </c>
    </row>
    <row r="494" spans="1:7" s="33" customFormat="1" ht="14.45" customHeight="1" x14ac:dyDescent="0.2">
      <c r="A494" s="41">
        <v>45302</v>
      </c>
      <c r="B494" s="42">
        <v>45302.608085181499</v>
      </c>
      <c r="C494" s="43" t="s">
        <v>16</v>
      </c>
      <c r="D494" s="44">
        <v>23</v>
      </c>
      <c r="E494" s="45">
        <v>11.55</v>
      </c>
      <c r="F494" s="43" t="s">
        <v>8</v>
      </c>
      <c r="G494" s="46" t="s">
        <v>24</v>
      </c>
    </row>
    <row r="495" spans="1:7" s="33" customFormat="1" ht="14.45" customHeight="1" x14ac:dyDescent="0.2">
      <c r="A495" s="41">
        <v>45302</v>
      </c>
      <c r="B495" s="42">
        <v>45302.608085182103</v>
      </c>
      <c r="C495" s="43" t="s">
        <v>16</v>
      </c>
      <c r="D495" s="44">
        <v>1055</v>
      </c>
      <c r="E495" s="45">
        <v>11.55</v>
      </c>
      <c r="F495" s="43" t="s">
        <v>8</v>
      </c>
      <c r="G495" s="46" t="s">
        <v>24</v>
      </c>
    </row>
    <row r="496" spans="1:7" s="33" customFormat="1" ht="14.45" customHeight="1" x14ac:dyDescent="0.2">
      <c r="A496" s="41">
        <v>45302</v>
      </c>
      <c r="B496" s="42">
        <v>45302.608085182401</v>
      </c>
      <c r="C496" s="43" t="s">
        <v>16</v>
      </c>
      <c r="D496" s="44">
        <v>7614</v>
      </c>
      <c r="E496" s="45">
        <v>11.55</v>
      </c>
      <c r="F496" s="43" t="s">
        <v>8</v>
      </c>
      <c r="G496" s="46" t="s">
        <v>24</v>
      </c>
    </row>
    <row r="497" spans="1:7" s="33" customFormat="1" ht="14.45" customHeight="1" x14ac:dyDescent="0.2">
      <c r="A497" s="41">
        <v>45302</v>
      </c>
      <c r="B497" s="42">
        <v>45302.609023928497</v>
      </c>
      <c r="C497" s="43" t="s">
        <v>16</v>
      </c>
      <c r="D497" s="44">
        <v>108</v>
      </c>
      <c r="E497" s="45">
        <v>11.53</v>
      </c>
      <c r="F497" s="43" t="s">
        <v>8</v>
      </c>
      <c r="G497" s="46" t="s">
        <v>24</v>
      </c>
    </row>
    <row r="498" spans="1:7" s="33" customFormat="1" ht="14.45" customHeight="1" x14ac:dyDescent="0.2">
      <c r="A498" s="41">
        <v>45302</v>
      </c>
      <c r="B498" s="42">
        <v>45302.609075032102</v>
      </c>
      <c r="C498" s="43" t="s">
        <v>16</v>
      </c>
      <c r="D498" s="44">
        <v>466</v>
      </c>
      <c r="E498" s="45">
        <v>11.53</v>
      </c>
      <c r="F498" s="43" t="s">
        <v>8</v>
      </c>
      <c r="G498" s="46" t="s">
        <v>24</v>
      </c>
    </row>
    <row r="499" spans="1:7" s="33" customFormat="1" ht="14.45" customHeight="1" x14ac:dyDescent="0.2">
      <c r="A499" s="41">
        <v>45302</v>
      </c>
      <c r="B499" s="42">
        <v>45302.609550780799</v>
      </c>
      <c r="C499" s="43" t="s">
        <v>16</v>
      </c>
      <c r="D499" s="44">
        <v>3505</v>
      </c>
      <c r="E499" s="45">
        <v>11.54</v>
      </c>
      <c r="F499" s="43" t="s">
        <v>8</v>
      </c>
      <c r="G499" s="46" t="s">
        <v>24</v>
      </c>
    </row>
    <row r="500" spans="1:7" s="33" customFormat="1" ht="14.45" customHeight="1" x14ac:dyDescent="0.2">
      <c r="A500" s="41">
        <v>45302</v>
      </c>
      <c r="B500" s="42">
        <v>45302.611875671297</v>
      </c>
      <c r="C500" s="43" t="s">
        <v>16</v>
      </c>
      <c r="D500" s="44">
        <v>5581</v>
      </c>
      <c r="E500" s="45">
        <v>11.52</v>
      </c>
      <c r="F500" s="43" t="s">
        <v>8</v>
      </c>
      <c r="G500" s="46" t="s">
        <v>24</v>
      </c>
    </row>
    <row r="501" spans="1:7" s="33" customFormat="1" ht="14.45" customHeight="1" x14ac:dyDescent="0.2">
      <c r="A501" s="41">
        <v>45302</v>
      </c>
      <c r="B501" s="42">
        <v>45302.6125916663</v>
      </c>
      <c r="C501" s="43" t="s">
        <v>16</v>
      </c>
      <c r="D501" s="44">
        <v>1922</v>
      </c>
      <c r="E501" s="45">
        <v>11.54</v>
      </c>
      <c r="F501" s="43" t="s">
        <v>8</v>
      </c>
      <c r="G501" s="46" t="s">
        <v>24</v>
      </c>
    </row>
    <row r="502" spans="1:7" s="33" customFormat="1" ht="14.45" customHeight="1" x14ac:dyDescent="0.2">
      <c r="A502" s="41">
        <v>45302</v>
      </c>
      <c r="B502" s="42">
        <v>45302.614803717901</v>
      </c>
      <c r="C502" s="43" t="s">
        <v>16</v>
      </c>
      <c r="D502" s="44">
        <v>1195</v>
      </c>
      <c r="E502" s="45">
        <v>11.51</v>
      </c>
      <c r="F502" s="43" t="s">
        <v>8</v>
      </c>
      <c r="G502" s="46" t="s">
        <v>24</v>
      </c>
    </row>
    <row r="503" spans="1:7" s="33" customFormat="1" ht="14.45" customHeight="1" x14ac:dyDescent="0.2">
      <c r="A503" s="41">
        <v>45302</v>
      </c>
      <c r="B503" s="42">
        <v>45302.614803718301</v>
      </c>
      <c r="C503" s="43" t="s">
        <v>16</v>
      </c>
      <c r="D503" s="44">
        <v>2700</v>
      </c>
      <c r="E503" s="45">
        <v>11.51</v>
      </c>
      <c r="F503" s="43" t="s">
        <v>8</v>
      </c>
      <c r="G503" s="46" t="s">
        <v>24</v>
      </c>
    </row>
    <row r="504" spans="1:7" s="33" customFormat="1" ht="14.45" customHeight="1" x14ac:dyDescent="0.2">
      <c r="A504" s="41">
        <v>45302</v>
      </c>
      <c r="B504" s="42">
        <v>45302.614803718599</v>
      </c>
      <c r="C504" s="43" t="s">
        <v>16</v>
      </c>
      <c r="D504" s="44">
        <v>3834</v>
      </c>
      <c r="E504" s="45">
        <v>11.51</v>
      </c>
      <c r="F504" s="43" t="s">
        <v>8</v>
      </c>
      <c r="G504" s="46" t="s">
        <v>24</v>
      </c>
    </row>
    <row r="505" spans="1:7" s="33" customFormat="1" ht="14.45" customHeight="1" x14ac:dyDescent="0.2">
      <c r="A505" s="41">
        <v>45302</v>
      </c>
      <c r="B505" s="42">
        <v>45302.614803718898</v>
      </c>
      <c r="C505" s="43" t="s">
        <v>16</v>
      </c>
      <c r="D505" s="44">
        <v>487</v>
      </c>
      <c r="E505" s="45">
        <v>11.51</v>
      </c>
      <c r="F505" s="43" t="s">
        <v>8</v>
      </c>
      <c r="G505" s="46" t="s">
        <v>24</v>
      </c>
    </row>
    <row r="506" spans="1:7" s="33" customFormat="1" ht="14.45" customHeight="1" x14ac:dyDescent="0.2">
      <c r="A506" s="41">
        <v>45302</v>
      </c>
      <c r="B506" s="42">
        <v>45302.616651356497</v>
      </c>
      <c r="C506" s="43" t="s">
        <v>16</v>
      </c>
      <c r="D506" s="44">
        <v>994</v>
      </c>
      <c r="E506" s="45">
        <v>11.5</v>
      </c>
      <c r="F506" s="43" t="s">
        <v>8</v>
      </c>
      <c r="G506" s="46" t="s">
        <v>24</v>
      </c>
    </row>
    <row r="507" spans="1:7" s="33" customFormat="1" ht="14.45" customHeight="1" x14ac:dyDescent="0.2">
      <c r="A507" s="41">
        <v>45302</v>
      </c>
      <c r="B507" s="42">
        <v>45302.616651357101</v>
      </c>
      <c r="C507" s="43" t="s">
        <v>16</v>
      </c>
      <c r="D507" s="44">
        <v>3099</v>
      </c>
      <c r="E507" s="45">
        <v>11.5</v>
      </c>
      <c r="F507" s="43" t="s">
        <v>8</v>
      </c>
      <c r="G507" s="46" t="s">
        <v>24</v>
      </c>
    </row>
    <row r="508" spans="1:7" s="33" customFormat="1" ht="14.45" customHeight="1" x14ac:dyDescent="0.2">
      <c r="A508" s="41">
        <v>45302</v>
      </c>
      <c r="B508" s="42">
        <v>45302.616922544599</v>
      </c>
      <c r="C508" s="43" t="s">
        <v>16</v>
      </c>
      <c r="D508" s="44">
        <v>700</v>
      </c>
      <c r="E508" s="45">
        <v>11.5</v>
      </c>
      <c r="F508" s="43" t="s">
        <v>8</v>
      </c>
      <c r="G508" s="46" t="s">
        <v>24</v>
      </c>
    </row>
    <row r="509" spans="1:7" s="33" customFormat="1" ht="14.45" customHeight="1" x14ac:dyDescent="0.2">
      <c r="A509" s="41">
        <v>45302</v>
      </c>
      <c r="B509" s="42">
        <v>45302.617104427198</v>
      </c>
      <c r="C509" s="43" t="s">
        <v>16</v>
      </c>
      <c r="D509" s="44">
        <v>3615</v>
      </c>
      <c r="E509" s="45">
        <v>11.5</v>
      </c>
      <c r="F509" s="43" t="s">
        <v>8</v>
      </c>
      <c r="G509" s="46" t="s">
        <v>24</v>
      </c>
    </row>
    <row r="510" spans="1:7" s="33" customFormat="1" ht="14.45" customHeight="1" x14ac:dyDescent="0.2">
      <c r="A510" s="41">
        <v>45302</v>
      </c>
      <c r="B510" s="42">
        <v>45302.621142466</v>
      </c>
      <c r="C510" s="43" t="s">
        <v>16</v>
      </c>
      <c r="D510" s="44">
        <v>151</v>
      </c>
      <c r="E510" s="45">
        <v>11.5</v>
      </c>
      <c r="F510" s="43" t="s">
        <v>8</v>
      </c>
      <c r="G510" s="46" t="s">
        <v>24</v>
      </c>
    </row>
    <row r="511" spans="1:7" s="33" customFormat="1" ht="14.45" customHeight="1" x14ac:dyDescent="0.2">
      <c r="A511" s="41">
        <v>45302</v>
      </c>
      <c r="B511" s="42">
        <v>45302.6215888066</v>
      </c>
      <c r="C511" s="43" t="s">
        <v>16</v>
      </c>
      <c r="D511" s="44">
        <v>1663</v>
      </c>
      <c r="E511" s="45">
        <v>11.49</v>
      </c>
      <c r="F511" s="43" t="s">
        <v>8</v>
      </c>
      <c r="G511" s="46" t="s">
        <v>24</v>
      </c>
    </row>
    <row r="512" spans="1:7" s="33" customFormat="1" ht="14.45" customHeight="1" x14ac:dyDescent="0.2">
      <c r="A512" s="41">
        <v>45302</v>
      </c>
      <c r="B512" s="42">
        <v>45302.621588881702</v>
      </c>
      <c r="C512" s="43" t="s">
        <v>16</v>
      </c>
      <c r="D512" s="44">
        <v>11</v>
      </c>
      <c r="E512" s="45">
        <v>11.49</v>
      </c>
      <c r="F512" s="43" t="s">
        <v>8</v>
      </c>
      <c r="G512" s="46" t="s">
        <v>24</v>
      </c>
    </row>
    <row r="513" spans="1:7" s="33" customFormat="1" ht="14.45" customHeight="1" x14ac:dyDescent="0.2">
      <c r="A513" s="41">
        <v>45302</v>
      </c>
      <c r="B513" s="42">
        <v>45302.621588882197</v>
      </c>
      <c r="C513" s="43" t="s">
        <v>16</v>
      </c>
      <c r="D513" s="44">
        <v>20</v>
      </c>
      <c r="E513" s="45">
        <v>11.49</v>
      </c>
      <c r="F513" s="43" t="s">
        <v>8</v>
      </c>
      <c r="G513" s="46" t="s">
        <v>24</v>
      </c>
    </row>
    <row r="514" spans="1:7" s="33" customFormat="1" ht="14.45" customHeight="1" x14ac:dyDescent="0.2">
      <c r="A514" s="41">
        <v>45302</v>
      </c>
      <c r="B514" s="42">
        <v>45302.622671386896</v>
      </c>
      <c r="C514" s="43" t="s">
        <v>16</v>
      </c>
      <c r="D514" s="44">
        <v>443</v>
      </c>
      <c r="E514" s="45">
        <v>11.48</v>
      </c>
      <c r="F514" s="43" t="s">
        <v>8</v>
      </c>
      <c r="G514" s="46" t="s">
        <v>24</v>
      </c>
    </row>
    <row r="515" spans="1:7" s="33" customFormat="1" ht="14.45" customHeight="1" x14ac:dyDescent="0.2">
      <c r="A515" s="41">
        <v>45302</v>
      </c>
      <c r="B515" s="42">
        <v>45302.622671387799</v>
      </c>
      <c r="C515" s="43" t="s">
        <v>16</v>
      </c>
      <c r="D515" s="44">
        <v>36</v>
      </c>
      <c r="E515" s="45">
        <v>11.48</v>
      </c>
      <c r="F515" s="43" t="s">
        <v>8</v>
      </c>
      <c r="G515" s="46" t="s">
        <v>24</v>
      </c>
    </row>
    <row r="516" spans="1:7" s="33" customFormat="1" ht="14.45" customHeight="1" x14ac:dyDescent="0.2">
      <c r="A516" s="41">
        <v>45302</v>
      </c>
      <c r="B516" s="42">
        <v>45302.623078550801</v>
      </c>
      <c r="C516" s="43" t="s">
        <v>16</v>
      </c>
      <c r="D516" s="44">
        <v>282</v>
      </c>
      <c r="E516" s="45">
        <v>11.47</v>
      </c>
      <c r="F516" s="43" t="s">
        <v>8</v>
      </c>
      <c r="G516" s="46" t="s">
        <v>24</v>
      </c>
    </row>
    <row r="517" spans="1:7" s="33" customFormat="1" ht="14.45" customHeight="1" x14ac:dyDescent="0.2">
      <c r="A517" s="41">
        <v>45302</v>
      </c>
      <c r="B517" s="42">
        <v>45302.623078551303</v>
      </c>
      <c r="C517" s="43" t="s">
        <v>16</v>
      </c>
      <c r="D517" s="44">
        <v>8839</v>
      </c>
      <c r="E517" s="45">
        <v>11.47</v>
      </c>
      <c r="F517" s="43" t="s">
        <v>8</v>
      </c>
      <c r="G517" s="46" t="s">
        <v>24</v>
      </c>
    </row>
    <row r="518" spans="1:7" s="33" customFormat="1" ht="14.45" customHeight="1" x14ac:dyDescent="0.2">
      <c r="A518" s="41">
        <v>45302</v>
      </c>
      <c r="B518" s="42">
        <v>45302.623078551696</v>
      </c>
      <c r="C518" s="43" t="s">
        <v>16</v>
      </c>
      <c r="D518" s="44">
        <v>7488</v>
      </c>
      <c r="E518" s="45">
        <v>11.47</v>
      </c>
      <c r="F518" s="43" t="s">
        <v>8</v>
      </c>
      <c r="G518" s="46" t="s">
        <v>24</v>
      </c>
    </row>
    <row r="519" spans="1:7" s="33" customFormat="1" ht="14.45" customHeight="1" x14ac:dyDescent="0.2">
      <c r="A519" s="41">
        <v>45302</v>
      </c>
      <c r="B519" s="42">
        <v>45302.626389938101</v>
      </c>
      <c r="C519" s="43" t="s">
        <v>16</v>
      </c>
      <c r="D519" s="44">
        <v>1104</v>
      </c>
      <c r="E519" s="45">
        <v>11.45</v>
      </c>
      <c r="F519" s="43" t="s">
        <v>8</v>
      </c>
      <c r="G519" s="46" t="s">
        <v>24</v>
      </c>
    </row>
    <row r="520" spans="1:7" s="33" customFormat="1" ht="14.45" customHeight="1" x14ac:dyDescent="0.2">
      <c r="A520" s="41">
        <v>45302</v>
      </c>
      <c r="B520" s="42">
        <v>45302.626389938603</v>
      </c>
      <c r="C520" s="43" t="s">
        <v>16</v>
      </c>
      <c r="D520" s="44">
        <v>6693</v>
      </c>
      <c r="E520" s="45">
        <v>11.45</v>
      </c>
      <c r="F520" s="43" t="s">
        <v>8</v>
      </c>
      <c r="G520" s="46" t="s">
        <v>24</v>
      </c>
    </row>
    <row r="521" spans="1:7" s="33" customFormat="1" ht="14.45" customHeight="1" x14ac:dyDescent="0.2">
      <c r="A521" s="41">
        <v>45302</v>
      </c>
      <c r="B521" s="42">
        <v>45302.62871574</v>
      </c>
      <c r="C521" s="43" t="s">
        <v>16</v>
      </c>
      <c r="D521" s="44">
        <v>553</v>
      </c>
      <c r="E521" s="45">
        <v>11.45</v>
      </c>
      <c r="F521" s="43" t="s">
        <v>8</v>
      </c>
      <c r="G521" s="46" t="s">
        <v>24</v>
      </c>
    </row>
    <row r="522" spans="1:7" s="33" customFormat="1" ht="14.45" customHeight="1" x14ac:dyDescent="0.2">
      <c r="A522" s="41">
        <v>45302</v>
      </c>
      <c r="B522" s="42">
        <v>45302.628758099301</v>
      </c>
      <c r="C522" s="43" t="s">
        <v>16</v>
      </c>
      <c r="D522" s="44">
        <v>585</v>
      </c>
      <c r="E522" s="45">
        <v>11.45</v>
      </c>
      <c r="F522" s="43" t="s">
        <v>8</v>
      </c>
      <c r="G522" s="46" t="s">
        <v>24</v>
      </c>
    </row>
    <row r="523" spans="1:7" s="33" customFormat="1" ht="14.45" customHeight="1" x14ac:dyDescent="0.2">
      <c r="A523" s="41">
        <v>45302</v>
      </c>
      <c r="B523" s="42">
        <v>45302.628758100698</v>
      </c>
      <c r="C523" s="43" t="s">
        <v>16</v>
      </c>
      <c r="D523" s="44">
        <v>1138</v>
      </c>
      <c r="E523" s="45">
        <v>11.45</v>
      </c>
      <c r="F523" s="43" t="s">
        <v>8</v>
      </c>
      <c r="G523" s="46" t="s">
        <v>24</v>
      </c>
    </row>
    <row r="524" spans="1:7" s="33" customFormat="1" ht="14.45" customHeight="1" x14ac:dyDescent="0.2">
      <c r="A524" s="41">
        <v>45302</v>
      </c>
      <c r="B524" s="42">
        <v>45302.629276151602</v>
      </c>
      <c r="C524" s="43" t="s">
        <v>16</v>
      </c>
      <c r="D524" s="44">
        <v>1298</v>
      </c>
      <c r="E524" s="45">
        <v>11.45</v>
      </c>
      <c r="F524" s="43" t="s">
        <v>8</v>
      </c>
      <c r="G524" s="46" t="s">
        <v>24</v>
      </c>
    </row>
    <row r="525" spans="1:7" s="33" customFormat="1" ht="14.45" customHeight="1" x14ac:dyDescent="0.2">
      <c r="A525" s="41">
        <v>45302</v>
      </c>
      <c r="B525" s="42">
        <v>45302.6292761519</v>
      </c>
      <c r="C525" s="43" t="s">
        <v>16</v>
      </c>
      <c r="D525" s="44">
        <v>1723</v>
      </c>
      <c r="E525" s="45">
        <v>11.45</v>
      </c>
      <c r="F525" s="43" t="s">
        <v>8</v>
      </c>
      <c r="G525" s="46" t="s">
        <v>24</v>
      </c>
    </row>
    <row r="526" spans="1:7" s="33" customFormat="1" ht="14.45" customHeight="1" x14ac:dyDescent="0.2">
      <c r="A526" s="41">
        <v>45302</v>
      </c>
      <c r="B526" s="42">
        <v>45302.629276152802</v>
      </c>
      <c r="C526" s="43" t="s">
        <v>16</v>
      </c>
      <c r="D526" s="44">
        <v>99</v>
      </c>
      <c r="E526" s="45">
        <v>11.45</v>
      </c>
      <c r="F526" s="43" t="s">
        <v>8</v>
      </c>
      <c r="G526" s="46" t="s">
        <v>24</v>
      </c>
    </row>
    <row r="527" spans="1:7" s="33" customFormat="1" ht="14.45" customHeight="1" x14ac:dyDescent="0.2">
      <c r="A527" s="41">
        <v>45302</v>
      </c>
      <c r="B527" s="42">
        <v>45302.629276153602</v>
      </c>
      <c r="C527" s="43" t="s">
        <v>16</v>
      </c>
      <c r="D527" s="44">
        <v>1040</v>
      </c>
      <c r="E527" s="45">
        <v>11.45</v>
      </c>
      <c r="F527" s="43" t="s">
        <v>8</v>
      </c>
      <c r="G527" s="46" t="s">
        <v>24</v>
      </c>
    </row>
    <row r="528" spans="1:7" s="33" customFormat="1" ht="14.45" customHeight="1" x14ac:dyDescent="0.2">
      <c r="A528" s="41">
        <v>45302</v>
      </c>
      <c r="B528" s="42">
        <v>45302.635203576901</v>
      </c>
      <c r="C528" s="43" t="s">
        <v>16</v>
      </c>
      <c r="D528" s="44">
        <v>347</v>
      </c>
      <c r="E528" s="45">
        <v>11.48</v>
      </c>
      <c r="F528" s="43" t="s">
        <v>8</v>
      </c>
      <c r="G528" s="46" t="s">
        <v>24</v>
      </c>
    </row>
    <row r="529" spans="1:7" s="33" customFormat="1" ht="14.45" customHeight="1" x14ac:dyDescent="0.2">
      <c r="A529" s="41">
        <v>45302</v>
      </c>
      <c r="B529" s="42">
        <v>45302.6352035776</v>
      </c>
      <c r="C529" s="43" t="s">
        <v>16</v>
      </c>
      <c r="D529" s="44">
        <v>4518</v>
      </c>
      <c r="E529" s="45">
        <v>11.48</v>
      </c>
      <c r="F529" s="43" t="s">
        <v>8</v>
      </c>
      <c r="G529" s="46" t="s">
        <v>24</v>
      </c>
    </row>
    <row r="530" spans="1:7" s="33" customFormat="1" ht="14.45" customHeight="1" x14ac:dyDescent="0.2">
      <c r="A530" s="41">
        <v>45302</v>
      </c>
      <c r="B530" s="42">
        <v>45302.635203577898</v>
      </c>
      <c r="C530" s="43" t="s">
        <v>16</v>
      </c>
      <c r="D530" s="44">
        <v>4518</v>
      </c>
      <c r="E530" s="45">
        <v>11.48</v>
      </c>
      <c r="F530" s="43" t="s">
        <v>8</v>
      </c>
      <c r="G530" s="46" t="s">
        <v>24</v>
      </c>
    </row>
    <row r="531" spans="1:7" s="33" customFormat="1" ht="14.45" customHeight="1" x14ac:dyDescent="0.2">
      <c r="A531" s="41">
        <v>45302</v>
      </c>
      <c r="B531" s="42">
        <v>45302.635203578298</v>
      </c>
      <c r="C531" s="43" t="s">
        <v>16</v>
      </c>
      <c r="D531" s="44">
        <v>1399</v>
      </c>
      <c r="E531" s="45">
        <v>11.48</v>
      </c>
      <c r="F531" s="43" t="s">
        <v>8</v>
      </c>
      <c r="G531" s="46" t="s">
        <v>24</v>
      </c>
    </row>
    <row r="532" spans="1:7" s="33" customFormat="1" ht="14.45" customHeight="1" x14ac:dyDescent="0.2">
      <c r="A532" s="41">
        <v>45302</v>
      </c>
      <c r="B532" s="42">
        <v>45302.635203578902</v>
      </c>
      <c r="C532" s="43" t="s">
        <v>16</v>
      </c>
      <c r="D532" s="44">
        <v>347</v>
      </c>
      <c r="E532" s="45">
        <v>11.48</v>
      </c>
      <c r="F532" s="43" t="s">
        <v>8</v>
      </c>
      <c r="G532" s="46" t="s">
        <v>24</v>
      </c>
    </row>
    <row r="533" spans="1:7" s="33" customFormat="1" ht="14.45" customHeight="1" x14ac:dyDescent="0.2">
      <c r="A533" s="41">
        <v>45302</v>
      </c>
      <c r="B533" s="42">
        <v>45302.637462548897</v>
      </c>
      <c r="C533" s="43" t="s">
        <v>16</v>
      </c>
      <c r="D533" s="44">
        <v>957</v>
      </c>
      <c r="E533" s="45">
        <v>11.51</v>
      </c>
      <c r="F533" s="43" t="s">
        <v>8</v>
      </c>
      <c r="G533" s="46" t="s">
        <v>24</v>
      </c>
    </row>
    <row r="534" spans="1:7" s="33" customFormat="1" ht="14.45" customHeight="1" x14ac:dyDescent="0.2">
      <c r="A534" s="41">
        <v>45302</v>
      </c>
      <c r="B534" s="42">
        <v>45302.637462549501</v>
      </c>
      <c r="C534" s="43" t="s">
        <v>16</v>
      </c>
      <c r="D534" s="44">
        <v>7296</v>
      </c>
      <c r="E534" s="45">
        <v>11.51</v>
      </c>
      <c r="F534" s="43" t="s">
        <v>8</v>
      </c>
      <c r="G534" s="46" t="s">
        <v>24</v>
      </c>
    </row>
    <row r="535" spans="1:7" s="33" customFormat="1" ht="14.45" customHeight="1" x14ac:dyDescent="0.2">
      <c r="A535" s="41">
        <v>45302</v>
      </c>
      <c r="B535" s="42">
        <v>45302.637462549697</v>
      </c>
      <c r="C535" s="43" t="s">
        <v>16</v>
      </c>
      <c r="D535" s="44">
        <v>5400</v>
      </c>
      <c r="E535" s="45">
        <v>11.51</v>
      </c>
      <c r="F535" s="43" t="s">
        <v>8</v>
      </c>
      <c r="G535" s="46" t="s">
        <v>24</v>
      </c>
    </row>
    <row r="536" spans="1:7" s="33" customFormat="1" ht="14.45" customHeight="1" x14ac:dyDescent="0.2">
      <c r="A536" s="41">
        <v>45302</v>
      </c>
      <c r="B536" s="42">
        <v>45302.637462549901</v>
      </c>
      <c r="C536" s="43" t="s">
        <v>16</v>
      </c>
      <c r="D536" s="44">
        <v>300</v>
      </c>
      <c r="E536" s="45">
        <v>11.51</v>
      </c>
      <c r="F536" s="43" t="s">
        <v>8</v>
      </c>
      <c r="G536" s="46" t="s">
        <v>24</v>
      </c>
    </row>
    <row r="537" spans="1:7" s="33" customFormat="1" ht="14.45" customHeight="1" x14ac:dyDescent="0.2">
      <c r="A537" s="41">
        <v>45302</v>
      </c>
      <c r="B537" s="42">
        <v>45302.637462550098</v>
      </c>
      <c r="C537" s="43" t="s">
        <v>16</v>
      </c>
      <c r="D537" s="44">
        <v>690</v>
      </c>
      <c r="E537" s="45">
        <v>11.51</v>
      </c>
      <c r="F537" s="43" t="s">
        <v>8</v>
      </c>
      <c r="G537" s="46" t="s">
        <v>24</v>
      </c>
    </row>
    <row r="538" spans="1:7" s="33" customFormat="1" ht="14.45" customHeight="1" x14ac:dyDescent="0.2">
      <c r="A538" s="41">
        <v>45302</v>
      </c>
      <c r="B538" s="42">
        <v>45302.638764534502</v>
      </c>
      <c r="C538" s="43" t="s">
        <v>16</v>
      </c>
      <c r="D538" s="44">
        <v>4389</v>
      </c>
      <c r="E538" s="45">
        <v>11.51</v>
      </c>
      <c r="F538" s="43" t="s">
        <v>8</v>
      </c>
      <c r="G538" s="46" t="s">
        <v>24</v>
      </c>
    </row>
    <row r="539" spans="1:7" s="33" customFormat="1" ht="14.45" customHeight="1" x14ac:dyDescent="0.2">
      <c r="A539" s="41">
        <v>45302</v>
      </c>
      <c r="B539" s="42">
        <v>45302.640171065701</v>
      </c>
      <c r="C539" s="43" t="s">
        <v>16</v>
      </c>
      <c r="D539" s="44">
        <v>333</v>
      </c>
      <c r="E539" s="45">
        <v>11.49</v>
      </c>
      <c r="F539" s="43" t="s">
        <v>8</v>
      </c>
      <c r="G539" s="46" t="s">
        <v>24</v>
      </c>
    </row>
    <row r="540" spans="1:7" s="33" customFormat="1" ht="14.45" customHeight="1" x14ac:dyDescent="0.2">
      <c r="A540" s="41">
        <v>45302</v>
      </c>
      <c r="B540" s="42">
        <v>45302.640216016996</v>
      </c>
      <c r="C540" s="43" t="s">
        <v>16</v>
      </c>
      <c r="D540" s="44">
        <v>717</v>
      </c>
      <c r="E540" s="45">
        <v>11.49</v>
      </c>
      <c r="F540" s="43" t="s">
        <v>8</v>
      </c>
      <c r="G540" s="46" t="s">
        <v>24</v>
      </c>
    </row>
    <row r="541" spans="1:7" s="33" customFormat="1" ht="14.45" customHeight="1" x14ac:dyDescent="0.2">
      <c r="A541" s="41">
        <v>45302</v>
      </c>
      <c r="B541" s="42">
        <v>45302.640216017702</v>
      </c>
      <c r="C541" s="43" t="s">
        <v>16</v>
      </c>
      <c r="D541" s="44">
        <v>717</v>
      </c>
      <c r="E541" s="45">
        <v>11.49</v>
      </c>
      <c r="F541" s="43" t="s">
        <v>8</v>
      </c>
      <c r="G541" s="46" t="s">
        <v>24</v>
      </c>
    </row>
    <row r="542" spans="1:7" s="33" customFormat="1" ht="14.45" customHeight="1" x14ac:dyDescent="0.2">
      <c r="A542" s="41">
        <v>45302</v>
      </c>
      <c r="B542" s="42">
        <v>45302.640216018102</v>
      </c>
      <c r="C542" s="43" t="s">
        <v>16</v>
      </c>
      <c r="D542" s="44">
        <v>336</v>
      </c>
      <c r="E542" s="45">
        <v>11.49</v>
      </c>
      <c r="F542" s="43" t="s">
        <v>8</v>
      </c>
      <c r="G542" s="46" t="s">
        <v>24</v>
      </c>
    </row>
    <row r="543" spans="1:7" s="33" customFormat="1" ht="14.45" customHeight="1" x14ac:dyDescent="0.2">
      <c r="A543" s="41">
        <v>45302</v>
      </c>
      <c r="B543" s="42">
        <v>45302.640216018503</v>
      </c>
      <c r="C543" s="43" t="s">
        <v>16</v>
      </c>
      <c r="D543" s="44">
        <v>333</v>
      </c>
      <c r="E543" s="45">
        <v>11.49</v>
      </c>
      <c r="F543" s="43" t="s">
        <v>8</v>
      </c>
      <c r="G543" s="46" t="s">
        <v>24</v>
      </c>
    </row>
    <row r="544" spans="1:7" s="33" customFormat="1" ht="14.45" customHeight="1" x14ac:dyDescent="0.2">
      <c r="A544" s="41">
        <v>45302</v>
      </c>
      <c r="B544" s="42">
        <v>45302.640216018801</v>
      </c>
      <c r="C544" s="43" t="s">
        <v>16</v>
      </c>
      <c r="D544" s="44">
        <v>333</v>
      </c>
      <c r="E544" s="45">
        <v>11.49</v>
      </c>
      <c r="F544" s="43" t="s">
        <v>8</v>
      </c>
      <c r="G544" s="46" t="s">
        <v>24</v>
      </c>
    </row>
    <row r="545" spans="1:7" s="33" customFormat="1" ht="14.45" customHeight="1" x14ac:dyDescent="0.2">
      <c r="A545" s="41">
        <v>45302</v>
      </c>
      <c r="B545" s="42">
        <v>45302.640216018997</v>
      </c>
      <c r="C545" s="43" t="s">
        <v>16</v>
      </c>
      <c r="D545" s="44">
        <v>652</v>
      </c>
      <c r="E545" s="45">
        <v>11.49</v>
      </c>
      <c r="F545" s="43" t="s">
        <v>8</v>
      </c>
      <c r="G545" s="46" t="s">
        <v>24</v>
      </c>
    </row>
    <row r="546" spans="1:7" s="33" customFormat="1" ht="14.45" customHeight="1" x14ac:dyDescent="0.2">
      <c r="A546" s="41">
        <v>45302</v>
      </c>
      <c r="B546" s="42">
        <v>45302.640216072003</v>
      </c>
      <c r="C546" s="43" t="s">
        <v>16</v>
      </c>
      <c r="D546" s="44">
        <v>779</v>
      </c>
      <c r="E546" s="45">
        <v>11.49</v>
      </c>
      <c r="F546" s="43" t="s">
        <v>8</v>
      </c>
      <c r="G546" s="46" t="s">
        <v>24</v>
      </c>
    </row>
    <row r="547" spans="1:7" s="33" customFormat="1" ht="14.45" customHeight="1" x14ac:dyDescent="0.2">
      <c r="A547" s="41">
        <v>45302</v>
      </c>
      <c r="B547" s="42">
        <v>45302.6402160734</v>
      </c>
      <c r="C547" s="43" t="s">
        <v>16</v>
      </c>
      <c r="D547" s="44">
        <v>277</v>
      </c>
      <c r="E547" s="45">
        <v>11.49</v>
      </c>
      <c r="F547" s="43" t="s">
        <v>8</v>
      </c>
      <c r="G547" s="46" t="s">
        <v>24</v>
      </c>
    </row>
    <row r="548" spans="1:7" s="33" customFormat="1" ht="14.45" customHeight="1" x14ac:dyDescent="0.2">
      <c r="A548" s="41">
        <v>45302</v>
      </c>
      <c r="B548" s="42">
        <v>45302.641557928197</v>
      </c>
      <c r="C548" s="43" t="s">
        <v>16</v>
      </c>
      <c r="D548" s="44">
        <v>1147</v>
      </c>
      <c r="E548" s="45">
        <v>11.5</v>
      </c>
      <c r="F548" s="43" t="s">
        <v>8</v>
      </c>
      <c r="G548" s="46" t="s">
        <v>24</v>
      </c>
    </row>
    <row r="549" spans="1:7" s="33" customFormat="1" ht="14.45" customHeight="1" x14ac:dyDescent="0.2">
      <c r="A549" s="41">
        <v>45302</v>
      </c>
      <c r="B549" s="42">
        <v>45302.641557928597</v>
      </c>
      <c r="C549" s="43" t="s">
        <v>16</v>
      </c>
      <c r="D549" s="44">
        <v>14</v>
      </c>
      <c r="E549" s="45">
        <v>11.5</v>
      </c>
      <c r="F549" s="43" t="s">
        <v>8</v>
      </c>
      <c r="G549" s="46" t="s">
        <v>24</v>
      </c>
    </row>
    <row r="550" spans="1:7" s="33" customFormat="1" ht="14.45" customHeight="1" x14ac:dyDescent="0.2">
      <c r="A550" s="41">
        <v>45302</v>
      </c>
      <c r="B550" s="42">
        <v>45302.641557981297</v>
      </c>
      <c r="C550" s="43" t="s">
        <v>16</v>
      </c>
      <c r="D550" s="44">
        <v>943</v>
      </c>
      <c r="E550" s="45">
        <v>11.5</v>
      </c>
      <c r="F550" s="43" t="s">
        <v>8</v>
      </c>
      <c r="G550" s="46" t="s">
        <v>24</v>
      </c>
    </row>
    <row r="551" spans="1:7" s="33" customFormat="1" ht="14.45" customHeight="1" x14ac:dyDescent="0.2">
      <c r="A551" s="41">
        <v>45302</v>
      </c>
      <c r="B551" s="42">
        <v>45302.641557982497</v>
      </c>
      <c r="C551" s="43" t="s">
        <v>16</v>
      </c>
      <c r="D551" s="44">
        <v>218</v>
      </c>
      <c r="E551" s="45">
        <v>11.5</v>
      </c>
      <c r="F551" s="43" t="s">
        <v>8</v>
      </c>
      <c r="G551" s="46" t="s">
        <v>24</v>
      </c>
    </row>
    <row r="552" spans="1:7" s="33" customFormat="1" ht="14.45" customHeight="1" x14ac:dyDescent="0.2">
      <c r="A552" s="41">
        <v>45302</v>
      </c>
      <c r="B552" s="42">
        <v>45302.641557988703</v>
      </c>
      <c r="C552" s="43" t="s">
        <v>16</v>
      </c>
      <c r="D552" s="44">
        <v>1161</v>
      </c>
      <c r="E552" s="45">
        <v>11.5</v>
      </c>
      <c r="F552" s="43" t="s">
        <v>8</v>
      </c>
      <c r="G552" s="46" t="s">
        <v>24</v>
      </c>
    </row>
    <row r="553" spans="1:7" s="33" customFormat="1" ht="14.45" customHeight="1" x14ac:dyDescent="0.2">
      <c r="A553" s="41">
        <v>45302</v>
      </c>
      <c r="B553" s="42">
        <v>45302.641566278398</v>
      </c>
      <c r="C553" s="43" t="s">
        <v>16</v>
      </c>
      <c r="D553" s="44">
        <v>418</v>
      </c>
      <c r="E553" s="45">
        <v>11.5</v>
      </c>
      <c r="F553" s="43" t="s">
        <v>8</v>
      </c>
      <c r="G553" s="46" t="s">
        <v>24</v>
      </c>
    </row>
    <row r="554" spans="1:7" s="33" customFormat="1" ht="14.45" customHeight="1" x14ac:dyDescent="0.2">
      <c r="A554" s="41">
        <v>45302</v>
      </c>
      <c r="B554" s="42">
        <v>45302.641619488997</v>
      </c>
      <c r="C554" s="43" t="s">
        <v>16</v>
      </c>
      <c r="D554" s="44">
        <v>743</v>
      </c>
      <c r="E554" s="45">
        <v>11.5</v>
      </c>
      <c r="F554" s="43" t="s">
        <v>8</v>
      </c>
      <c r="G554" s="46" t="s">
        <v>24</v>
      </c>
    </row>
    <row r="555" spans="1:7" s="33" customFormat="1" ht="14.45" customHeight="1" x14ac:dyDescent="0.2">
      <c r="A555" s="41">
        <v>45302</v>
      </c>
      <c r="B555" s="42">
        <v>45302.641619489303</v>
      </c>
      <c r="C555" s="43" t="s">
        <v>16</v>
      </c>
      <c r="D555" s="44">
        <v>208</v>
      </c>
      <c r="E555" s="45">
        <v>11.5</v>
      </c>
      <c r="F555" s="43" t="s">
        <v>8</v>
      </c>
      <c r="G555" s="46" t="s">
        <v>24</v>
      </c>
    </row>
    <row r="556" spans="1:7" s="33" customFormat="1" ht="14.45" customHeight="1" x14ac:dyDescent="0.2">
      <c r="A556" s="41">
        <v>45302</v>
      </c>
      <c r="B556" s="42">
        <v>45302.6444847983</v>
      </c>
      <c r="C556" s="43" t="s">
        <v>16</v>
      </c>
      <c r="D556" s="44">
        <v>581</v>
      </c>
      <c r="E556" s="45">
        <v>11.52</v>
      </c>
      <c r="F556" s="43" t="s">
        <v>8</v>
      </c>
      <c r="G556" s="46" t="s">
        <v>24</v>
      </c>
    </row>
    <row r="557" spans="1:7" s="33" customFormat="1" ht="14.45" customHeight="1" x14ac:dyDescent="0.2">
      <c r="A557" s="41">
        <v>45302</v>
      </c>
      <c r="B557" s="42">
        <v>45302.6444963795</v>
      </c>
      <c r="C557" s="43" t="s">
        <v>16</v>
      </c>
      <c r="D557" s="44">
        <v>405</v>
      </c>
      <c r="E557" s="45">
        <v>11.52</v>
      </c>
      <c r="F557" s="43" t="s">
        <v>8</v>
      </c>
      <c r="G557" s="46" t="s">
        <v>24</v>
      </c>
    </row>
    <row r="558" spans="1:7" s="33" customFormat="1" ht="14.45" customHeight="1" x14ac:dyDescent="0.2">
      <c r="A558" s="41">
        <v>45302</v>
      </c>
      <c r="B558" s="42">
        <v>45302.644496381799</v>
      </c>
      <c r="C558" s="43" t="s">
        <v>16</v>
      </c>
      <c r="D558" s="44">
        <v>17</v>
      </c>
      <c r="E558" s="45">
        <v>11.52</v>
      </c>
      <c r="F558" s="43" t="s">
        <v>8</v>
      </c>
      <c r="G558" s="46" t="s">
        <v>24</v>
      </c>
    </row>
    <row r="559" spans="1:7" s="33" customFormat="1" ht="14.45" customHeight="1" x14ac:dyDescent="0.2">
      <c r="A559" s="41">
        <v>45302</v>
      </c>
      <c r="B559" s="42">
        <v>45302.6448660764</v>
      </c>
      <c r="C559" s="43" t="s">
        <v>16</v>
      </c>
      <c r="D559" s="44">
        <v>1470</v>
      </c>
      <c r="E559" s="45">
        <v>11.52</v>
      </c>
      <c r="F559" s="43" t="s">
        <v>8</v>
      </c>
      <c r="G559" s="46" t="s">
        <v>24</v>
      </c>
    </row>
    <row r="560" spans="1:7" s="33" customFormat="1" ht="14.45" customHeight="1" x14ac:dyDescent="0.2">
      <c r="A560" s="41">
        <v>45302</v>
      </c>
      <c r="B560" s="42">
        <v>45302.644866106901</v>
      </c>
      <c r="C560" s="43" t="s">
        <v>16</v>
      </c>
      <c r="D560" s="44">
        <v>1470</v>
      </c>
      <c r="E560" s="45">
        <v>11.52</v>
      </c>
      <c r="F560" s="43" t="s">
        <v>8</v>
      </c>
      <c r="G560" s="46" t="s">
        <v>24</v>
      </c>
    </row>
    <row r="561" spans="1:7" s="33" customFormat="1" ht="14.45" customHeight="1" x14ac:dyDescent="0.2">
      <c r="A561" s="41">
        <v>45302</v>
      </c>
      <c r="B561" s="42">
        <v>45302.644866163202</v>
      </c>
      <c r="C561" s="43" t="s">
        <v>16</v>
      </c>
      <c r="D561" s="44">
        <v>1470</v>
      </c>
      <c r="E561" s="45">
        <v>11.52</v>
      </c>
      <c r="F561" s="43" t="s">
        <v>8</v>
      </c>
      <c r="G561" s="46" t="s">
        <v>24</v>
      </c>
    </row>
    <row r="562" spans="1:7" s="33" customFormat="1" ht="14.45" customHeight="1" x14ac:dyDescent="0.2">
      <c r="A562" s="41">
        <v>45302</v>
      </c>
      <c r="B562" s="42">
        <v>45302.644866178402</v>
      </c>
      <c r="C562" s="43" t="s">
        <v>16</v>
      </c>
      <c r="D562" s="44">
        <v>1996</v>
      </c>
      <c r="E562" s="45">
        <v>11.52</v>
      </c>
      <c r="F562" s="43" t="s">
        <v>8</v>
      </c>
      <c r="G562" s="46" t="s">
        <v>24</v>
      </c>
    </row>
    <row r="563" spans="1:7" s="33" customFormat="1" ht="14.45" customHeight="1" x14ac:dyDescent="0.2">
      <c r="A563" s="41">
        <v>45302</v>
      </c>
      <c r="B563" s="42">
        <v>45302.6448661787</v>
      </c>
      <c r="C563" s="43" t="s">
        <v>16</v>
      </c>
      <c r="D563" s="44">
        <v>40</v>
      </c>
      <c r="E563" s="45">
        <v>11.52</v>
      </c>
      <c r="F563" s="43" t="s">
        <v>8</v>
      </c>
      <c r="G563" s="46" t="s">
        <v>24</v>
      </c>
    </row>
    <row r="564" spans="1:7" s="33" customFormat="1" ht="14.45" customHeight="1" x14ac:dyDescent="0.2">
      <c r="A564" s="41">
        <v>45302</v>
      </c>
      <c r="B564" s="42">
        <v>45302.6448661791</v>
      </c>
      <c r="C564" s="43" t="s">
        <v>16</v>
      </c>
      <c r="D564" s="44">
        <v>944</v>
      </c>
      <c r="E564" s="45">
        <v>11.52</v>
      </c>
      <c r="F564" s="43" t="s">
        <v>8</v>
      </c>
      <c r="G564" s="46" t="s">
        <v>24</v>
      </c>
    </row>
    <row r="565" spans="1:7" s="33" customFormat="1" ht="14.45" customHeight="1" x14ac:dyDescent="0.2">
      <c r="A565" s="41">
        <v>45302</v>
      </c>
      <c r="B565" s="42">
        <v>45302.644866179398</v>
      </c>
      <c r="C565" s="43" t="s">
        <v>16</v>
      </c>
      <c r="D565" s="44">
        <v>780</v>
      </c>
      <c r="E565" s="45">
        <v>11.52</v>
      </c>
      <c r="F565" s="43" t="s">
        <v>8</v>
      </c>
      <c r="G565" s="46" t="s">
        <v>24</v>
      </c>
    </row>
    <row r="566" spans="1:7" s="33" customFormat="1" ht="14.45" customHeight="1" x14ac:dyDescent="0.2">
      <c r="A566" s="41">
        <v>45302</v>
      </c>
      <c r="B566" s="42">
        <v>45302.644866179602</v>
      </c>
      <c r="C566" s="43" t="s">
        <v>16</v>
      </c>
      <c r="D566" s="44">
        <v>904</v>
      </c>
      <c r="E566" s="45">
        <v>11.52</v>
      </c>
      <c r="F566" s="43" t="s">
        <v>8</v>
      </c>
      <c r="G566" s="46" t="s">
        <v>24</v>
      </c>
    </row>
    <row r="567" spans="1:7" s="33" customFormat="1" ht="14.45" customHeight="1" x14ac:dyDescent="0.2">
      <c r="A567" s="41">
        <v>45302</v>
      </c>
      <c r="B567" s="42">
        <v>45302.644866180097</v>
      </c>
      <c r="C567" s="43" t="s">
        <v>16</v>
      </c>
      <c r="D567" s="44">
        <v>3293</v>
      </c>
      <c r="E567" s="45">
        <v>11.52</v>
      </c>
      <c r="F567" s="43" t="s">
        <v>8</v>
      </c>
      <c r="G567" s="46" t="s">
        <v>24</v>
      </c>
    </row>
    <row r="568" spans="1:7" s="33" customFormat="1" ht="14.45" customHeight="1" x14ac:dyDescent="0.2">
      <c r="A568" s="41">
        <v>45302</v>
      </c>
      <c r="B568" s="42">
        <v>45302.644866180599</v>
      </c>
      <c r="C568" s="43" t="s">
        <v>16</v>
      </c>
      <c r="D568" s="44">
        <v>863</v>
      </c>
      <c r="E568" s="45">
        <v>11.52</v>
      </c>
      <c r="F568" s="43" t="s">
        <v>8</v>
      </c>
      <c r="G568" s="46" t="s">
        <v>24</v>
      </c>
    </row>
    <row r="569" spans="1:7" s="33" customFormat="1" ht="14.45" customHeight="1" x14ac:dyDescent="0.2">
      <c r="A569" s="41">
        <v>45302</v>
      </c>
      <c r="B569" s="42">
        <v>45302.6448661865</v>
      </c>
      <c r="C569" s="43" t="s">
        <v>16</v>
      </c>
      <c r="D569" s="44">
        <v>1470</v>
      </c>
      <c r="E569" s="45">
        <v>11.52</v>
      </c>
      <c r="F569" s="43" t="s">
        <v>8</v>
      </c>
      <c r="G569" s="46" t="s">
        <v>24</v>
      </c>
    </row>
    <row r="570" spans="1:7" s="33" customFormat="1" ht="14.45" customHeight="1" x14ac:dyDescent="0.2">
      <c r="A570" s="41">
        <v>45302</v>
      </c>
      <c r="B570" s="42">
        <v>45302.644866186703</v>
      </c>
      <c r="C570" s="43" t="s">
        <v>16</v>
      </c>
      <c r="D570" s="44">
        <v>900</v>
      </c>
      <c r="E570" s="45">
        <v>11.52</v>
      </c>
      <c r="F570" s="43" t="s">
        <v>8</v>
      </c>
      <c r="G570" s="46" t="s">
        <v>24</v>
      </c>
    </row>
    <row r="571" spans="1:7" s="33" customFormat="1" ht="14.45" customHeight="1" x14ac:dyDescent="0.2">
      <c r="A571" s="41">
        <v>45302</v>
      </c>
      <c r="B571" s="42">
        <v>45302.644866187104</v>
      </c>
      <c r="C571" s="43" t="s">
        <v>16</v>
      </c>
      <c r="D571" s="44">
        <v>1102</v>
      </c>
      <c r="E571" s="45">
        <v>11.52</v>
      </c>
      <c r="F571" s="43" t="s">
        <v>8</v>
      </c>
      <c r="G571" s="46" t="s">
        <v>24</v>
      </c>
    </row>
    <row r="572" spans="1:7" s="33" customFormat="1" ht="14.45" customHeight="1" x14ac:dyDescent="0.2">
      <c r="A572" s="41">
        <v>45302</v>
      </c>
      <c r="B572" s="42">
        <v>45302.646104217602</v>
      </c>
      <c r="C572" s="43" t="s">
        <v>16</v>
      </c>
      <c r="D572" s="44">
        <v>648</v>
      </c>
      <c r="E572" s="45">
        <v>11.56</v>
      </c>
      <c r="F572" s="43" t="s">
        <v>8</v>
      </c>
      <c r="G572" s="46" t="s">
        <v>24</v>
      </c>
    </row>
    <row r="573" spans="1:7" s="33" customFormat="1" ht="14.45" customHeight="1" x14ac:dyDescent="0.2">
      <c r="A573" s="41">
        <v>45302</v>
      </c>
      <c r="B573" s="42">
        <v>45302.646104317602</v>
      </c>
      <c r="C573" s="43" t="s">
        <v>16</v>
      </c>
      <c r="D573" s="44">
        <v>500</v>
      </c>
      <c r="E573" s="45">
        <v>11.56</v>
      </c>
      <c r="F573" s="43" t="s">
        <v>8</v>
      </c>
      <c r="G573" s="46" t="s">
        <v>24</v>
      </c>
    </row>
    <row r="574" spans="1:7" s="33" customFormat="1" ht="14.45" customHeight="1" x14ac:dyDescent="0.2">
      <c r="A574" s="41">
        <v>45302</v>
      </c>
      <c r="B574" s="42">
        <v>45302.646104318403</v>
      </c>
      <c r="C574" s="43" t="s">
        <v>16</v>
      </c>
      <c r="D574" s="44">
        <v>4655</v>
      </c>
      <c r="E574" s="45">
        <v>11.56</v>
      </c>
      <c r="F574" s="43" t="s">
        <v>8</v>
      </c>
      <c r="G574" s="46" t="s">
        <v>24</v>
      </c>
    </row>
    <row r="575" spans="1:7" s="33" customFormat="1" ht="14.45" customHeight="1" x14ac:dyDescent="0.2">
      <c r="A575" s="41">
        <v>45302</v>
      </c>
      <c r="B575" s="42">
        <v>45302.646966862398</v>
      </c>
      <c r="C575" s="43" t="s">
        <v>16</v>
      </c>
      <c r="D575" s="44">
        <v>411</v>
      </c>
      <c r="E575" s="45">
        <v>11.54</v>
      </c>
      <c r="F575" s="43" t="s">
        <v>8</v>
      </c>
      <c r="G575" s="46" t="s">
        <v>24</v>
      </c>
    </row>
    <row r="576" spans="1:7" s="33" customFormat="1" ht="14.45" customHeight="1" x14ac:dyDescent="0.2">
      <c r="A576" s="41">
        <v>45302</v>
      </c>
      <c r="B576" s="42">
        <v>45302.646966863103</v>
      </c>
      <c r="C576" s="43" t="s">
        <v>16</v>
      </c>
      <c r="D576" s="44">
        <v>605</v>
      </c>
      <c r="E576" s="45">
        <v>11.54</v>
      </c>
      <c r="F576" s="43" t="s">
        <v>8</v>
      </c>
      <c r="G576" s="46" t="s">
        <v>24</v>
      </c>
    </row>
    <row r="577" spans="1:7" s="33" customFormat="1" ht="14.45" customHeight="1" x14ac:dyDescent="0.2">
      <c r="A577" s="41">
        <v>45302</v>
      </c>
      <c r="B577" s="42">
        <v>45302.646966863402</v>
      </c>
      <c r="C577" s="43" t="s">
        <v>16</v>
      </c>
      <c r="D577" s="44">
        <v>605</v>
      </c>
      <c r="E577" s="45">
        <v>11.54</v>
      </c>
      <c r="F577" s="43" t="s">
        <v>8</v>
      </c>
      <c r="G577" s="46" t="s">
        <v>24</v>
      </c>
    </row>
    <row r="578" spans="1:7" s="33" customFormat="1" ht="14.45" customHeight="1" x14ac:dyDescent="0.2">
      <c r="A578" s="41">
        <v>45302</v>
      </c>
      <c r="B578" s="42">
        <v>45302.6469668637</v>
      </c>
      <c r="C578" s="43" t="s">
        <v>16</v>
      </c>
      <c r="D578" s="44">
        <v>605</v>
      </c>
      <c r="E578" s="45">
        <v>11.54</v>
      </c>
      <c r="F578" s="43" t="s">
        <v>8</v>
      </c>
      <c r="G578" s="46" t="s">
        <v>24</v>
      </c>
    </row>
    <row r="579" spans="1:7" s="33" customFormat="1" ht="14.45" customHeight="1" x14ac:dyDescent="0.2">
      <c r="A579" s="41">
        <v>45302</v>
      </c>
      <c r="B579" s="42">
        <v>45302.646966864202</v>
      </c>
      <c r="C579" s="43" t="s">
        <v>16</v>
      </c>
      <c r="D579" s="44">
        <v>411</v>
      </c>
      <c r="E579" s="45">
        <v>11.54</v>
      </c>
      <c r="F579" s="43" t="s">
        <v>8</v>
      </c>
      <c r="G579" s="46" t="s">
        <v>24</v>
      </c>
    </row>
    <row r="580" spans="1:7" s="33" customFormat="1" ht="14.45" customHeight="1" x14ac:dyDescent="0.2">
      <c r="A580" s="41">
        <v>45302</v>
      </c>
      <c r="B580" s="42">
        <v>45302.6469668645</v>
      </c>
      <c r="C580" s="43" t="s">
        <v>16</v>
      </c>
      <c r="D580" s="44">
        <v>411</v>
      </c>
      <c r="E580" s="45">
        <v>11.54</v>
      </c>
      <c r="F580" s="43" t="s">
        <v>8</v>
      </c>
      <c r="G580" s="46" t="s">
        <v>24</v>
      </c>
    </row>
    <row r="581" spans="1:7" s="33" customFormat="1" ht="14.45" customHeight="1" x14ac:dyDescent="0.2">
      <c r="A581" s="41">
        <v>45302</v>
      </c>
      <c r="B581" s="42">
        <v>45302.646966864799</v>
      </c>
      <c r="C581" s="43" t="s">
        <v>16</v>
      </c>
      <c r="D581" s="44">
        <v>411</v>
      </c>
      <c r="E581" s="45">
        <v>11.54</v>
      </c>
      <c r="F581" s="43" t="s">
        <v>8</v>
      </c>
      <c r="G581" s="46" t="s">
        <v>24</v>
      </c>
    </row>
    <row r="582" spans="1:7" s="33" customFormat="1" ht="14.45" customHeight="1" x14ac:dyDescent="0.2">
      <c r="A582" s="41">
        <v>45302</v>
      </c>
      <c r="B582" s="42">
        <v>45302.646966865599</v>
      </c>
      <c r="C582" s="43" t="s">
        <v>16</v>
      </c>
      <c r="D582" s="44">
        <v>194</v>
      </c>
      <c r="E582" s="45">
        <v>11.54</v>
      </c>
      <c r="F582" s="43" t="s">
        <v>8</v>
      </c>
      <c r="G582" s="46" t="s">
        <v>24</v>
      </c>
    </row>
    <row r="583" spans="1:7" s="33" customFormat="1" ht="14.45" customHeight="1" x14ac:dyDescent="0.2">
      <c r="A583" s="41">
        <v>45302</v>
      </c>
      <c r="B583" s="42">
        <v>45302.6469669047</v>
      </c>
      <c r="C583" s="43" t="s">
        <v>16</v>
      </c>
      <c r="D583" s="44">
        <v>442</v>
      </c>
      <c r="E583" s="45">
        <v>11.54</v>
      </c>
      <c r="F583" s="43" t="s">
        <v>8</v>
      </c>
      <c r="G583" s="46" t="s">
        <v>24</v>
      </c>
    </row>
    <row r="584" spans="1:7" s="33" customFormat="1" ht="14.45" customHeight="1" x14ac:dyDescent="0.2">
      <c r="A584" s="41">
        <v>45302</v>
      </c>
      <c r="B584" s="42">
        <v>45302.646966905297</v>
      </c>
      <c r="C584" s="43" t="s">
        <v>16</v>
      </c>
      <c r="D584" s="44">
        <v>29</v>
      </c>
      <c r="E584" s="45">
        <v>11.54</v>
      </c>
      <c r="F584" s="43" t="s">
        <v>8</v>
      </c>
      <c r="G584" s="46" t="s">
        <v>24</v>
      </c>
    </row>
    <row r="585" spans="1:7" s="33" customFormat="1" ht="14.45" customHeight="1" x14ac:dyDescent="0.2">
      <c r="A585" s="41">
        <v>45302</v>
      </c>
      <c r="B585" s="42">
        <v>45302.646966944099</v>
      </c>
      <c r="C585" s="43" t="s">
        <v>16</v>
      </c>
      <c r="D585" s="44">
        <v>956</v>
      </c>
      <c r="E585" s="45">
        <v>11.54</v>
      </c>
      <c r="F585" s="43" t="s">
        <v>8</v>
      </c>
      <c r="G585" s="46" t="s">
        <v>24</v>
      </c>
    </row>
    <row r="586" spans="1:7" s="33" customFormat="1" ht="14.45" customHeight="1" x14ac:dyDescent="0.2">
      <c r="A586" s="41">
        <v>45302</v>
      </c>
      <c r="B586" s="42">
        <v>45302.6469669445</v>
      </c>
      <c r="C586" s="43" t="s">
        <v>16</v>
      </c>
      <c r="D586" s="44">
        <v>60</v>
      </c>
      <c r="E586" s="45">
        <v>11.54</v>
      </c>
      <c r="F586" s="43" t="s">
        <v>8</v>
      </c>
      <c r="G586" s="46" t="s">
        <v>24</v>
      </c>
    </row>
    <row r="587" spans="1:7" s="33" customFormat="1" ht="14.45" customHeight="1" x14ac:dyDescent="0.2">
      <c r="A587" s="41">
        <v>45302</v>
      </c>
      <c r="B587" s="42">
        <v>45302.646966944703</v>
      </c>
      <c r="C587" s="43" t="s">
        <v>16</v>
      </c>
      <c r="D587" s="44">
        <v>1016</v>
      </c>
      <c r="E587" s="45">
        <v>11.54</v>
      </c>
      <c r="F587" s="43" t="s">
        <v>8</v>
      </c>
      <c r="G587" s="46" t="s">
        <v>24</v>
      </c>
    </row>
    <row r="588" spans="1:7" s="33" customFormat="1" ht="14.45" customHeight="1" x14ac:dyDescent="0.2">
      <c r="A588" s="41">
        <v>45302</v>
      </c>
      <c r="B588" s="42">
        <v>45302.646966945402</v>
      </c>
      <c r="C588" s="43" t="s">
        <v>16</v>
      </c>
      <c r="D588" s="44">
        <v>428</v>
      </c>
      <c r="E588" s="45">
        <v>11.54</v>
      </c>
      <c r="F588" s="43" t="s">
        <v>8</v>
      </c>
      <c r="G588" s="46" t="s">
        <v>24</v>
      </c>
    </row>
    <row r="589" spans="1:7" s="33" customFormat="1" ht="14.45" customHeight="1" x14ac:dyDescent="0.2">
      <c r="A589" s="41">
        <v>45302</v>
      </c>
      <c r="B589" s="42">
        <v>45302.648477743402</v>
      </c>
      <c r="C589" s="43" t="s">
        <v>16</v>
      </c>
      <c r="D589" s="44">
        <v>6526</v>
      </c>
      <c r="E589" s="45">
        <v>11.53</v>
      </c>
      <c r="F589" s="43" t="s">
        <v>8</v>
      </c>
      <c r="G589" s="46" t="s">
        <v>24</v>
      </c>
    </row>
    <row r="590" spans="1:7" s="33" customFormat="1" ht="14.45" customHeight="1" x14ac:dyDescent="0.2">
      <c r="A590" s="41">
        <v>45302</v>
      </c>
      <c r="B590" s="42">
        <v>45302.649398659101</v>
      </c>
      <c r="C590" s="43" t="s">
        <v>16</v>
      </c>
      <c r="D590" s="44">
        <v>1615</v>
      </c>
      <c r="E590" s="45">
        <v>11.53</v>
      </c>
      <c r="F590" s="43" t="s">
        <v>8</v>
      </c>
      <c r="G590" s="46" t="s">
        <v>24</v>
      </c>
    </row>
    <row r="591" spans="1:7" s="33" customFormat="1" ht="14.45" customHeight="1" x14ac:dyDescent="0.2">
      <c r="A591" s="41">
        <v>45302</v>
      </c>
      <c r="B591" s="42">
        <v>45302.649398659698</v>
      </c>
      <c r="C591" s="43" t="s">
        <v>16</v>
      </c>
      <c r="D591" s="44">
        <v>2404</v>
      </c>
      <c r="E591" s="45">
        <v>11.53</v>
      </c>
      <c r="F591" s="43" t="s">
        <v>8</v>
      </c>
      <c r="G591" s="46" t="s">
        <v>24</v>
      </c>
    </row>
    <row r="592" spans="1:7" s="33" customFormat="1" ht="14.45" customHeight="1" x14ac:dyDescent="0.2">
      <c r="A592" s="41">
        <v>45302</v>
      </c>
      <c r="B592" s="42">
        <v>45302.649398660003</v>
      </c>
      <c r="C592" s="43" t="s">
        <v>16</v>
      </c>
      <c r="D592" s="44">
        <v>1542</v>
      </c>
      <c r="E592" s="45">
        <v>11.53</v>
      </c>
      <c r="F592" s="43" t="s">
        <v>8</v>
      </c>
      <c r="G592" s="46" t="s">
        <v>24</v>
      </c>
    </row>
    <row r="593" spans="1:7" s="33" customFormat="1" ht="14.45" customHeight="1" x14ac:dyDescent="0.2">
      <c r="A593" s="41">
        <v>45302</v>
      </c>
      <c r="B593" s="42">
        <v>45302.650658238897</v>
      </c>
      <c r="C593" s="43" t="s">
        <v>16</v>
      </c>
      <c r="D593" s="44">
        <v>6114</v>
      </c>
      <c r="E593" s="45">
        <v>11.51</v>
      </c>
      <c r="F593" s="43" t="s">
        <v>8</v>
      </c>
      <c r="G593" s="46" t="s">
        <v>24</v>
      </c>
    </row>
    <row r="594" spans="1:7" s="33" customFormat="1" ht="14.45" customHeight="1" x14ac:dyDescent="0.2">
      <c r="A594" s="41">
        <v>45302</v>
      </c>
      <c r="B594" s="42">
        <v>45302.652639252701</v>
      </c>
      <c r="C594" s="43" t="s">
        <v>16</v>
      </c>
      <c r="D594" s="44">
        <v>1129</v>
      </c>
      <c r="E594" s="45">
        <v>11.48</v>
      </c>
      <c r="F594" s="43" t="s">
        <v>8</v>
      </c>
      <c r="G594" s="46" t="s">
        <v>24</v>
      </c>
    </row>
    <row r="595" spans="1:7" s="33" customFormat="1" ht="14.45" customHeight="1" x14ac:dyDescent="0.2">
      <c r="A595" s="41">
        <v>45302</v>
      </c>
      <c r="B595" s="42">
        <v>45302.652639253502</v>
      </c>
      <c r="C595" s="43" t="s">
        <v>16</v>
      </c>
      <c r="D595" s="44">
        <v>1338</v>
      </c>
      <c r="E595" s="45">
        <v>11.48</v>
      </c>
      <c r="F595" s="43" t="s">
        <v>8</v>
      </c>
      <c r="G595" s="46" t="s">
        <v>24</v>
      </c>
    </row>
    <row r="596" spans="1:7" s="33" customFormat="1" ht="14.45" customHeight="1" x14ac:dyDescent="0.2">
      <c r="A596" s="41">
        <v>45302</v>
      </c>
      <c r="B596" s="42">
        <v>45302.652639253698</v>
      </c>
      <c r="C596" s="43" t="s">
        <v>16</v>
      </c>
      <c r="D596" s="44">
        <v>269</v>
      </c>
      <c r="E596" s="45">
        <v>11.48</v>
      </c>
      <c r="F596" s="43" t="s">
        <v>8</v>
      </c>
      <c r="G596" s="46" t="s">
        <v>24</v>
      </c>
    </row>
    <row r="597" spans="1:7" s="33" customFormat="1" ht="14.45" customHeight="1" x14ac:dyDescent="0.2">
      <c r="A597" s="41">
        <v>45302</v>
      </c>
      <c r="B597" s="42">
        <v>45302.652639254004</v>
      </c>
      <c r="C597" s="43" t="s">
        <v>16</v>
      </c>
      <c r="D597" s="44">
        <v>269</v>
      </c>
      <c r="E597" s="45">
        <v>11.48</v>
      </c>
      <c r="F597" s="43" t="s">
        <v>8</v>
      </c>
      <c r="G597" s="46" t="s">
        <v>24</v>
      </c>
    </row>
    <row r="598" spans="1:7" s="33" customFormat="1" ht="14.45" customHeight="1" x14ac:dyDescent="0.2">
      <c r="A598" s="41">
        <v>45302</v>
      </c>
      <c r="B598" s="42">
        <v>45302.6526392542</v>
      </c>
      <c r="C598" s="43" t="s">
        <v>16</v>
      </c>
      <c r="D598" s="44">
        <v>269</v>
      </c>
      <c r="E598" s="45">
        <v>11.48</v>
      </c>
      <c r="F598" s="43" t="s">
        <v>8</v>
      </c>
      <c r="G598" s="46" t="s">
        <v>24</v>
      </c>
    </row>
    <row r="599" spans="1:7" s="33" customFormat="1" ht="14.45" customHeight="1" x14ac:dyDescent="0.2">
      <c r="A599" s="41">
        <v>45302</v>
      </c>
      <c r="B599" s="42">
        <v>45302.652639254498</v>
      </c>
      <c r="C599" s="43" t="s">
        <v>16</v>
      </c>
      <c r="D599" s="44">
        <v>269</v>
      </c>
      <c r="E599" s="45">
        <v>11.48</v>
      </c>
      <c r="F599" s="43" t="s">
        <v>8</v>
      </c>
      <c r="G599" s="46" t="s">
        <v>24</v>
      </c>
    </row>
    <row r="600" spans="1:7" s="33" customFormat="1" ht="14.45" customHeight="1" x14ac:dyDescent="0.2">
      <c r="A600" s="41">
        <v>45302</v>
      </c>
      <c r="B600" s="42">
        <v>45302.6526392546</v>
      </c>
      <c r="C600" s="43" t="s">
        <v>16</v>
      </c>
      <c r="D600" s="44">
        <v>269</v>
      </c>
      <c r="E600" s="45">
        <v>11.48</v>
      </c>
      <c r="F600" s="43" t="s">
        <v>8</v>
      </c>
      <c r="G600" s="46" t="s">
        <v>24</v>
      </c>
    </row>
    <row r="601" spans="1:7" s="33" customFormat="1" ht="14.45" customHeight="1" x14ac:dyDescent="0.2">
      <c r="A601" s="41">
        <v>45302</v>
      </c>
      <c r="B601" s="42">
        <v>45302.652639255102</v>
      </c>
      <c r="C601" s="43" t="s">
        <v>16</v>
      </c>
      <c r="D601" s="44">
        <v>1865</v>
      </c>
      <c r="E601" s="45">
        <v>11.48</v>
      </c>
      <c r="F601" s="43" t="s">
        <v>8</v>
      </c>
      <c r="G601" s="46" t="s">
        <v>24</v>
      </c>
    </row>
    <row r="602" spans="1:7" s="33" customFormat="1" ht="14.45" customHeight="1" x14ac:dyDescent="0.2">
      <c r="A602" s="41">
        <v>45302</v>
      </c>
      <c r="B602" s="42">
        <v>45302.653152356397</v>
      </c>
      <c r="C602" s="43" t="s">
        <v>16</v>
      </c>
      <c r="D602" s="44">
        <v>5742</v>
      </c>
      <c r="E602" s="45">
        <v>11.48</v>
      </c>
      <c r="F602" s="43" t="s">
        <v>8</v>
      </c>
      <c r="G602" s="46" t="s">
        <v>24</v>
      </c>
    </row>
    <row r="603" spans="1:7" s="33" customFormat="1" ht="14.45" customHeight="1" x14ac:dyDescent="0.2">
      <c r="A603" s="41">
        <v>45302</v>
      </c>
      <c r="B603" s="42">
        <v>45302.653906019499</v>
      </c>
      <c r="C603" s="43" t="s">
        <v>16</v>
      </c>
      <c r="D603" s="44">
        <v>700</v>
      </c>
      <c r="E603" s="45">
        <v>11.45</v>
      </c>
      <c r="F603" s="43" t="s">
        <v>8</v>
      </c>
      <c r="G603" s="46" t="s">
        <v>24</v>
      </c>
    </row>
    <row r="604" spans="1:7" s="33" customFormat="1" ht="14.45" customHeight="1" x14ac:dyDescent="0.2">
      <c r="A604" s="41">
        <v>45302</v>
      </c>
      <c r="B604" s="42">
        <v>45302.653906020103</v>
      </c>
      <c r="C604" s="43" t="s">
        <v>16</v>
      </c>
      <c r="D604" s="44">
        <v>994</v>
      </c>
      <c r="E604" s="45">
        <v>11.45</v>
      </c>
      <c r="F604" s="43" t="s">
        <v>8</v>
      </c>
      <c r="G604" s="46" t="s">
        <v>24</v>
      </c>
    </row>
    <row r="605" spans="1:7" s="33" customFormat="1" ht="14.45" customHeight="1" x14ac:dyDescent="0.2">
      <c r="A605" s="41">
        <v>45302</v>
      </c>
      <c r="B605" s="42">
        <v>45302.654315985703</v>
      </c>
      <c r="C605" s="43" t="s">
        <v>16</v>
      </c>
      <c r="D605" s="44">
        <v>1056</v>
      </c>
      <c r="E605" s="45">
        <v>11.46</v>
      </c>
      <c r="F605" s="43" t="s">
        <v>8</v>
      </c>
      <c r="G605" s="46" t="s">
        <v>24</v>
      </c>
    </row>
    <row r="606" spans="1:7" s="33" customFormat="1" ht="14.45" customHeight="1" x14ac:dyDescent="0.2">
      <c r="A606" s="41">
        <v>45302</v>
      </c>
      <c r="B606" s="42">
        <v>45302.654315986401</v>
      </c>
      <c r="C606" s="43" t="s">
        <v>16</v>
      </c>
      <c r="D606" s="44">
        <v>680</v>
      </c>
      <c r="E606" s="45">
        <v>11.46</v>
      </c>
      <c r="F606" s="43" t="s">
        <v>8</v>
      </c>
      <c r="G606" s="46" t="s">
        <v>24</v>
      </c>
    </row>
    <row r="607" spans="1:7" s="33" customFormat="1" ht="14.45" customHeight="1" x14ac:dyDescent="0.2">
      <c r="A607" s="41">
        <v>45302</v>
      </c>
      <c r="B607" s="42">
        <v>45302.654486431602</v>
      </c>
      <c r="C607" s="43" t="s">
        <v>16</v>
      </c>
      <c r="D607" s="44">
        <v>1732</v>
      </c>
      <c r="E607" s="45">
        <v>11.45</v>
      </c>
      <c r="F607" s="43" t="s">
        <v>8</v>
      </c>
      <c r="G607" s="46" t="s">
        <v>24</v>
      </c>
    </row>
    <row r="608" spans="1:7" s="33" customFormat="1" ht="14.45" customHeight="1" x14ac:dyDescent="0.2">
      <c r="A608" s="41">
        <v>45302</v>
      </c>
      <c r="B608" s="42">
        <v>45302.6544864346</v>
      </c>
      <c r="C608" s="43" t="s">
        <v>16</v>
      </c>
      <c r="D608" s="44">
        <v>160</v>
      </c>
      <c r="E608" s="45">
        <v>11.45</v>
      </c>
      <c r="F608" s="43" t="s">
        <v>8</v>
      </c>
      <c r="G608" s="46" t="s">
        <v>24</v>
      </c>
    </row>
    <row r="609" spans="1:7" s="33" customFormat="1" ht="14.45" customHeight="1" x14ac:dyDescent="0.2">
      <c r="A609" s="41">
        <v>45302</v>
      </c>
      <c r="B609" s="42">
        <v>45302.655334790601</v>
      </c>
      <c r="C609" s="43" t="s">
        <v>16</v>
      </c>
      <c r="D609" s="44">
        <v>440</v>
      </c>
      <c r="E609" s="45">
        <v>11.44</v>
      </c>
      <c r="F609" s="43" t="s">
        <v>8</v>
      </c>
      <c r="G609" s="46" t="s">
        <v>24</v>
      </c>
    </row>
    <row r="610" spans="1:7" s="33" customFormat="1" ht="14.45" customHeight="1" x14ac:dyDescent="0.2">
      <c r="A610" s="41">
        <v>45302</v>
      </c>
      <c r="B610" s="42">
        <v>45302.655552389297</v>
      </c>
      <c r="C610" s="43" t="s">
        <v>16</v>
      </c>
      <c r="D610" s="44">
        <v>379</v>
      </c>
      <c r="E610" s="45">
        <v>11.43</v>
      </c>
      <c r="F610" s="43" t="s">
        <v>8</v>
      </c>
      <c r="G610" s="46" t="s">
        <v>24</v>
      </c>
    </row>
    <row r="611" spans="1:7" s="33" customFormat="1" ht="14.45" customHeight="1" x14ac:dyDescent="0.2">
      <c r="A611" s="41">
        <v>45302</v>
      </c>
      <c r="B611" s="42">
        <v>45302.655552389901</v>
      </c>
      <c r="C611" s="43" t="s">
        <v>16</v>
      </c>
      <c r="D611" s="44">
        <v>561</v>
      </c>
      <c r="E611" s="45">
        <v>11.43</v>
      </c>
      <c r="F611" s="43" t="s">
        <v>8</v>
      </c>
      <c r="G611" s="46" t="s">
        <v>24</v>
      </c>
    </row>
    <row r="612" spans="1:7" s="33" customFormat="1" ht="14.45" customHeight="1" x14ac:dyDescent="0.2">
      <c r="A612" s="41">
        <v>45302</v>
      </c>
      <c r="B612" s="42">
        <v>45302.655552390097</v>
      </c>
      <c r="C612" s="43" t="s">
        <v>16</v>
      </c>
      <c r="D612" s="44">
        <v>27</v>
      </c>
      <c r="E612" s="45">
        <v>11.43</v>
      </c>
      <c r="F612" s="43" t="s">
        <v>8</v>
      </c>
      <c r="G612" s="46" t="s">
        <v>24</v>
      </c>
    </row>
    <row r="613" spans="1:7" s="33" customFormat="1" ht="14.45" customHeight="1" x14ac:dyDescent="0.2">
      <c r="A613" s="41">
        <v>45302</v>
      </c>
      <c r="B613" s="42">
        <v>45302.655552390403</v>
      </c>
      <c r="C613" s="43" t="s">
        <v>16</v>
      </c>
      <c r="D613" s="44">
        <v>561</v>
      </c>
      <c r="E613" s="45">
        <v>11.43</v>
      </c>
      <c r="F613" s="43" t="s">
        <v>8</v>
      </c>
      <c r="G613" s="46" t="s">
        <v>24</v>
      </c>
    </row>
    <row r="614" spans="1:7" s="33" customFormat="1" ht="14.45" customHeight="1" x14ac:dyDescent="0.2">
      <c r="A614" s="41">
        <v>45302</v>
      </c>
      <c r="B614" s="42">
        <v>45302.655552390701</v>
      </c>
      <c r="C614" s="43" t="s">
        <v>16</v>
      </c>
      <c r="D614" s="44">
        <v>18</v>
      </c>
      <c r="E614" s="45">
        <v>11.43</v>
      </c>
      <c r="F614" s="43" t="s">
        <v>8</v>
      </c>
      <c r="G614" s="46" t="s">
        <v>24</v>
      </c>
    </row>
    <row r="615" spans="1:7" s="33" customFormat="1" ht="14.45" customHeight="1" x14ac:dyDescent="0.2">
      <c r="A615" s="41">
        <v>45302</v>
      </c>
      <c r="B615" s="42">
        <v>45302.655552390897</v>
      </c>
      <c r="C615" s="43" t="s">
        <v>16</v>
      </c>
      <c r="D615" s="44">
        <v>478</v>
      </c>
      <c r="E615" s="45">
        <v>11.43</v>
      </c>
      <c r="F615" s="43" t="s">
        <v>8</v>
      </c>
      <c r="G615" s="46" t="s">
        <v>24</v>
      </c>
    </row>
    <row r="616" spans="1:7" s="33" customFormat="1" ht="14.45" customHeight="1" x14ac:dyDescent="0.2">
      <c r="A616" s="41">
        <v>45302</v>
      </c>
      <c r="B616" s="42">
        <v>45302.655552391501</v>
      </c>
      <c r="C616" s="43" t="s">
        <v>16</v>
      </c>
      <c r="D616" s="44">
        <v>561</v>
      </c>
      <c r="E616" s="45">
        <v>11.43</v>
      </c>
      <c r="F616" s="43" t="s">
        <v>8</v>
      </c>
      <c r="G616" s="46" t="s">
        <v>24</v>
      </c>
    </row>
    <row r="617" spans="1:7" s="33" customFormat="1" ht="14.45" customHeight="1" x14ac:dyDescent="0.2">
      <c r="A617" s="41">
        <v>45302</v>
      </c>
      <c r="B617" s="42">
        <v>45302.655552392098</v>
      </c>
      <c r="C617" s="43" t="s">
        <v>16</v>
      </c>
      <c r="D617" s="44">
        <v>334</v>
      </c>
      <c r="E617" s="45">
        <v>11.43</v>
      </c>
      <c r="F617" s="43" t="s">
        <v>8</v>
      </c>
      <c r="G617" s="46" t="s">
        <v>24</v>
      </c>
    </row>
    <row r="618" spans="1:7" s="33" customFormat="1" ht="14.45" customHeight="1" x14ac:dyDescent="0.2">
      <c r="A618" s="41">
        <v>45302</v>
      </c>
      <c r="B618" s="42">
        <v>45302.655553934303</v>
      </c>
      <c r="C618" s="43" t="s">
        <v>16</v>
      </c>
      <c r="D618" s="44">
        <v>841</v>
      </c>
      <c r="E618" s="45">
        <v>11.43</v>
      </c>
      <c r="F618" s="43" t="s">
        <v>8</v>
      </c>
      <c r="G618" s="46" t="s">
        <v>24</v>
      </c>
    </row>
    <row r="619" spans="1:7" s="33" customFormat="1" ht="14.45" customHeight="1" x14ac:dyDescent="0.2">
      <c r="A619" s="41">
        <v>45302</v>
      </c>
      <c r="B619" s="42">
        <v>45302.656292396401</v>
      </c>
      <c r="C619" s="43" t="s">
        <v>16</v>
      </c>
      <c r="D619" s="44">
        <v>1692</v>
      </c>
      <c r="E619" s="45">
        <v>11.42</v>
      </c>
      <c r="F619" s="43" t="s">
        <v>8</v>
      </c>
      <c r="G619" s="46" t="s">
        <v>24</v>
      </c>
    </row>
    <row r="620" spans="1:7" s="33" customFormat="1" ht="14.45" customHeight="1" x14ac:dyDescent="0.2">
      <c r="A620" s="41">
        <v>45302</v>
      </c>
      <c r="B620" s="42">
        <v>45302.6563562066</v>
      </c>
      <c r="C620" s="43" t="s">
        <v>16</v>
      </c>
      <c r="D620" s="44">
        <v>2150</v>
      </c>
      <c r="E620" s="45">
        <v>11.42</v>
      </c>
      <c r="F620" s="43" t="s">
        <v>8</v>
      </c>
      <c r="G620" s="46" t="s">
        <v>24</v>
      </c>
    </row>
    <row r="621" spans="1:7" s="33" customFormat="1" ht="14.45" customHeight="1" x14ac:dyDescent="0.2">
      <c r="A621" s="41">
        <v>45302</v>
      </c>
      <c r="B621" s="42">
        <v>45302.656356207801</v>
      </c>
      <c r="C621" s="43" t="s">
        <v>16</v>
      </c>
      <c r="D621" s="44">
        <v>1361</v>
      </c>
      <c r="E621" s="45">
        <v>11.42</v>
      </c>
      <c r="F621" s="43" t="s">
        <v>8</v>
      </c>
      <c r="G621" s="46" t="s">
        <v>24</v>
      </c>
    </row>
    <row r="622" spans="1:7" s="33" customFormat="1" ht="14.45" customHeight="1" x14ac:dyDescent="0.2">
      <c r="A622" s="41">
        <v>45302</v>
      </c>
      <c r="B622" s="42">
        <v>45302.657340494901</v>
      </c>
      <c r="C622" s="43" t="s">
        <v>16</v>
      </c>
      <c r="D622" s="44">
        <v>558</v>
      </c>
      <c r="E622" s="45">
        <v>11.42</v>
      </c>
      <c r="F622" s="43" t="s">
        <v>8</v>
      </c>
      <c r="G622" s="46" t="s">
        <v>24</v>
      </c>
    </row>
    <row r="623" spans="1:7" s="33" customFormat="1" ht="14.45" customHeight="1" x14ac:dyDescent="0.2">
      <c r="A623" s="41">
        <v>45302</v>
      </c>
      <c r="B623" s="42">
        <v>45302.657340495498</v>
      </c>
      <c r="C623" s="43" t="s">
        <v>16</v>
      </c>
      <c r="D623" s="44">
        <v>1304</v>
      </c>
      <c r="E623" s="45">
        <v>11.42</v>
      </c>
      <c r="F623" s="43" t="s">
        <v>8</v>
      </c>
      <c r="G623" s="46" t="s">
        <v>24</v>
      </c>
    </row>
    <row r="624" spans="1:7" s="33" customFormat="1" ht="14.45" customHeight="1" x14ac:dyDescent="0.2">
      <c r="A624" s="41">
        <v>45302</v>
      </c>
      <c r="B624" s="42">
        <v>45302.660178284299</v>
      </c>
      <c r="C624" s="43" t="s">
        <v>16</v>
      </c>
      <c r="D624" s="44">
        <v>1404</v>
      </c>
      <c r="E624" s="45">
        <v>11.43</v>
      </c>
      <c r="F624" s="43" t="s">
        <v>8</v>
      </c>
      <c r="G624" s="46" t="s">
        <v>24</v>
      </c>
    </row>
    <row r="625" spans="1:7" s="33" customFormat="1" ht="14.45" customHeight="1" x14ac:dyDescent="0.2">
      <c r="A625" s="41">
        <v>45302</v>
      </c>
      <c r="B625" s="42">
        <v>45302.660178284699</v>
      </c>
      <c r="C625" s="43" t="s">
        <v>16</v>
      </c>
      <c r="D625" s="44">
        <v>4378</v>
      </c>
      <c r="E625" s="45">
        <v>11.43</v>
      </c>
      <c r="F625" s="43" t="s">
        <v>8</v>
      </c>
      <c r="G625" s="46" t="s">
        <v>24</v>
      </c>
    </row>
    <row r="626" spans="1:7" s="33" customFormat="1" ht="14.45" customHeight="1" x14ac:dyDescent="0.2">
      <c r="A626" s="41">
        <v>45302</v>
      </c>
      <c r="B626" s="42">
        <v>45302.660178284903</v>
      </c>
      <c r="C626" s="43" t="s">
        <v>16</v>
      </c>
      <c r="D626" s="44">
        <v>277</v>
      </c>
      <c r="E626" s="45">
        <v>11.43</v>
      </c>
      <c r="F626" s="43" t="s">
        <v>8</v>
      </c>
      <c r="G626" s="46" t="s">
        <v>24</v>
      </c>
    </row>
    <row r="627" spans="1:7" s="33" customFormat="1" ht="14.45" customHeight="1" x14ac:dyDescent="0.2">
      <c r="A627" s="41">
        <v>45302</v>
      </c>
      <c r="B627" s="42">
        <v>45302.6601782855</v>
      </c>
      <c r="C627" s="43" t="s">
        <v>16</v>
      </c>
      <c r="D627" s="44">
        <v>9651</v>
      </c>
      <c r="E627" s="45">
        <v>11.43</v>
      </c>
      <c r="F627" s="43" t="s">
        <v>8</v>
      </c>
      <c r="G627" s="46" t="s">
        <v>24</v>
      </c>
    </row>
    <row r="628" spans="1:7" s="33" customFormat="1" ht="14.45" customHeight="1" x14ac:dyDescent="0.2">
      <c r="A628" s="41">
        <v>45302</v>
      </c>
      <c r="B628" s="42">
        <v>45302.661778561698</v>
      </c>
      <c r="C628" s="43" t="s">
        <v>16</v>
      </c>
      <c r="D628" s="44">
        <v>1186</v>
      </c>
      <c r="E628" s="45">
        <v>11.41</v>
      </c>
      <c r="F628" s="43" t="s">
        <v>8</v>
      </c>
      <c r="G628" s="46" t="s">
        <v>24</v>
      </c>
    </row>
    <row r="629" spans="1:7" s="33" customFormat="1" ht="14.45" customHeight="1" x14ac:dyDescent="0.2">
      <c r="A629" s="41">
        <v>45302</v>
      </c>
      <c r="B629" s="42">
        <v>45302.661778563997</v>
      </c>
      <c r="C629" s="43" t="s">
        <v>16</v>
      </c>
      <c r="D629" s="44">
        <v>694</v>
      </c>
      <c r="E629" s="45">
        <v>11.41</v>
      </c>
      <c r="F629" s="43" t="s">
        <v>8</v>
      </c>
      <c r="G629" s="46" t="s">
        <v>24</v>
      </c>
    </row>
    <row r="630" spans="1:7" s="33" customFormat="1" ht="14.45" customHeight="1" x14ac:dyDescent="0.2">
      <c r="A630" s="41">
        <v>45302</v>
      </c>
      <c r="B630" s="42">
        <v>45302.661778564601</v>
      </c>
      <c r="C630" s="43" t="s">
        <v>16</v>
      </c>
      <c r="D630" s="44">
        <v>1099</v>
      </c>
      <c r="E630" s="45">
        <v>11.41</v>
      </c>
      <c r="F630" s="43" t="s">
        <v>8</v>
      </c>
      <c r="G630" s="46" t="s">
        <v>24</v>
      </c>
    </row>
    <row r="631" spans="1:7" s="33" customFormat="1" ht="14.45" customHeight="1" x14ac:dyDescent="0.2">
      <c r="A631" s="41">
        <v>45302</v>
      </c>
      <c r="B631" s="42">
        <v>45302.6617785649</v>
      </c>
      <c r="C631" s="43" t="s">
        <v>16</v>
      </c>
      <c r="D631" s="44">
        <v>492</v>
      </c>
      <c r="E631" s="45">
        <v>11.41</v>
      </c>
      <c r="F631" s="43" t="s">
        <v>8</v>
      </c>
      <c r="G631" s="46" t="s">
        <v>24</v>
      </c>
    </row>
    <row r="632" spans="1:7" s="33" customFormat="1" ht="14.45" customHeight="1" x14ac:dyDescent="0.2">
      <c r="A632" s="41">
        <v>45302</v>
      </c>
      <c r="B632" s="42">
        <v>45302.661778565103</v>
      </c>
      <c r="C632" s="43" t="s">
        <v>16</v>
      </c>
      <c r="D632" s="44">
        <v>492</v>
      </c>
      <c r="E632" s="45">
        <v>11.41</v>
      </c>
      <c r="F632" s="43" t="s">
        <v>8</v>
      </c>
      <c r="G632" s="46" t="s">
        <v>24</v>
      </c>
    </row>
    <row r="633" spans="1:7" s="33" customFormat="1" ht="14.45" customHeight="1" x14ac:dyDescent="0.2">
      <c r="A633" s="41">
        <v>45302</v>
      </c>
      <c r="B633" s="42">
        <v>45302.6617785657</v>
      </c>
      <c r="C633" s="43" t="s">
        <v>16</v>
      </c>
      <c r="D633" s="44">
        <v>3</v>
      </c>
      <c r="E633" s="45">
        <v>11.41</v>
      </c>
      <c r="F633" s="43" t="s">
        <v>8</v>
      </c>
      <c r="G633" s="46" t="s">
        <v>24</v>
      </c>
    </row>
    <row r="634" spans="1:7" s="33" customFormat="1" ht="14.45" customHeight="1" x14ac:dyDescent="0.2">
      <c r="A634" s="41">
        <v>45302</v>
      </c>
      <c r="B634" s="42">
        <v>45302.666663062097</v>
      </c>
      <c r="C634" s="43" t="s">
        <v>16</v>
      </c>
      <c r="D634" s="44">
        <v>3102</v>
      </c>
      <c r="E634" s="45">
        <v>11.44</v>
      </c>
      <c r="F634" s="43" t="s">
        <v>8</v>
      </c>
      <c r="G634" s="46" t="s">
        <v>24</v>
      </c>
    </row>
    <row r="635" spans="1:7" s="33" customFormat="1" ht="14.45" customHeight="1" x14ac:dyDescent="0.2">
      <c r="A635" s="41">
        <v>45302</v>
      </c>
      <c r="B635" s="42">
        <v>45302.666663062897</v>
      </c>
      <c r="C635" s="43" t="s">
        <v>16</v>
      </c>
      <c r="D635" s="44">
        <v>530</v>
      </c>
      <c r="E635" s="45">
        <v>11.44</v>
      </c>
      <c r="F635" s="43" t="s">
        <v>8</v>
      </c>
      <c r="G635" s="46" t="s">
        <v>24</v>
      </c>
    </row>
    <row r="636" spans="1:7" s="33" customFormat="1" ht="14.45" customHeight="1" x14ac:dyDescent="0.2">
      <c r="A636" s="41">
        <v>45302</v>
      </c>
      <c r="B636" s="42">
        <v>45302.666663070602</v>
      </c>
      <c r="C636" s="43" t="s">
        <v>16</v>
      </c>
      <c r="D636" s="44">
        <v>378</v>
      </c>
      <c r="E636" s="45">
        <v>11.44</v>
      </c>
      <c r="F636" s="43" t="s">
        <v>8</v>
      </c>
      <c r="G636" s="46" t="s">
        <v>24</v>
      </c>
    </row>
    <row r="637" spans="1:7" s="33" customFormat="1" ht="14.45" customHeight="1" x14ac:dyDescent="0.2">
      <c r="A637" s="41">
        <v>45302</v>
      </c>
      <c r="B637" s="42">
        <v>45302.666663070799</v>
      </c>
      <c r="C637" s="43" t="s">
        <v>16</v>
      </c>
      <c r="D637" s="44">
        <v>34</v>
      </c>
      <c r="E637" s="45">
        <v>11.44</v>
      </c>
      <c r="F637" s="43" t="s">
        <v>8</v>
      </c>
      <c r="G637" s="46" t="s">
        <v>24</v>
      </c>
    </row>
    <row r="638" spans="1:7" s="33" customFormat="1" ht="14.45" customHeight="1" x14ac:dyDescent="0.2">
      <c r="A638" s="41">
        <v>45302</v>
      </c>
      <c r="B638" s="42">
        <v>45302.666663071097</v>
      </c>
      <c r="C638" s="43" t="s">
        <v>16</v>
      </c>
      <c r="D638" s="44">
        <v>2</v>
      </c>
      <c r="E638" s="45">
        <v>11.44</v>
      </c>
      <c r="F638" s="43" t="s">
        <v>8</v>
      </c>
      <c r="G638" s="46" t="s">
        <v>24</v>
      </c>
    </row>
    <row r="639" spans="1:7" s="33" customFormat="1" ht="14.45" customHeight="1" x14ac:dyDescent="0.2">
      <c r="A639" s="41">
        <v>45302</v>
      </c>
      <c r="B639" s="42">
        <v>45302.666663116499</v>
      </c>
      <c r="C639" s="43" t="s">
        <v>16</v>
      </c>
      <c r="D639" s="44">
        <v>33</v>
      </c>
      <c r="E639" s="45">
        <v>11.44</v>
      </c>
      <c r="F639" s="43" t="s">
        <v>8</v>
      </c>
      <c r="G639" s="46" t="s">
        <v>24</v>
      </c>
    </row>
    <row r="640" spans="1:7" s="33" customFormat="1" ht="14.45" customHeight="1" x14ac:dyDescent="0.2">
      <c r="A640" s="41">
        <v>45302</v>
      </c>
      <c r="B640" s="42">
        <v>45302.666663118602</v>
      </c>
      <c r="C640" s="43" t="s">
        <v>16</v>
      </c>
      <c r="D640" s="44">
        <v>728</v>
      </c>
      <c r="E640" s="45">
        <v>11.44</v>
      </c>
      <c r="F640" s="43" t="s">
        <v>8</v>
      </c>
      <c r="G640" s="46" t="s">
        <v>24</v>
      </c>
    </row>
    <row r="641" spans="1:7" s="33" customFormat="1" ht="14.45" customHeight="1" x14ac:dyDescent="0.2">
      <c r="A641" s="41">
        <v>45302</v>
      </c>
      <c r="B641" s="42">
        <v>45302.666663140699</v>
      </c>
      <c r="C641" s="43" t="s">
        <v>16</v>
      </c>
      <c r="D641" s="44">
        <v>51</v>
      </c>
      <c r="E641" s="45">
        <v>11.44</v>
      </c>
      <c r="F641" s="43" t="s">
        <v>8</v>
      </c>
      <c r="G641" s="46" t="s">
        <v>24</v>
      </c>
    </row>
    <row r="642" spans="1:7" s="33" customFormat="1" ht="14.45" customHeight="1" x14ac:dyDescent="0.2">
      <c r="A642" s="41">
        <v>45302</v>
      </c>
      <c r="B642" s="42">
        <v>45302.666663149997</v>
      </c>
      <c r="C642" s="43" t="s">
        <v>16</v>
      </c>
      <c r="D642" s="44">
        <v>891</v>
      </c>
      <c r="E642" s="45">
        <v>11.44</v>
      </c>
      <c r="F642" s="43" t="s">
        <v>8</v>
      </c>
      <c r="G642" s="46" t="s">
        <v>24</v>
      </c>
    </row>
    <row r="643" spans="1:7" s="33" customFormat="1" ht="14.45" customHeight="1" x14ac:dyDescent="0.2">
      <c r="A643" s="41">
        <v>45302</v>
      </c>
      <c r="B643" s="42">
        <v>45302.6666631505</v>
      </c>
      <c r="C643" s="43" t="s">
        <v>16</v>
      </c>
      <c r="D643" s="44">
        <v>3580</v>
      </c>
      <c r="E643" s="45">
        <v>11.44</v>
      </c>
      <c r="F643" s="43" t="s">
        <v>8</v>
      </c>
      <c r="G643" s="46" t="s">
        <v>24</v>
      </c>
    </row>
    <row r="644" spans="1:7" s="33" customFormat="1" ht="14.45" customHeight="1" x14ac:dyDescent="0.2">
      <c r="A644" s="41">
        <v>45302</v>
      </c>
      <c r="B644" s="42">
        <v>45302.667698147401</v>
      </c>
      <c r="C644" s="43" t="s">
        <v>16</v>
      </c>
      <c r="D644" s="44">
        <v>1300</v>
      </c>
      <c r="E644" s="45">
        <v>11.42</v>
      </c>
      <c r="F644" s="43" t="s">
        <v>8</v>
      </c>
      <c r="G644" s="46" t="s">
        <v>24</v>
      </c>
    </row>
    <row r="645" spans="1:7" s="33" customFormat="1" ht="14.45" customHeight="1" x14ac:dyDescent="0.2">
      <c r="A645" s="41">
        <v>45302</v>
      </c>
      <c r="B645" s="42">
        <v>45302.667698148398</v>
      </c>
      <c r="C645" s="43" t="s">
        <v>16</v>
      </c>
      <c r="D645" s="44">
        <v>32</v>
      </c>
      <c r="E645" s="45">
        <v>11.42</v>
      </c>
      <c r="F645" s="43" t="s">
        <v>8</v>
      </c>
      <c r="G645" s="46" t="s">
        <v>24</v>
      </c>
    </row>
    <row r="646" spans="1:7" s="33" customFormat="1" ht="14.45" customHeight="1" x14ac:dyDescent="0.2">
      <c r="A646" s="41">
        <v>45302</v>
      </c>
      <c r="B646" s="42">
        <v>45302.667698148602</v>
      </c>
      <c r="C646" s="43" t="s">
        <v>16</v>
      </c>
      <c r="D646" s="44">
        <v>1366</v>
      </c>
      <c r="E646" s="45">
        <v>11.42</v>
      </c>
      <c r="F646" s="43" t="s">
        <v>8</v>
      </c>
      <c r="G646" s="46" t="s">
        <v>24</v>
      </c>
    </row>
    <row r="647" spans="1:7" s="33" customFormat="1" ht="14.45" customHeight="1" x14ac:dyDescent="0.2">
      <c r="A647" s="41">
        <v>45302</v>
      </c>
      <c r="B647" s="42">
        <v>45302.6676981497</v>
      </c>
      <c r="C647" s="43" t="s">
        <v>16</v>
      </c>
      <c r="D647" s="44">
        <v>828</v>
      </c>
      <c r="E647" s="45">
        <v>11.42</v>
      </c>
      <c r="F647" s="43" t="s">
        <v>8</v>
      </c>
      <c r="G647" s="46" t="s">
        <v>24</v>
      </c>
    </row>
    <row r="648" spans="1:7" s="33" customFormat="1" ht="14.45" customHeight="1" x14ac:dyDescent="0.2">
      <c r="A648" s="41">
        <v>45302</v>
      </c>
      <c r="B648" s="42">
        <v>45302.667698149999</v>
      </c>
      <c r="C648" s="43" t="s">
        <v>16</v>
      </c>
      <c r="D648" s="44">
        <v>1202</v>
      </c>
      <c r="E648" s="45">
        <v>11.42</v>
      </c>
      <c r="F648" s="43" t="s">
        <v>8</v>
      </c>
      <c r="G648" s="46" t="s">
        <v>24</v>
      </c>
    </row>
    <row r="649" spans="1:7" s="33" customFormat="1" ht="14.45" customHeight="1" x14ac:dyDescent="0.2">
      <c r="A649" s="41">
        <v>45302</v>
      </c>
      <c r="B649" s="42">
        <v>45302.667698150297</v>
      </c>
      <c r="C649" s="43" t="s">
        <v>16</v>
      </c>
      <c r="D649" s="44">
        <v>374</v>
      </c>
      <c r="E649" s="45">
        <v>11.42</v>
      </c>
      <c r="F649" s="43" t="s">
        <v>8</v>
      </c>
      <c r="G649" s="46" t="s">
        <v>24</v>
      </c>
    </row>
    <row r="650" spans="1:7" s="33" customFormat="1" ht="14.45" customHeight="1" x14ac:dyDescent="0.2">
      <c r="A650" s="41">
        <v>45302</v>
      </c>
      <c r="B650" s="42">
        <v>45302.667698151301</v>
      </c>
      <c r="C650" s="43" t="s">
        <v>16</v>
      </c>
      <c r="D650" s="44">
        <v>374</v>
      </c>
      <c r="E650" s="45">
        <v>11.42</v>
      </c>
      <c r="F650" s="43" t="s">
        <v>8</v>
      </c>
      <c r="G650" s="46" t="s">
        <v>24</v>
      </c>
    </row>
    <row r="651" spans="1:7" s="33" customFormat="1" ht="14.45" customHeight="1" x14ac:dyDescent="0.2">
      <c r="A651" s="41">
        <v>45302</v>
      </c>
      <c r="B651" s="42">
        <v>45302.667698188299</v>
      </c>
      <c r="C651" s="43" t="s">
        <v>16</v>
      </c>
      <c r="D651" s="44">
        <v>1024</v>
      </c>
      <c r="E651" s="45">
        <v>11.42</v>
      </c>
      <c r="F651" s="43" t="s">
        <v>8</v>
      </c>
      <c r="G651" s="46" t="s">
        <v>24</v>
      </c>
    </row>
    <row r="652" spans="1:7" s="33" customFormat="1" ht="14.45" customHeight="1" x14ac:dyDescent="0.2">
      <c r="A652" s="41">
        <v>45302</v>
      </c>
      <c r="B652" s="42">
        <v>45302.668369914703</v>
      </c>
      <c r="C652" s="43" t="s">
        <v>16</v>
      </c>
      <c r="D652" s="44">
        <v>1162</v>
      </c>
      <c r="E652" s="45">
        <v>11.43</v>
      </c>
      <c r="F652" s="43" t="s">
        <v>8</v>
      </c>
      <c r="G652" s="46" t="s">
        <v>24</v>
      </c>
    </row>
    <row r="653" spans="1:7" s="33" customFormat="1" ht="14.45" customHeight="1" x14ac:dyDescent="0.2">
      <c r="A653" s="41">
        <v>45302</v>
      </c>
      <c r="B653" s="42">
        <v>45302.668369915496</v>
      </c>
      <c r="C653" s="43" t="s">
        <v>16</v>
      </c>
      <c r="D653" s="44">
        <v>3622</v>
      </c>
      <c r="E653" s="45">
        <v>11.43</v>
      </c>
      <c r="F653" s="43" t="s">
        <v>8</v>
      </c>
      <c r="G653" s="46" t="s">
        <v>24</v>
      </c>
    </row>
    <row r="654" spans="1:7" s="33" customFormat="1" ht="14.45" customHeight="1" x14ac:dyDescent="0.2">
      <c r="A654" s="41">
        <v>45302</v>
      </c>
      <c r="B654" s="42">
        <v>45302.668369915802</v>
      </c>
      <c r="C654" s="43" t="s">
        <v>16</v>
      </c>
      <c r="D654" s="44">
        <v>1162</v>
      </c>
      <c r="E654" s="45">
        <v>11.43</v>
      </c>
      <c r="F654" s="43" t="s">
        <v>8</v>
      </c>
      <c r="G654" s="46" t="s">
        <v>24</v>
      </c>
    </row>
    <row r="655" spans="1:7" s="33" customFormat="1" ht="14.45" customHeight="1" x14ac:dyDescent="0.2">
      <c r="A655" s="41">
        <v>45302</v>
      </c>
      <c r="B655" s="42">
        <v>45302.668369915998</v>
      </c>
      <c r="C655" s="43" t="s">
        <v>16</v>
      </c>
      <c r="D655" s="44">
        <v>1162</v>
      </c>
      <c r="E655" s="45">
        <v>11.43</v>
      </c>
      <c r="F655" s="43" t="s">
        <v>8</v>
      </c>
      <c r="G655" s="46" t="s">
        <v>24</v>
      </c>
    </row>
    <row r="656" spans="1:7" s="33" customFormat="1" ht="14.45" customHeight="1" x14ac:dyDescent="0.2">
      <c r="A656" s="41">
        <v>45302</v>
      </c>
      <c r="B656" s="42">
        <v>45302.668369917403</v>
      </c>
      <c r="C656" s="43" t="s">
        <v>16</v>
      </c>
      <c r="D656" s="44">
        <v>362</v>
      </c>
      <c r="E656" s="45">
        <v>11.43</v>
      </c>
      <c r="F656" s="43" t="s">
        <v>8</v>
      </c>
      <c r="G656" s="46" t="s">
        <v>24</v>
      </c>
    </row>
    <row r="657" spans="1:7" s="33" customFormat="1" ht="14.45" customHeight="1" x14ac:dyDescent="0.2">
      <c r="A657" s="41">
        <v>45302</v>
      </c>
      <c r="B657" s="42">
        <v>45302.668369917599</v>
      </c>
      <c r="C657" s="43" t="s">
        <v>16</v>
      </c>
      <c r="D657" s="44">
        <v>1026</v>
      </c>
      <c r="E657" s="45">
        <v>11.43</v>
      </c>
      <c r="F657" s="43" t="s">
        <v>8</v>
      </c>
      <c r="G657" s="46" t="s">
        <v>24</v>
      </c>
    </row>
    <row r="658" spans="1:7" s="33" customFormat="1" ht="14.45" customHeight="1" x14ac:dyDescent="0.2">
      <c r="A658" s="41">
        <v>45302</v>
      </c>
      <c r="B658" s="42">
        <v>45302.668369917898</v>
      </c>
      <c r="C658" s="43" t="s">
        <v>16</v>
      </c>
      <c r="D658" s="44">
        <v>664</v>
      </c>
      <c r="E658" s="45">
        <v>11.43</v>
      </c>
      <c r="F658" s="43" t="s">
        <v>8</v>
      </c>
      <c r="G658" s="46" t="s">
        <v>24</v>
      </c>
    </row>
    <row r="659" spans="1:7" s="33" customFormat="1" ht="14.45" customHeight="1" x14ac:dyDescent="0.2">
      <c r="A659" s="41">
        <v>45302</v>
      </c>
      <c r="B659" s="42">
        <v>45302.668369918203</v>
      </c>
      <c r="C659" s="43" t="s">
        <v>16</v>
      </c>
      <c r="D659" s="44">
        <v>260</v>
      </c>
      <c r="E659" s="45">
        <v>11.43</v>
      </c>
      <c r="F659" s="43" t="s">
        <v>8</v>
      </c>
      <c r="G659" s="46" t="s">
        <v>24</v>
      </c>
    </row>
    <row r="660" spans="1:7" s="33" customFormat="1" ht="14.45" customHeight="1" x14ac:dyDescent="0.2">
      <c r="A660" s="41">
        <v>45302</v>
      </c>
      <c r="B660" s="42">
        <v>45302.668369918501</v>
      </c>
      <c r="C660" s="43" t="s">
        <v>16</v>
      </c>
      <c r="D660" s="44">
        <v>800</v>
      </c>
      <c r="E660" s="45">
        <v>11.43</v>
      </c>
      <c r="F660" s="43" t="s">
        <v>8</v>
      </c>
      <c r="G660" s="46" t="s">
        <v>24</v>
      </c>
    </row>
    <row r="661" spans="1:7" s="33" customFormat="1" ht="14.45" customHeight="1" x14ac:dyDescent="0.2">
      <c r="A661" s="41">
        <v>45302</v>
      </c>
      <c r="B661" s="42">
        <v>45302.668369919003</v>
      </c>
      <c r="C661" s="43" t="s">
        <v>16</v>
      </c>
      <c r="D661" s="44">
        <v>238</v>
      </c>
      <c r="E661" s="45">
        <v>11.43</v>
      </c>
      <c r="F661" s="43" t="s">
        <v>8</v>
      </c>
      <c r="G661" s="46" t="s">
        <v>24</v>
      </c>
    </row>
    <row r="662" spans="1:7" s="33" customFormat="1" ht="14.45" customHeight="1" x14ac:dyDescent="0.2">
      <c r="A662" s="41">
        <v>45302</v>
      </c>
      <c r="B662" s="42">
        <v>45302.6683699192</v>
      </c>
      <c r="C662" s="43" t="s">
        <v>16</v>
      </c>
      <c r="D662" s="44">
        <v>238</v>
      </c>
      <c r="E662" s="45">
        <v>11.43</v>
      </c>
      <c r="F662" s="43" t="s">
        <v>8</v>
      </c>
      <c r="G662" s="46" t="s">
        <v>24</v>
      </c>
    </row>
    <row r="663" spans="1:7" s="33" customFormat="1" ht="14.45" customHeight="1" x14ac:dyDescent="0.2">
      <c r="A663" s="41">
        <v>45302</v>
      </c>
      <c r="B663" s="42">
        <v>45302.668369919404</v>
      </c>
      <c r="C663" s="43" t="s">
        <v>16</v>
      </c>
      <c r="D663" s="44">
        <v>326</v>
      </c>
      <c r="E663" s="45">
        <v>11.43</v>
      </c>
      <c r="F663" s="43" t="s">
        <v>8</v>
      </c>
      <c r="G663" s="46" t="s">
        <v>24</v>
      </c>
    </row>
    <row r="664" spans="1:7" s="33" customFormat="1" ht="14.45" customHeight="1" x14ac:dyDescent="0.2">
      <c r="A664" s="41">
        <v>45302</v>
      </c>
      <c r="B664" s="42">
        <v>45302.668369970197</v>
      </c>
      <c r="C664" s="43" t="s">
        <v>16</v>
      </c>
      <c r="D664" s="44">
        <v>1856</v>
      </c>
      <c r="E664" s="45">
        <v>11.43</v>
      </c>
      <c r="F664" s="43" t="s">
        <v>8</v>
      </c>
      <c r="G664" s="46" t="s">
        <v>24</v>
      </c>
    </row>
    <row r="665" spans="1:7" s="33" customFormat="1" ht="14.45" customHeight="1" x14ac:dyDescent="0.2">
      <c r="A665" s="41">
        <v>45302</v>
      </c>
      <c r="B665" s="42">
        <v>45302.668369971303</v>
      </c>
      <c r="C665" s="43" t="s">
        <v>16</v>
      </c>
      <c r="D665" s="44">
        <v>1066</v>
      </c>
      <c r="E665" s="45">
        <v>11.43</v>
      </c>
      <c r="F665" s="43" t="s">
        <v>8</v>
      </c>
      <c r="G665" s="46" t="s">
        <v>24</v>
      </c>
    </row>
    <row r="666" spans="1:7" s="33" customFormat="1" ht="14.45" customHeight="1" x14ac:dyDescent="0.2">
      <c r="A666" s="41">
        <v>45302</v>
      </c>
      <c r="B666" s="42">
        <v>45302.668369994601</v>
      </c>
      <c r="C666" s="43" t="s">
        <v>16</v>
      </c>
      <c r="D666" s="44">
        <v>1162</v>
      </c>
      <c r="E666" s="45">
        <v>11.43</v>
      </c>
      <c r="F666" s="43" t="s">
        <v>8</v>
      </c>
      <c r="G666" s="46" t="s">
        <v>24</v>
      </c>
    </row>
    <row r="667" spans="1:7" s="33" customFormat="1" ht="14.45" customHeight="1" x14ac:dyDescent="0.2">
      <c r="A667" s="41">
        <v>45302</v>
      </c>
      <c r="B667" s="42">
        <v>45302.668369995103</v>
      </c>
      <c r="C667" s="43" t="s">
        <v>16</v>
      </c>
      <c r="D667" s="44">
        <v>539</v>
      </c>
      <c r="E667" s="45">
        <v>11.43</v>
      </c>
      <c r="F667" s="43" t="s">
        <v>8</v>
      </c>
      <c r="G667" s="46" t="s">
        <v>24</v>
      </c>
    </row>
    <row r="668" spans="1:7" s="33" customFormat="1" ht="14.45" customHeight="1" x14ac:dyDescent="0.2">
      <c r="A668" s="41">
        <v>45302</v>
      </c>
      <c r="B668" s="42">
        <v>45302.670804089103</v>
      </c>
      <c r="C668" s="43" t="s">
        <v>16</v>
      </c>
      <c r="D668" s="44">
        <v>2084</v>
      </c>
      <c r="E668" s="45">
        <v>11.39</v>
      </c>
      <c r="F668" s="43" t="s">
        <v>8</v>
      </c>
      <c r="G668" s="46" t="s">
        <v>24</v>
      </c>
    </row>
    <row r="669" spans="1:7" s="33" customFormat="1" ht="14.45" customHeight="1" x14ac:dyDescent="0.2">
      <c r="A669" s="41">
        <v>45302</v>
      </c>
      <c r="B669" s="42">
        <v>45302.671049913297</v>
      </c>
      <c r="C669" s="43" t="s">
        <v>16</v>
      </c>
      <c r="D669" s="44">
        <v>1008</v>
      </c>
      <c r="E669" s="45">
        <v>11.38</v>
      </c>
      <c r="F669" s="43" t="s">
        <v>8</v>
      </c>
      <c r="G669" s="46" t="s">
        <v>24</v>
      </c>
    </row>
    <row r="670" spans="1:7" s="33" customFormat="1" ht="14.45" customHeight="1" x14ac:dyDescent="0.2">
      <c r="A670" s="41">
        <v>45302</v>
      </c>
      <c r="B670" s="42">
        <v>45302.671049914803</v>
      </c>
      <c r="C670" s="43" t="s">
        <v>16</v>
      </c>
      <c r="D670" s="44">
        <v>1008</v>
      </c>
      <c r="E670" s="45">
        <v>11.38</v>
      </c>
      <c r="F670" s="43" t="s">
        <v>8</v>
      </c>
      <c r="G670" s="46" t="s">
        <v>24</v>
      </c>
    </row>
    <row r="671" spans="1:7" s="33" customFormat="1" ht="14.45" customHeight="1" x14ac:dyDescent="0.2">
      <c r="A671" s="41">
        <v>45302</v>
      </c>
      <c r="B671" s="42">
        <v>45302.671049968601</v>
      </c>
      <c r="C671" s="43" t="s">
        <v>16</v>
      </c>
      <c r="D671" s="44">
        <v>1008</v>
      </c>
      <c r="E671" s="45">
        <v>11.38</v>
      </c>
      <c r="F671" s="43" t="s">
        <v>8</v>
      </c>
      <c r="G671" s="46" t="s">
        <v>24</v>
      </c>
    </row>
    <row r="672" spans="1:7" s="33" customFormat="1" ht="14.45" customHeight="1" x14ac:dyDescent="0.2">
      <c r="A672" s="41">
        <v>45302</v>
      </c>
      <c r="B672" s="42">
        <v>45302.671049969998</v>
      </c>
      <c r="C672" s="43" t="s">
        <v>16</v>
      </c>
      <c r="D672" s="44">
        <v>1008</v>
      </c>
      <c r="E672" s="45">
        <v>11.38</v>
      </c>
      <c r="F672" s="43" t="s">
        <v>8</v>
      </c>
      <c r="G672" s="46" t="s">
        <v>24</v>
      </c>
    </row>
    <row r="673" spans="1:7" s="33" customFormat="1" ht="14.45" customHeight="1" x14ac:dyDescent="0.2">
      <c r="A673" s="41">
        <v>45302</v>
      </c>
      <c r="B673" s="42">
        <v>45302.671050003803</v>
      </c>
      <c r="C673" s="43" t="s">
        <v>16</v>
      </c>
      <c r="D673" s="44">
        <v>1008</v>
      </c>
      <c r="E673" s="45">
        <v>11.38</v>
      </c>
      <c r="F673" s="43" t="s">
        <v>8</v>
      </c>
      <c r="G673" s="46" t="s">
        <v>24</v>
      </c>
    </row>
    <row r="674" spans="1:7" s="33" customFormat="1" ht="14.45" customHeight="1" x14ac:dyDescent="0.2">
      <c r="A674" s="41">
        <v>45302</v>
      </c>
      <c r="B674" s="42">
        <v>45302.671099608699</v>
      </c>
      <c r="C674" s="43" t="s">
        <v>16</v>
      </c>
      <c r="D674" s="44">
        <v>1008</v>
      </c>
      <c r="E674" s="45">
        <v>11.38</v>
      </c>
      <c r="F674" s="43" t="s">
        <v>8</v>
      </c>
      <c r="G674" s="46" t="s">
        <v>24</v>
      </c>
    </row>
    <row r="675" spans="1:7" s="33" customFormat="1" ht="14.45" customHeight="1" x14ac:dyDescent="0.2">
      <c r="A675" s="41">
        <v>45302</v>
      </c>
      <c r="B675" s="42">
        <v>45302.671099611201</v>
      </c>
      <c r="C675" s="43" t="s">
        <v>16</v>
      </c>
      <c r="D675" s="44">
        <v>1008</v>
      </c>
      <c r="E675" s="45">
        <v>11.38</v>
      </c>
      <c r="F675" s="43" t="s">
        <v>8</v>
      </c>
      <c r="G675" s="46" t="s">
        <v>24</v>
      </c>
    </row>
    <row r="676" spans="1:7" s="33" customFormat="1" ht="14.45" customHeight="1" x14ac:dyDescent="0.2">
      <c r="A676" s="41">
        <v>45302</v>
      </c>
      <c r="B676" s="42">
        <v>45302.671108274102</v>
      </c>
      <c r="C676" s="43" t="s">
        <v>16</v>
      </c>
      <c r="D676" s="44">
        <v>527</v>
      </c>
      <c r="E676" s="45">
        <v>11.38</v>
      </c>
      <c r="F676" s="43" t="s">
        <v>8</v>
      </c>
      <c r="G676" s="46" t="s">
        <v>24</v>
      </c>
    </row>
    <row r="677" spans="1:7" s="33" customFormat="1" ht="14.45" customHeight="1" x14ac:dyDescent="0.2">
      <c r="A677" s="41">
        <v>45302</v>
      </c>
      <c r="B677" s="42">
        <v>45302.671108483897</v>
      </c>
      <c r="C677" s="43" t="s">
        <v>16</v>
      </c>
      <c r="D677" s="44">
        <v>481</v>
      </c>
      <c r="E677" s="45">
        <v>11.38</v>
      </c>
      <c r="F677" s="43" t="s">
        <v>8</v>
      </c>
      <c r="G677" s="46" t="s">
        <v>24</v>
      </c>
    </row>
    <row r="678" spans="1:7" s="33" customFormat="1" ht="14.45" customHeight="1" x14ac:dyDescent="0.2">
      <c r="A678" s="41">
        <v>45302</v>
      </c>
      <c r="B678" s="42">
        <v>45302.671137142897</v>
      </c>
      <c r="C678" s="43" t="s">
        <v>16</v>
      </c>
      <c r="D678" s="44">
        <v>1008</v>
      </c>
      <c r="E678" s="45">
        <v>11.38</v>
      </c>
      <c r="F678" s="43" t="s">
        <v>8</v>
      </c>
      <c r="G678" s="46" t="s">
        <v>24</v>
      </c>
    </row>
    <row r="679" spans="1:7" s="33" customFormat="1" ht="14.45" customHeight="1" x14ac:dyDescent="0.2">
      <c r="A679" s="41">
        <v>45302</v>
      </c>
      <c r="B679" s="42">
        <v>45302.671137385099</v>
      </c>
      <c r="C679" s="43" t="s">
        <v>16</v>
      </c>
      <c r="D679" s="44">
        <v>1008</v>
      </c>
      <c r="E679" s="45">
        <v>11.38</v>
      </c>
      <c r="F679" s="43" t="s">
        <v>8</v>
      </c>
      <c r="G679" s="46" t="s">
        <v>24</v>
      </c>
    </row>
    <row r="680" spans="1:7" s="33" customFormat="1" ht="14.45" customHeight="1" x14ac:dyDescent="0.2">
      <c r="A680" s="41">
        <v>45302</v>
      </c>
      <c r="B680" s="42">
        <v>45302.671137386002</v>
      </c>
      <c r="C680" s="43" t="s">
        <v>16</v>
      </c>
      <c r="D680" s="44">
        <v>1008</v>
      </c>
      <c r="E680" s="45">
        <v>11.38</v>
      </c>
      <c r="F680" s="43" t="s">
        <v>8</v>
      </c>
      <c r="G680" s="46" t="s">
        <v>24</v>
      </c>
    </row>
    <row r="681" spans="1:7" s="33" customFormat="1" ht="14.45" customHeight="1" x14ac:dyDescent="0.2">
      <c r="A681" s="41">
        <v>45302</v>
      </c>
      <c r="B681" s="42">
        <v>45302.671137386496</v>
      </c>
      <c r="C681" s="43" t="s">
        <v>16</v>
      </c>
      <c r="D681" s="44">
        <v>610</v>
      </c>
      <c r="E681" s="45">
        <v>11.38</v>
      </c>
      <c r="F681" s="43" t="s">
        <v>8</v>
      </c>
      <c r="G681" s="46" t="s">
        <v>24</v>
      </c>
    </row>
    <row r="682" spans="1:7" s="33" customFormat="1" ht="14.45" customHeight="1" x14ac:dyDescent="0.2">
      <c r="A682" s="41">
        <v>45302</v>
      </c>
      <c r="B682" s="42">
        <v>45302.6727853271</v>
      </c>
      <c r="C682" s="43" t="s">
        <v>16</v>
      </c>
      <c r="D682" s="44">
        <v>11119</v>
      </c>
      <c r="E682" s="45">
        <v>11.37</v>
      </c>
      <c r="F682" s="43" t="s">
        <v>8</v>
      </c>
      <c r="G682" s="46" t="s">
        <v>24</v>
      </c>
    </row>
    <row r="683" spans="1:7" s="33" customFormat="1" ht="14.45" customHeight="1" x14ac:dyDescent="0.2">
      <c r="A683" s="41">
        <v>45302</v>
      </c>
      <c r="B683" s="42">
        <v>45302.674735385102</v>
      </c>
      <c r="C683" s="43" t="s">
        <v>16</v>
      </c>
      <c r="D683" s="44">
        <v>1053</v>
      </c>
      <c r="E683" s="45">
        <v>11.36</v>
      </c>
      <c r="F683" s="43" t="s">
        <v>8</v>
      </c>
      <c r="G683" s="46" t="s">
        <v>24</v>
      </c>
    </row>
    <row r="684" spans="1:7" s="33" customFormat="1" ht="14.45" customHeight="1" x14ac:dyDescent="0.2">
      <c r="A684" s="41">
        <v>45302</v>
      </c>
      <c r="B684" s="42">
        <v>45302.674735385903</v>
      </c>
      <c r="C684" s="43" t="s">
        <v>16</v>
      </c>
      <c r="D684" s="44">
        <v>1053</v>
      </c>
      <c r="E684" s="45">
        <v>11.36</v>
      </c>
      <c r="F684" s="43" t="s">
        <v>8</v>
      </c>
      <c r="G684" s="46" t="s">
        <v>24</v>
      </c>
    </row>
    <row r="685" spans="1:7" s="33" customFormat="1" ht="14.45" customHeight="1" x14ac:dyDescent="0.2">
      <c r="A685" s="41">
        <v>45302</v>
      </c>
      <c r="B685" s="42">
        <v>45302.674735387103</v>
      </c>
      <c r="C685" s="43" t="s">
        <v>16</v>
      </c>
      <c r="D685" s="44">
        <v>1053</v>
      </c>
      <c r="E685" s="45">
        <v>11.36</v>
      </c>
      <c r="F685" s="43" t="s">
        <v>8</v>
      </c>
      <c r="G685" s="46" t="s">
        <v>24</v>
      </c>
    </row>
    <row r="686" spans="1:7" s="33" customFormat="1" ht="14.45" customHeight="1" x14ac:dyDescent="0.2">
      <c r="A686" s="41">
        <v>45302</v>
      </c>
      <c r="B686" s="42">
        <v>45302.674735410903</v>
      </c>
      <c r="C686" s="43" t="s">
        <v>16</v>
      </c>
      <c r="D686" s="44">
        <v>1053</v>
      </c>
      <c r="E686" s="45">
        <v>11.36</v>
      </c>
      <c r="F686" s="43" t="s">
        <v>8</v>
      </c>
      <c r="G686" s="46" t="s">
        <v>24</v>
      </c>
    </row>
    <row r="687" spans="1:7" s="33" customFormat="1" ht="14.45" customHeight="1" x14ac:dyDescent="0.2">
      <c r="A687" s="41">
        <v>45302</v>
      </c>
      <c r="B687" s="42">
        <v>45302.674735411099</v>
      </c>
      <c r="C687" s="43" t="s">
        <v>16</v>
      </c>
      <c r="D687" s="44">
        <v>782</v>
      </c>
      <c r="E687" s="45">
        <v>11.36</v>
      </c>
      <c r="F687" s="43" t="s">
        <v>8</v>
      </c>
      <c r="G687" s="46" t="s">
        <v>24</v>
      </c>
    </row>
    <row r="688" spans="1:7" s="33" customFormat="1" ht="14.45" customHeight="1" x14ac:dyDescent="0.2">
      <c r="A688" s="41">
        <v>45302</v>
      </c>
      <c r="B688" s="42">
        <v>45302.675273905297</v>
      </c>
      <c r="C688" s="43" t="s">
        <v>16</v>
      </c>
      <c r="D688" s="44">
        <v>6045</v>
      </c>
      <c r="E688" s="45">
        <v>11.35</v>
      </c>
      <c r="F688" s="43" t="s">
        <v>8</v>
      </c>
      <c r="G688" s="46" t="s">
        <v>24</v>
      </c>
    </row>
    <row r="689" spans="1:7" s="33" customFormat="1" ht="14.45" customHeight="1" x14ac:dyDescent="0.2">
      <c r="A689" s="41">
        <v>45302</v>
      </c>
      <c r="B689" s="42">
        <v>45302.6774191722</v>
      </c>
      <c r="C689" s="43" t="s">
        <v>16</v>
      </c>
      <c r="D689" s="44">
        <v>100</v>
      </c>
      <c r="E689" s="45">
        <v>11.35</v>
      </c>
      <c r="F689" s="43" t="s">
        <v>8</v>
      </c>
      <c r="G689" s="46" t="s">
        <v>24</v>
      </c>
    </row>
    <row r="690" spans="1:7" s="33" customFormat="1" ht="14.45" customHeight="1" x14ac:dyDescent="0.2">
      <c r="A690" s="41">
        <v>45302</v>
      </c>
      <c r="B690" s="42">
        <v>45302.677432988203</v>
      </c>
      <c r="C690" s="43" t="s">
        <v>16</v>
      </c>
      <c r="D690" s="44">
        <v>826</v>
      </c>
      <c r="E690" s="45">
        <v>11.35</v>
      </c>
      <c r="F690" s="43" t="s">
        <v>8</v>
      </c>
      <c r="G690" s="46" t="s">
        <v>24</v>
      </c>
    </row>
    <row r="691" spans="1:7" s="33" customFormat="1" ht="14.45" customHeight="1" x14ac:dyDescent="0.2">
      <c r="A691" s="41">
        <v>45302</v>
      </c>
      <c r="B691" s="42">
        <v>45302.678225299001</v>
      </c>
      <c r="C691" s="43" t="s">
        <v>16</v>
      </c>
      <c r="D691" s="44">
        <v>8790</v>
      </c>
      <c r="E691" s="45">
        <v>11.35</v>
      </c>
      <c r="F691" s="43" t="s">
        <v>8</v>
      </c>
      <c r="G691" s="46" t="s">
        <v>24</v>
      </c>
    </row>
    <row r="692" spans="1:7" s="33" customFormat="1" ht="14.45" customHeight="1" x14ac:dyDescent="0.2">
      <c r="A692" s="41">
        <v>45302</v>
      </c>
      <c r="B692" s="42">
        <v>45302.6782252997</v>
      </c>
      <c r="C692" s="43" t="s">
        <v>16</v>
      </c>
      <c r="D692" s="44">
        <v>1470</v>
      </c>
      <c r="E692" s="45">
        <v>11.35</v>
      </c>
      <c r="F692" s="43" t="s">
        <v>8</v>
      </c>
      <c r="G692" s="46" t="s">
        <v>24</v>
      </c>
    </row>
    <row r="693" spans="1:7" s="33" customFormat="1" ht="14.45" customHeight="1" x14ac:dyDescent="0.2">
      <c r="A693" s="41">
        <v>45302</v>
      </c>
      <c r="B693" s="42">
        <v>45302.679645716002</v>
      </c>
      <c r="C693" s="43" t="s">
        <v>16</v>
      </c>
      <c r="D693" s="44">
        <v>5330</v>
      </c>
      <c r="E693" s="45">
        <v>11.36</v>
      </c>
      <c r="F693" s="43" t="s">
        <v>8</v>
      </c>
      <c r="G693" s="46" t="s">
        <v>24</v>
      </c>
    </row>
    <row r="694" spans="1:7" s="33" customFormat="1" ht="14.45" customHeight="1" x14ac:dyDescent="0.2">
      <c r="A694" s="41">
        <v>45302</v>
      </c>
      <c r="B694" s="42">
        <v>45302.681015433103</v>
      </c>
      <c r="C694" s="43" t="s">
        <v>16</v>
      </c>
      <c r="D694" s="44">
        <v>1568</v>
      </c>
      <c r="E694" s="45">
        <v>11.37</v>
      </c>
      <c r="F694" s="43" t="s">
        <v>8</v>
      </c>
      <c r="G694" s="46" t="s">
        <v>24</v>
      </c>
    </row>
    <row r="695" spans="1:7" s="33" customFormat="1" ht="14.45" customHeight="1" x14ac:dyDescent="0.2">
      <c r="A695" s="41">
        <v>45302</v>
      </c>
      <c r="B695" s="42">
        <v>45302.681015433896</v>
      </c>
      <c r="C695" s="43" t="s">
        <v>16</v>
      </c>
      <c r="D695" s="44">
        <v>684</v>
      </c>
      <c r="E695" s="45">
        <v>11.37</v>
      </c>
      <c r="F695" s="43" t="s">
        <v>8</v>
      </c>
      <c r="G695" s="46" t="s">
        <v>24</v>
      </c>
    </row>
    <row r="696" spans="1:7" s="33" customFormat="1" ht="14.45" customHeight="1" x14ac:dyDescent="0.2">
      <c r="A696" s="41">
        <v>45302</v>
      </c>
      <c r="B696" s="42">
        <v>45302.6810154341</v>
      </c>
      <c r="C696" s="43" t="s">
        <v>16</v>
      </c>
      <c r="D696" s="44">
        <v>2252</v>
      </c>
      <c r="E696" s="45">
        <v>11.37</v>
      </c>
      <c r="F696" s="43" t="s">
        <v>8</v>
      </c>
      <c r="G696" s="46" t="s">
        <v>24</v>
      </c>
    </row>
    <row r="697" spans="1:7" s="33" customFormat="1" ht="14.45" customHeight="1" x14ac:dyDescent="0.2">
      <c r="A697" s="41">
        <v>45302</v>
      </c>
      <c r="B697" s="42">
        <v>45302.681015434697</v>
      </c>
      <c r="C697" s="43" t="s">
        <v>16</v>
      </c>
      <c r="D697" s="44">
        <v>114</v>
      </c>
      <c r="E697" s="45">
        <v>11.37</v>
      </c>
      <c r="F697" s="43" t="s">
        <v>8</v>
      </c>
      <c r="G697" s="46" t="s">
        <v>24</v>
      </c>
    </row>
    <row r="698" spans="1:7" s="33" customFormat="1" ht="14.45" customHeight="1" x14ac:dyDescent="0.2">
      <c r="A698" s="41">
        <v>45302</v>
      </c>
      <c r="B698" s="42">
        <v>45302.681015435002</v>
      </c>
      <c r="C698" s="43" t="s">
        <v>16</v>
      </c>
      <c r="D698" s="44">
        <v>884</v>
      </c>
      <c r="E698" s="45">
        <v>11.37</v>
      </c>
      <c r="F698" s="43" t="s">
        <v>8</v>
      </c>
      <c r="G698" s="46" t="s">
        <v>24</v>
      </c>
    </row>
    <row r="699" spans="1:7" s="33" customFormat="1" ht="14.45" customHeight="1" x14ac:dyDescent="0.2">
      <c r="A699" s="41">
        <v>45302</v>
      </c>
      <c r="B699" s="42">
        <v>45302.681015436101</v>
      </c>
      <c r="C699" s="43" t="s">
        <v>16</v>
      </c>
      <c r="D699" s="44">
        <v>190</v>
      </c>
      <c r="E699" s="45">
        <v>11.37</v>
      </c>
      <c r="F699" s="43" t="s">
        <v>8</v>
      </c>
      <c r="G699" s="46" t="s">
        <v>24</v>
      </c>
    </row>
    <row r="700" spans="1:7" s="33" customFormat="1" ht="14.45" customHeight="1" x14ac:dyDescent="0.2">
      <c r="A700" s="41">
        <v>45302</v>
      </c>
      <c r="B700" s="42">
        <v>45302.683859248398</v>
      </c>
      <c r="C700" s="43" t="s">
        <v>16</v>
      </c>
      <c r="D700" s="44">
        <v>1104</v>
      </c>
      <c r="E700" s="45">
        <v>11.38</v>
      </c>
      <c r="F700" s="43" t="s">
        <v>8</v>
      </c>
      <c r="G700" s="46" t="s">
        <v>24</v>
      </c>
    </row>
    <row r="701" spans="1:7" s="33" customFormat="1" ht="14.45" customHeight="1" x14ac:dyDescent="0.2">
      <c r="A701" s="41">
        <v>45302</v>
      </c>
      <c r="B701" s="42">
        <v>45302.683859252997</v>
      </c>
      <c r="C701" s="43" t="s">
        <v>16</v>
      </c>
      <c r="D701" s="44">
        <v>1104</v>
      </c>
      <c r="E701" s="45">
        <v>11.38</v>
      </c>
      <c r="F701" s="43" t="s">
        <v>8</v>
      </c>
      <c r="G701" s="46" t="s">
        <v>24</v>
      </c>
    </row>
    <row r="702" spans="1:7" s="33" customFormat="1" ht="14.45" customHeight="1" x14ac:dyDescent="0.2">
      <c r="A702" s="41">
        <v>45302</v>
      </c>
      <c r="B702" s="42">
        <v>45302.683859303703</v>
      </c>
      <c r="C702" s="43" t="s">
        <v>16</v>
      </c>
      <c r="D702" s="44">
        <v>1297</v>
      </c>
      <c r="E702" s="45">
        <v>11.38</v>
      </c>
      <c r="F702" s="43" t="s">
        <v>8</v>
      </c>
      <c r="G702" s="46" t="s">
        <v>24</v>
      </c>
    </row>
    <row r="703" spans="1:7" s="33" customFormat="1" ht="14.45" customHeight="1" x14ac:dyDescent="0.2">
      <c r="A703" s="41">
        <v>45302</v>
      </c>
      <c r="B703" s="42">
        <v>45302.683859304503</v>
      </c>
      <c r="C703" s="43" t="s">
        <v>16</v>
      </c>
      <c r="D703" s="44">
        <v>1356</v>
      </c>
      <c r="E703" s="45">
        <v>11.38</v>
      </c>
      <c r="F703" s="43" t="s">
        <v>8</v>
      </c>
      <c r="G703" s="46" t="s">
        <v>24</v>
      </c>
    </row>
    <row r="704" spans="1:7" s="33" customFormat="1" ht="14.45" customHeight="1" x14ac:dyDescent="0.2">
      <c r="A704" s="41">
        <v>45302</v>
      </c>
      <c r="B704" s="42">
        <v>45302.6838593051</v>
      </c>
      <c r="C704" s="43" t="s">
        <v>16</v>
      </c>
      <c r="D704" s="44">
        <v>911</v>
      </c>
      <c r="E704" s="45">
        <v>11.38</v>
      </c>
      <c r="F704" s="43" t="s">
        <v>8</v>
      </c>
      <c r="G704" s="46" t="s">
        <v>24</v>
      </c>
    </row>
    <row r="705" spans="1:7" s="33" customFormat="1" ht="14.45" customHeight="1" x14ac:dyDescent="0.2">
      <c r="A705" s="41">
        <v>45302</v>
      </c>
      <c r="B705" s="42">
        <v>45302.683859305303</v>
      </c>
      <c r="C705" s="43" t="s">
        <v>16</v>
      </c>
      <c r="D705" s="44">
        <v>659</v>
      </c>
      <c r="E705" s="45">
        <v>11.38</v>
      </c>
      <c r="F705" s="43" t="s">
        <v>8</v>
      </c>
      <c r="G705" s="46" t="s">
        <v>24</v>
      </c>
    </row>
    <row r="706" spans="1:7" s="33" customFormat="1" ht="14.45" customHeight="1" x14ac:dyDescent="0.2">
      <c r="A706" s="41">
        <v>45302</v>
      </c>
      <c r="B706" s="42">
        <v>45302.683859305798</v>
      </c>
      <c r="C706" s="43" t="s">
        <v>16</v>
      </c>
      <c r="D706" s="44">
        <v>19</v>
      </c>
      <c r="E706" s="45">
        <v>11.38</v>
      </c>
      <c r="F706" s="43" t="s">
        <v>8</v>
      </c>
      <c r="G706" s="46" t="s">
        <v>24</v>
      </c>
    </row>
    <row r="707" spans="1:7" s="33" customFormat="1" ht="14.45" customHeight="1" x14ac:dyDescent="0.2">
      <c r="A707" s="41">
        <v>45302</v>
      </c>
      <c r="B707" s="42">
        <v>45302.683859306097</v>
      </c>
      <c r="C707" s="43" t="s">
        <v>16</v>
      </c>
      <c r="D707" s="44">
        <v>193</v>
      </c>
      <c r="E707" s="45">
        <v>11.38</v>
      </c>
      <c r="F707" s="43" t="s">
        <v>8</v>
      </c>
      <c r="G707" s="46" t="s">
        <v>24</v>
      </c>
    </row>
    <row r="708" spans="1:7" s="33" customFormat="1" ht="14.45" customHeight="1" x14ac:dyDescent="0.2">
      <c r="A708" s="41">
        <v>45302</v>
      </c>
      <c r="B708" s="42">
        <v>45302.683859312798</v>
      </c>
      <c r="C708" s="43" t="s">
        <v>16</v>
      </c>
      <c r="D708" s="44">
        <v>951</v>
      </c>
      <c r="E708" s="45">
        <v>11.38</v>
      </c>
      <c r="F708" s="43" t="s">
        <v>8</v>
      </c>
      <c r="G708" s="46" t="s">
        <v>24</v>
      </c>
    </row>
    <row r="709" spans="1:7" s="33" customFormat="1" ht="14.45" customHeight="1" x14ac:dyDescent="0.2">
      <c r="A709" s="41">
        <v>45302</v>
      </c>
      <c r="B709" s="42">
        <v>45302.683859315301</v>
      </c>
      <c r="C709" s="43" t="s">
        <v>16</v>
      </c>
      <c r="D709" s="44">
        <v>134</v>
      </c>
      <c r="E709" s="45">
        <v>11.38</v>
      </c>
      <c r="F709" s="43" t="s">
        <v>8</v>
      </c>
      <c r="G709" s="46" t="s">
        <v>24</v>
      </c>
    </row>
    <row r="710" spans="1:7" s="33" customFormat="1" ht="14.45" customHeight="1" x14ac:dyDescent="0.2">
      <c r="A710" s="41">
        <v>45302</v>
      </c>
      <c r="B710" s="42">
        <v>45302.683859324599</v>
      </c>
      <c r="C710" s="43" t="s">
        <v>16</v>
      </c>
      <c r="D710" s="44">
        <v>10</v>
      </c>
      <c r="E710" s="45">
        <v>11.38</v>
      </c>
      <c r="F710" s="43" t="s">
        <v>8</v>
      </c>
      <c r="G710" s="46" t="s">
        <v>24</v>
      </c>
    </row>
    <row r="711" spans="1:7" s="33" customFormat="1" ht="14.45" customHeight="1" x14ac:dyDescent="0.2">
      <c r="A711" s="41">
        <v>45302</v>
      </c>
      <c r="B711" s="42">
        <v>45302.683859326899</v>
      </c>
      <c r="C711" s="43" t="s">
        <v>16</v>
      </c>
      <c r="D711" s="44">
        <v>1104</v>
      </c>
      <c r="E711" s="45">
        <v>11.38</v>
      </c>
      <c r="F711" s="43" t="s">
        <v>8</v>
      </c>
      <c r="G711" s="46" t="s">
        <v>24</v>
      </c>
    </row>
    <row r="712" spans="1:7" s="33" customFormat="1" ht="14.45" customHeight="1" x14ac:dyDescent="0.2">
      <c r="A712" s="41">
        <v>45302</v>
      </c>
      <c r="B712" s="42">
        <v>45302.683859328201</v>
      </c>
      <c r="C712" s="43" t="s">
        <v>16</v>
      </c>
      <c r="D712" s="44">
        <v>1094</v>
      </c>
      <c r="E712" s="45">
        <v>11.38</v>
      </c>
      <c r="F712" s="43" t="s">
        <v>8</v>
      </c>
      <c r="G712" s="46" t="s">
        <v>24</v>
      </c>
    </row>
    <row r="713" spans="1:7" s="33" customFormat="1" ht="14.45" customHeight="1" x14ac:dyDescent="0.2">
      <c r="A713" s="41">
        <v>45302</v>
      </c>
      <c r="B713" s="42">
        <v>45302.683859329198</v>
      </c>
      <c r="C713" s="43" t="s">
        <v>16</v>
      </c>
      <c r="D713" s="44">
        <v>584</v>
      </c>
      <c r="E713" s="45">
        <v>11.38</v>
      </c>
      <c r="F713" s="43" t="s">
        <v>8</v>
      </c>
      <c r="G713" s="46" t="s">
        <v>24</v>
      </c>
    </row>
    <row r="714" spans="1:7" s="33" customFormat="1" ht="14.45" customHeight="1" x14ac:dyDescent="0.2">
      <c r="A714" s="41">
        <v>45302</v>
      </c>
      <c r="B714" s="42">
        <v>45302.684041662302</v>
      </c>
      <c r="C714" s="43" t="s">
        <v>16</v>
      </c>
      <c r="D714" s="44">
        <v>1044</v>
      </c>
      <c r="E714" s="45">
        <v>11.38</v>
      </c>
      <c r="F714" s="43" t="s">
        <v>8</v>
      </c>
      <c r="G714" s="46" t="s">
        <v>24</v>
      </c>
    </row>
    <row r="715" spans="1:7" s="33" customFormat="1" ht="14.45" customHeight="1" x14ac:dyDescent="0.2">
      <c r="A715" s="41">
        <v>45302</v>
      </c>
      <c r="B715" s="42">
        <v>45302.684041664797</v>
      </c>
      <c r="C715" s="43" t="s">
        <v>16</v>
      </c>
      <c r="D715" s="44">
        <v>1044</v>
      </c>
      <c r="E715" s="45">
        <v>11.38</v>
      </c>
      <c r="F715" s="43" t="s">
        <v>8</v>
      </c>
      <c r="G715" s="46" t="s">
        <v>24</v>
      </c>
    </row>
    <row r="716" spans="1:7" s="33" customFormat="1" ht="14.45" customHeight="1" x14ac:dyDescent="0.2">
      <c r="A716" s="41">
        <v>45302</v>
      </c>
      <c r="B716" s="42">
        <v>45302.6840417067</v>
      </c>
      <c r="C716" s="43" t="s">
        <v>16</v>
      </c>
      <c r="D716" s="44">
        <v>1044</v>
      </c>
      <c r="E716" s="45">
        <v>11.38</v>
      </c>
      <c r="F716" s="43" t="s">
        <v>8</v>
      </c>
      <c r="G716" s="46" t="s">
        <v>24</v>
      </c>
    </row>
    <row r="717" spans="1:7" s="33" customFormat="1" ht="14.45" customHeight="1" x14ac:dyDescent="0.2">
      <c r="A717" s="41">
        <v>45302</v>
      </c>
      <c r="B717" s="42">
        <v>45302.684603073401</v>
      </c>
      <c r="C717" s="43" t="s">
        <v>16</v>
      </c>
      <c r="D717" s="44">
        <v>975</v>
      </c>
      <c r="E717" s="45">
        <v>11.38</v>
      </c>
      <c r="F717" s="43" t="s">
        <v>8</v>
      </c>
      <c r="G717" s="46" t="s">
        <v>24</v>
      </c>
    </row>
    <row r="718" spans="1:7" s="33" customFormat="1" ht="14.45" customHeight="1" x14ac:dyDescent="0.2">
      <c r="A718" s="41">
        <v>45302</v>
      </c>
      <c r="B718" s="42">
        <v>45302.684603118701</v>
      </c>
      <c r="C718" s="43" t="s">
        <v>16</v>
      </c>
      <c r="D718" s="44">
        <v>975</v>
      </c>
      <c r="E718" s="45">
        <v>11.38</v>
      </c>
      <c r="F718" s="43" t="s">
        <v>8</v>
      </c>
      <c r="G718" s="46" t="s">
        <v>24</v>
      </c>
    </row>
    <row r="719" spans="1:7" s="33" customFormat="1" ht="14.45" customHeight="1" x14ac:dyDescent="0.2">
      <c r="A719" s="41">
        <v>45302</v>
      </c>
      <c r="B719" s="42">
        <v>45302.6846031725</v>
      </c>
      <c r="C719" s="43" t="s">
        <v>16</v>
      </c>
      <c r="D719" s="44">
        <v>975</v>
      </c>
      <c r="E719" s="45">
        <v>11.38</v>
      </c>
      <c r="F719" s="43" t="s">
        <v>8</v>
      </c>
      <c r="G719" s="46" t="s">
        <v>24</v>
      </c>
    </row>
    <row r="720" spans="1:7" s="33" customFormat="1" ht="14.45" customHeight="1" x14ac:dyDescent="0.2">
      <c r="A720" s="41">
        <v>45302</v>
      </c>
      <c r="B720" s="42">
        <v>45302.684603175097</v>
      </c>
      <c r="C720" s="43" t="s">
        <v>16</v>
      </c>
      <c r="D720" s="44">
        <v>680</v>
      </c>
      <c r="E720" s="45">
        <v>11.38</v>
      </c>
      <c r="F720" s="43" t="s">
        <v>8</v>
      </c>
      <c r="G720" s="46" t="s">
        <v>24</v>
      </c>
    </row>
    <row r="721" spans="1:7" s="33" customFormat="1" ht="14.45" customHeight="1" x14ac:dyDescent="0.2">
      <c r="A721" s="41">
        <v>45302</v>
      </c>
      <c r="B721" s="42">
        <v>45302.685366992402</v>
      </c>
      <c r="C721" s="43" t="s">
        <v>16</v>
      </c>
      <c r="D721" s="44">
        <v>3394</v>
      </c>
      <c r="E721" s="45">
        <v>11.38</v>
      </c>
      <c r="F721" s="43" t="s">
        <v>8</v>
      </c>
      <c r="G721" s="46" t="s">
        <v>24</v>
      </c>
    </row>
    <row r="722" spans="1:7" s="33" customFormat="1" ht="14.45" customHeight="1" x14ac:dyDescent="0.2">
      <c r="A722" s="41">
        <v>45302</v>
      </c>
      <c r="B722" s="42">
        <v>45302.6893251121</v>
      </c>
      <c r="C722" s="43" t="s">
        <v>16</v>
      </c>
      <c r="D722" s="44">
        <v>1598</v>
      </c>
      <c r="E722" s="45">
        <v>11.4</v>
      </c>
      <c r="F722" s="43" t="s">
        <v>8</v>
      </c>
      <c r="G722" s="46" t="s">
        <v>24</v>
      </c>
    </row>
    <row r="723" spans="1:7" s="33" customFormat="1" ht="14.45" customHeight="1" x14ac:dyDescent="0.2">
      <c r="A723" s="41">
        <v>45302</v>
      </c>
      <c r="B723" s="42">
        <v>45302.689325112799</v>
      </c>
      <c r="C723" s="43" t="s">
        <v>16</v>
      </c>
      <c r="D723" s="44">
        <v>2990</v>
      </c>
      <c r="E723" s="45">
        <v>11.4</v>
      </c>
      <c r="F723" s="43" t="s">
        <v>8</v>
      </c>
      <c r="G723" s="46" t="s">
        <v>24</v>
      </c>
    </row>
    <row r="724" spans="1:7" s="33" customFormat="1" ht="14.45" customHeight="1" x14ac:dyDescent="0.2">
      <c r="A724" s="41">
        <v>45302</v>
      </c>
      <c r="B724" s="42">
        <v>45302.689325113097</v>
      </c>
      <c r="C724" s="43" t="s">
        <v>16</v>
      </c>
      <c r="D724" s="44">
        <v>153</v>
      </c>
      <c r="E724" s="45">
        <v>11.4</v>
      </c>
      <c r="F724" s="43" t="s">
        <v>8</v>
      </c>
      <c r="G724" s="46" t="s">
        <v>24</v>
      </c>
    </row>
    <row r="725" spans="1:7" s="33" customFormat="1" ht="14.45" customHeight="1" x14ac:dyDescent="0.2">
      <c r="A725" s="41">
        <v>45302</v>
      </c>
      <c r="B725" s="42">
        <v>45302.689325113497</v>
      </c>
      <c r="C725" s="43" t="s">
        <v>16</v>
      </c>
      <c r="D725" s="44">
        <v>290</v>
      </c>
      <c r="E725" s="45">
        <v>11.4</v>
      </c>
      <c r="F725" s="43" t="s">
        <v>8</v>
      </c>
      <c r="G725" s="46" t="s">
        <v>24</v>
      </c>
    </row>
    <row r="726" spans="1:7" s="33" customFormat="1" ht="14.45" customHeight="1" x14ac:dyDescent="0.2">
      <c r="A726" s="41">
        <v>45302</v>
      </c>
      <c r="B726" s="42">
        <v>45302.689325113999</v>
      </c>
      <c r="C726" s="43" t="s">
        <v>16</v>
      </c>
      <c r="D726" s="44">
        <v>1076</v>
      </c>
      <c r="E726" s="45">
        <v>11.4</v>
      </c>
      <c r="F726" s="43" t="s">
        <v>8</v>
      </c>
      <c r="G726" s="46" t="s">
        <v>24</v>
      </c>
    </row>
    <row r="727" spans="1:7" s="33" customFormat="1" ht="14.45" customHeight="1" x14ac:dyDescent="0.2">
      <c r="A727" s="41">
        <v>45302</v>
      </c>
      <c r="B727" s="42">
        <v>45302.689325114799</v>
      </c>
      <c r="C727" s="43" t="s">
        <v>16</v>
      </c>
      <c r="D727" s="44">
        <v>1445</v>
      </c>
      <c r="E727" s="45">
        <v>11.4</v>
      </c>
      <c r="F727" s="43" t="s">
        <v>8</v>
      </c>
      <c r="G727" s="46" t="s">
        <v>24</v>
      </c>
    </row>
    <row r="728" spans="1:7" s="33" customFormat="1" ht="14.45" customHeight="1" x14ac:dyDescent="0.2">
      <c r="A728" s="41">
        <v>45302</v>
      </c>
      <c r="B728" s="42">
        <v>45302.6893251152</v>
      </c>
      <c r="C728" s="43" t="s">
        <v>16</v>
      </c>
      <c r="D728" s="44">
        <v>1888</v>
      </c>
      <c r="E728" s="45">
        <v>11.4</v>
      </c>
      <c r="F728" s="43" t="s">
        <v>8</v>
      </c>
      <c r="G728" s="46" t="s">
        <v>24</v>
      </c>
    </row>
    <row r="729" spans="1:7" s="33" customFormat="1" ht="14.45" customHeight="1" x14ac:dyDescent="0.2">
      <c r="A729" s="41">
        <v>45302</v>
      </c>
      <c r="B729" s="42">
        <v>45302.689325117797</v>
      </c>
      <c r="C729" s="43" t="s">
        <v>16</v>
      </c>
      <c r="D729" s="44">
        <v>1888</v>
      </c>
      <c r="E729" s="45">
        <v>11.4</v>
      </c>
      <c r="F729" s="43" t="s">
        <v>8</v>
      </c>
      <c r="G729" s="46" t="s">
        <v>24</v>
      </c>
    </row>
    <row r="730" spans="1:7" s="33" customFormat="1" ht="14.45" customHeight="1" x14ac:dyDescent="0.2">
      <c r="A730" s="41">
        <v>45302</v>
      </c>
      <c r="B730" s="42">
        <v>45302.689960132397</v>
      </c>
      <c r="C730" s="43" t="s">
        <v>16</v>
      </c>
      <c r="D730" s="44">
        <v>990</v>
      </c>
      <c r="E730" s="45">
        <v>11.39</v>
      </c>
      <c r="F730" s="43" t="s">
        <v>8</v>
      </c>
      <c r="G730" s="46" t="s">
        <v>24</v>
      </c>
    </row>
    <row r="731" spans="1:7" s="33" customFormat="1" ht="14.45" customHeight="1" x14ac:dyDescent="0.2">
      <c r="A731" s="41">
        <v>45302</v>
      </c>
      <c r="B731" s="42">
        <v>45302.693141664902</v>
      </c>
      <c r="C731" s="43" t="s">
        <v>16</v>
      </c>
      <c r="D731" s="44">
        <v>1388</v>
      </c>
      <c r="E731" s="45">
        <v>11.41</v>
      </c>
      <c r="F731" s="43" t="s">
        <v>8</v>
      </c>
      <c r="G731" s="46" t="s">
        <v>24</v>
      </c>
    </row>
    <row r="732" spans="1:7" s="33" customFormat="1" ht="14.45" customHeight="1" x14ac:dyDescent="0.2">
      <c r="A732" s="41">
        <v>45302</v>
      </c>
      <c r="B732" s="42">
        <v>45302.693141689699</v>
      </c>
      <c r="C732" s="43" t="s">
        <v>16</v>
      </c>
      <c r="D732" s="44">
        <v>97</v>
      </c>
      <c r="E732" s="45">
        <v>11.41</v>
      </c>
      <c r="F732" s="43" t="s">
        <v>8</v>
      </c>
      <c r="G732" s="46" t="s">
        <v>24</v>
      </c>
    </row>
    <row r="733" spans="1:7" s="33" customFormat="1" ht="14.45" customHeight="1" x14ac:dyDescent="0.2">
      <c r="A733" s="41">
        <v>45302</v>
      </c>
      <c r="B733" s="42">
        <v>45302.693141701398</v>
      </c>
      <c r="C733" s="43" t="s">
        <v>16</v>
      </c>
      <c r="D733" s="44">
        <v>663</v>
      </c>
      <c r="E733" s="45">
        <v>11.41</v>
      </c>
      <c r="F733" s="43" t="s">
        <v>8</v>
      </c>
      <c r="G733" s="46" t="s">
        <v>24</v>
      </c>
    </row>
    <row r="734" spans="1:7" s="33" customFormat="1" ht="14.45" customHeight="1" x14ac:dyDescent="0.2">
      <c r="A734" s="41">
        <v>45302</v>
      </c>
      <c r="B734" s="42">
        <v>45302.693141766104</v>
      </c>
      <c r="C734" s="43" t="s">
        <v>16</v>
      </c>
      <c r="D734" s="44">
        <v>760</v>
      </c>
      <c r="E734" s="45">
        <v>11.41</v>
      </c>
      <c r="F734" s="43" t="s">
        <v>8</v>
      </c>
      <c r="G734" s="46" t="s">
        <v>24</v>
      </c>
    </row>
    <row r="735" spans="1:7" s="33" customFormat="1" ht="14.45" customHeight="1" x14ac:dyDescent="0.2">
      <c r="A735" s="41">
        <v>45302</v>
      </c>
      <c r="B735" s="42">
        <v>45302.6931417667</v>
      </c>
      <c r="C735" s="43" t="s">
        <v>16</v>
      </c>
      <c r="D735" s="44">
        <v>940</v>
      </c>
      <c r="E735" s="45">
        <v>11.41</v>
      </c>
      <c r="F735" s="43" t="s">
        <v>8</v>
      </c>
      <c r="G735" s="46" t="s">
        <v>24</v>
      </c>
    </row>
    <row r="736" spans="1:7" s="33" customFormat="1" ht="14.45" customHeight="1" x14ac:dyDescent="0.2">
      <c r="A736" s="41">
        <v>45302</v>
      </c>
      <c r="B736" s="42">
        <v>45302.693155070599</v>
      </c>
      <c r="C736" s="43" t="s">
        <v>16</v>
      </c>
      <c r="D736" s="44">
        <v>448</v>
      </c>
      <c r="E736" s="45">
        <v>11.41</v>
      </c>
      <c r="F736" s="43" t="s">
        <v>8</v>
      </c>
      <c r="G736" s="46" t="s">
        <v>24</v>
      </c>
    </row>
    <row r="737" spans="1:7" s="33" customFormat="1" ht="14.45" customHeight="1" x14ac:dyDescent="0.2">
      <c r="A737" s="41">
        <v>45302</v>
      </c>
      <c r="B737" s="42">
        <v>45302.6931620826</v>
      </c>
      <c r="C737" s="43" t="s">
        <v>16</v>
      </c>
      <c r="D737" s="44">
        <v>1074</v>
      </c>
      <c r="E737" s="45">
        <v>11.41</v>
      </c>
      <c r="F737" s="43" t="s">
        <v>8</v>
      </c>
      <c r="G737" s="46" t="s">
        <v>24</v>
      </c>
    </row>
    <row r="738" spans="1:7" s="33" customFormat="1" ht="14.45" customHeight="1" x14ac:dyDescent="0.2">
      <c r="A738" s="41">
        <v>45302</v>
      </c>
      <c r="B738" s="42">
        <v>45302.693162082898</v>
      </c>
      <c r="C738" s="43" t="s">
        <v>16</v>
      </c>
      <c r="D738" s="44">
        <v>1074</v>
      </c>
      <c r="E738" s="45">
        <v>11.41</v>
      </c>
      <c r="F738" s="43" t="s">
        <v>8</v>
      </c>
      <c r="G738" s="46" t="s">
        <v>24</v>
      </c>
    </row>
    <row r="739" spans="1:7" s="33" customFormat="1" ht="14.45" customHeight="1" x14ac:dyDescent="0.2">
      <c r="A739" s="41">
        <v>45302</v>
      </c>
      <c r="B739" s="42">
        <v>45302.693162083298</v>
      </c>
      <c r="C739" s="43" t="s">
        <v>16</v>
      </c>
      <c r="D739" s="44">
        <v>1074</v>
      </c>
      <c r="E739" s="45">
        <v>11.41</v>
      </c>
      <c r="F739" s="43" t="s">
        <v>8</v>
      </c>
      <c r="G739" s="46" t="s">
        <v>24</v>
      </c>
    </row>
    <row r="740" spans="1:7" s="33" customFormat="1" ht="14.45" customHeight="1" x14ac:dyDescent="0.2">
      <c r="A740" s="41">
        <v>45302</v>
      </c>
      <c r="B740" s="42">
        <v>45302.693162083902</v>
      </c>
      <c r="C740" s="43" t="s">
        <v>16</v>
      </c>
      <c r="D740" s="44">
        <v>1074</v>
      </c>
      <c r="E740" s="45">
        <v>11.41</v>
      </c>
      <c r="F740" s="43" t="s">
        <v>8</v>
      </c>
      <c r="G740" s="46" t="s">
        <v>24</v>
      </c>
    </row>
    <row r="741" spans="1:7" s="33" customFormat="1" ht="14.45" customHeight="1" x14ac:dyDescent="0.2">
      <c r="A741" s="41">
        <v>45302</v>
      </c>
      <c r="B741" s="42">
        <v>45302.693162179901</v>
      </c>
      <c r="C741" s="43" t="s">
        <v>16</v>
      </c>
      <c r="D741" s="44">
        <v>1074</v>
      </c>
      <c r="E741" s="45">
        <v>11.41</v>
      </c>
      <c r="F741" s="43" t="s">
        <v>8</v>
      </c>
      <c r="G741" s="46" t="s">
        <v>24</v>
      </c>
    </row>
    <row r="742" spans="1:7" s="33" customFormat="1" ht="14.45" customHeight="1" x14ac:dyDescent="0.2">
      <c r="A742" s="41">
        <v>45302</v>
      </c>
      <c r="B742" s="42">
        <v>45302.694740372397</v>
      </c>
      <c r="C742" s="43" t="s">
        <v>16</v>
      </c>
      <c r="D742" s="44">
        <v>667</v>
      </c>
      <c r="E742" s="45">
        <v>11.41</v>
      </c>
      <c r="F742" s="43" t="s">
        <v>8</v>
      </c>
      <c r="G742" s="46" t="s">
        <v>24</v>
      </c>
    </row>
    <row r="743" spans="1:7" s="33" customFormat="1" ht="14.45" customHeight="1" x14ac:dyDescent="0.2">
      <c r="A743" s="41">
        <v>45302</v>
      </c>
      <c r="B743" s="42">
        <v>45302.6951991725</v>
      </c>
      <c r="C743" s="43" t="s">
        <v>16</v>
      </c>
      <c r="D743" s="44">
        <v>28</v>
      </c>
      <c r="E743" s="45">
        <v>11.41</v>
      </c>
      <c r="F743" s="43" t="s">
        <v>8</v>
      </c>
      <c r="G743" s="46" t="s">
        <v>24</v>
      </c>
    </row>
    <row r="744" spans="1:7" s="33" customFormat="1" ht="14.45" customHeight="1" x14ac:dyDescent="0.2">
      <c r="A744" s="41">
        <v>45302</v>
      </c>
      <c r="B744" s="42">
        <v>45302.695199173097</v>
      </c>
      <c r="C744" s="43" t="s">
        <v>16</v>
      </c>
      <c r="D744" s="44">
        <v>374</v>
      </c>
      <c r="E744" s="45">
        <v>11.41</v>
      </c>
      <c r="F744" s="43" t="s">
        <v>8</v>
      </c>
      <c r="G744" s="46" t="s">
        <v>24</v>
      </c>
    </row>
    <row r="745" spans="1:7" s="33" customFormat="1" ht="14.45" customHeight="1" x14ac:dyDescent="0.2">
      <c r="A745" s="41">
        <v>45302</v>
      </c>
      <c r="B745" s="42">
        <v>45302.695199173701</v>
      </c>
      <c r="C745" s="43" t="s">
        <v>16</v>
      </c>
      <c r="D745" s="44">
        <v>1494</v>
      </c>
      <c r="E745" s="45">
        <v>11.41</v>
      </c>
      <c r="F745" s="43" t="s">
        <v>8</v>
      </c>
      <c r="G745" s="46" t="s">
        <v>24</v>
      </c>
    </row>
    <row r="746" spans="1:7" s="33" customFormat="1" ht="14.45" customHeight="1" x14ac:dyDescent="0.2">
      <c r="A746" s="41">
        <v>45302</v>
      </c>
      <c r="B746" s="42">
        <v>45302.695199173897</v>
      </c>
      <c r="C746" s="43" t="s">
        <v>16</v>
      </c>
      <c r="D746" s="44">
        <v>201</v>
      </c>
      <c r="E746" s="45">
        <v>11.41</v>
      </c>
      <c r="F746" s="43" t="s">
        <v>8</v>
      </c>
      <c r="G746" s="46" t="s">
        <v>24</v>
      </c>
    </row>
    <row r="747" spans="1:7" s="33" customFormat="1" ht="14.45" customHeight="1" x14ac:dyDescent="0.2">
      <c r="A747" s="41">
        <v>45302</v>
      </c>
      <c r="B747" s="42">
        <v>45302.695199174399</v>
      </c>
      <c r="C747" s="43" t="s">
        <v>16</v>
      </c>
      <c r="D747" s="44">
        <v>644</v>
      </c>
      <c r="E747" s="45">
        <v>11.41</v>
      </c>
      <c r="F747" s="43" t="s">
        <v>8</v>
      </c>
      <c r="G747" s="46" t="s">
        <v>24</v>
      </c>
    </row>
    <row r="748" spans="1:7" s="33" customFormat="1" ht="14.45" customHeight="1" x14ac:dyDescent="0.2">
      <c r="A748" s="41">
        <v>45302</v>
      </c>
      <c r="B748" s="42">
        <v>45302.695199174697</v>
      </c>
      <c r="C748" s="43" t="s">
        <v>16</v>
      </c>
      <c r="D748" s="44">
        <v>644</v>
      </c>
      <c r="E748" s="45">
        <v>11.41</v>
      </c>
      <c r="F748" s="43" t="s">
        <v>8</v>
      </c>
      <c r="G748" s="46" t="s">
        <v>24</v>
      </c>
    </row>
    <row r="749" spans="1:7" s="33" customFormat="1" ht="14.45" customHeight="1" x14ac:dyDescent="0.2">
      <c r="A749" s="41">
        <v>45302</v>
      </c>
      <c r="B749" s="42">
        <v>45302.695199174901</v>
      </c>
      <c r="C749" s="43" t="s">
        <v>16</v>
      </c>
      <c r="D749" s="44">
        <v>443</v>
      </c>
      <c r="E749" s="45">
        <v>11.41</v>
      </c>
      <c r="F749" s="43" t="s">
        <v>8</v>
      </c>
      <c r="G749" s="46" t="s">
        <v>24</v>
      </c>
    </row>
    <row r="750" spans="1:7" s="33" customFormat="1" ht="14.45" customHeight="1" x14ac:dyDescent="0.2">
      <c r="A750" s="41">
        <v>45302</v>
      </c>
      <c r="B750" s="42">
        <v>45302.695199175199</v>
      </c>
      <c r="C750" s="43" t="s">
        <v>16</v>
      </c>
      <c r="D750" s="44">
        <v>1458</v>
      </c>
      <c r="E750" s="45">
        <v>11.41</v>
      </c>
      <c r="F750" s="43" t="s">
        <v>8</v>
      </c>
      <c r="G750" s="46" t="s">
        <v>24</v>
      </c>
    </row>
    <row r="751" spans="1:7" s="33" customFormat="1" ht="14.45" customHeight="1" x14ac:dyDescent="0.2">
      <c r="A751" s="41">
        <v>45302</v>
      </c>
      <c r="B751" s="42">
        <v>45302.695200647096</v>
      </c>
      <c r="C751" s="43" t="s">
        <v>16</v>
      </c>
      <c r="D751" s="44">
        <v>461</v>
      </c>
      <c r="E751" s="45">
        <v>11.41</v>
      </c>
      <c r="F751" s="43" t="s">
        <v>8</v>
      </c>
      <c r="G751" s="46" t="s">
        <v>24</v>
      </c>
    </row>
    <row r="752" spans="1:7" s="33" customFormat="1" ht="14.45" customHeight="1" x14ac:dyDescent="0.2">
      <c r="A752" s="41">
        <v>45302</v>
      </c>
      <c r="B752" s="42">
        <v>45302.6952006477</v>
      </c>
      <c r="C752" s="43" t="s">
        <v>16</v>
      </c>
      <c r="D752" s="44">
        <v>461</v>
      </c>
      <c r="E752" s="45">
        <v>11.41</v>
      </c>
      <c r="F752" s="43" t="s">
        <v>8</v>
      </c>
      <c r="G752" s="46" t="s">
        <v>24</v>
      </c>
    </row>
    <row r="753" spans="1:7" s="33" customFormat="1" ht="14.45" customHeight="1" x14ac:dyDescent="0.2">
      <c r="A753" s="41">
        <v>45302</v>
      </c>
      <c r="B753" s="42">
        <v>45302.695200666698</v>
      </c>
      <c r="C753" s="43" t="s">
        <v>16</v>
      </c>
      <c r="D753" s="44">
        <v>461</v>
      </c>
      <c r="E753" s="45">
        <v>11.41</v>
      </c>
      <c r="F753" s="43" t="s">
        <v>8</v>
      </c>
      <c r="G753" s="46" t="s">
        <v>24</v>
      </c>
    </row>
    <row r="754" spans="1:7" s="33" customFormat="1" ht="14.45" customHeight="1" x14ac:dyDescent="0.2">
      <c r="A754" s="41">
        <v>45302</v>
      </c>
      <c r="B754" s="42">
        <v>45302.6952006672</v>
      </c>
      <c r="C754" s="43" t="s">
        <v>16</v>
      </c>
      <c r="D754" s="44">
        <v>521</v>
      </c>
      <c r="E754" s="45">
        <v>11.41</v>
      </c>
      <c r="F754" s="43" t="s">
        <v>8</v>
      </c>
      <c r="G754" s="46" t="s">
        <v>24</v>
      </c>
    </row>
    <row r="755" spans="1:7" s="33" customFormat="1" ht="14.45" customHeight="1" x14ac:dyDescent="0.2">
      <c r="A755" s="41">
        <v>45302</v>
      </c>
      <c r="B755" s="42">
        <v>45302.695200668197</v>
      </c>
      <c r="C755" s="43" t="s">
        <v>16</v>
      </c>
      <c r="D755" s="44">
        <v>695</v>
      </c>
      <c r="E755" s="45">
        <v>11.41</v>
      </c>
      <c r="F755" s="43" t="s">
        <v>8</v>
      </c>
      <c r="G755" s="46" t="s">
        <v>24</v>
      </c>
    </row>
    <row r="756" spans="1:7" s="33" customFormat="1" ht="14.45" customHeight="1" x14ac:dyDescent="0.2">
      <c r="A756" s="41">
        <v>45302</v>
      </c>
      <c r="B756" s="42">
        <v>45302.695200969902</v>
      </c>
      <c r="C756" s="43" t="s">
        <v>16</v>
      </c>
      <c r="D756" s="44">
        <v>1069</v>
      </c>
      <c r="E756" s="45">
        <v>11.41</v>
      </c>
      <c r="F756" s="43" t="s">
        <v>8</v>
      </c>
      <c r="G756" s="46" t="s">
        <v>24</v>
      </c>
    </row>
    <row r="757" spans="1:7" s="33" customFormat="1" ht="14.45" customHeight="1" x14ac:dyDescent="0.2">
      <c r="A757" s="41">
        <v>45302</v>
      </c>
      <c r="B757" s="42">
        <v>45302.695919642298</v>
      </c>
      <c r="C757" s="43" t="s">
        <v>16</v>
      </c>
      <c r="D757" s="44">
        <v>1190</v>
      </c>
      <c r="E757" s="45">
        <v>11.41</v>
      </c>
      <c r="F757" s="43" t="s">
        <v>8</v>
      </c>
      <c r="G757" s="46" t="s">
        <v>24</v>
      </c>
    </row>
    <row r="758" spans="1:7" s="33" customFormat="1" ht="14.45" customHeight="1" x14ac:dyDescent="0.2">
      <c r="A758" s="41">
        <v>45302</v>
      </c>
      <c r="B758" s="42">
        <v>45302.695919642603</v>
      </c>
      <c r="C758" s="43" t="s">
        <v>16</v>
      </c>
      <c r="D758" s="44">
        <v>4689</v>
      </c>
      <c r="E758" s="45">
        <v>11.41</v>
      </c>
      <c r="F758" s="43" t="s">
        <v>8</v>
      </c>
      <c r="G758" s="46" t="s">
        <v>24</v>
      </c>
    </row>
    <row r="759" spans="1:7" s="33" customFormat="1" ht="14.45" customHeight="1" x14ac:dyDescent="0.2">
      <c r="A759" s="41">
        <v>45302</v>
      </c>
      <c r="B759" s="42">
        <v>45302.695919643404</v>
      </c>
      <c r="C759" s="43" t="s">
        <v>16</v>
      </c>
      <c r="D759" s="44">
        <v>832</v>
      </c>
      <c r="E759" s="45">
        <v>11.41</v>
      </c>
      <c r="F759" s="43" t="s">
        <v>8</v>
      </c>
      <c r="G759" s="46" t="s">
        <v>24</v>
      </c>
    </row>
    <row r="760" spans="1:7" s="33" customFormat="1" ht="14.45" customHeight="1" x14ac:dyDescent="0.2">
      <c r="A760" s="41">
        <v>45302</v>
      </c>
      <c r="B760" s="42">
        <v>45302.695919643898</v>
      </c>
      <c r="C760" s="43" t="s">
        <v>16</v>
      </c>
      <c r="D760" s="44">
        <v>832</v>
      </c>
      <c r="E760" s="45">
        <v>11.41</v>
      </c>
      <c r="F760" s="43" t="s">
        <v>8</v>
      </c>
      <c r="G760" s="46" t="s">
        <v>24</v>
      </c>
    </row>
    <row r="761" spans="1:7" s="33" customFormat="1" ht="14.45" customHeight="1" x14ac:dyDescent="0.2">
      <c r="A761" s="41">
        <v>45302</v>
      </c>
      <c r="B761" s="42">
        <v>45302.6959196975</v>
      </c>
      <c r="C761" s="43" t="s">
        <v>16</v>
      </c>
      <c r="D761" s="44">
        <v>545</v>
      </c>
      <c r="E761" s="45">
        <v>11.41</v>
      </c>
      <c r="F761" s="43" t="s">
        <v>8</v>
      </c>
      <c r="G761" s="46" t="s">
        <v>24</v>
      </c>
    </row>
    <row r="762" spans="1:7" s="33" customFormat="1" ht="14.45" customHeight="1" x14ac:dyDescent="0.2">
      <c r="A762" s="41">
        <v>45302</v>
      </c>
      <c r="B762" s="42">
        <v>45302.695919744299</v>
      </c>
      <c r="C762" s="43" t="s">
        <v>16</v>
      </c>
      <c r="D762" s="44">
        <v>187</v>
      </c>
      <c r="E762" s="45">
        <v>11.41</v>
      </c>
      <c r="F762" s="43" t="s">
        <v>8</v>
      </c>
      <c r="G762" s="46" t="s">
        <v>24</v>
      </c>
    </row>
    <row r="763" spans="1:7" s="33" customFormat="1" ht="14.45" customHeight="1" x14ac:dyDescent="0.2">
      <c r="A763" s="41">
        <v>45302</v>
      </c>
      <c r="B763" s="42">
        <v>45302.695919835503</v>
      </c>
      <c r="C763" s="43" t="s">
        <v>16</v>
      </c>
      <c r="D763" s="44">
        <v>3335</v>
      </c>
      <c r="E763" s="45">
        <v>11.41</v>
      </c>
      <c r="F763" s="43" t="s">
        <v>8</v>
      </c>
      <c r="G763" s="46" t="s">
        <v>24</v>
      </c>
    </row>
    <row r="764" spans="1:7" s="33" customFormat="1" ht="14.45" customHeight="1" x14ac:dyDescent="0.2">
      <c r="A764" s="41">
        <v>45302</v>
      </c>
      <c r="B764" s="42">
        <v>45302.697838417604</v>
      </c>
      <c r="C764" s="43" t="s">
        <v>16</v>
      </c>
      <c r="D764" s="44">
        <v>1611</v>
      </c>
      <c r="E764" s="45">
        <v>11.42</v>
      </c>
      <c r="F764" s="43" t="s">
        <v>8</v>
      </c>
      <c r="G764" s="46" t="s">
        <v>24</v>
      </c>
    </row>
    <row r="765" spans="1:7" s="33" customFormat="1" ht="14.45" customHeight="1" x14ac:dyDescent="0.2">
      <c r="A765" s="41">
        <v>45302</v>
      </c>
      <c r="B765" s="42">
        <v>45302.699214479799</v>
      </c>
      <c r="C765" s="43" t="s">
        <v>16</v>
      </c>
      <c r="D765" s="44">
        <v>5424</v>
      </c>
      <c r="E765" s="45">
        <v>11.4</v>
      </c>
      <c r="F765" s="43" t="s">
        <v>8</v>
      </c>
      <c r="G765" s="46" t="s">
        <v>24</v>
      </c>
    </row>
    <row r="766" spans="1:7" s="33" customFormat="1" ht="14.45" customHeight="1" x14ac:dyDescent="0.2">
      <c r="A766" s="41">
        <v>45302</v>
      </c>
      <c r="B766" s="42">
        <v>45302.699214480497</v>
      </c>
      <c r="C766" s="43" t="s">
        <v>16</v>
      </c>
      <c r="D766" s="44">
        <v>3743</v>
      </c>
      <c r="E766" s="45">
        <v>11.4</v>
      </c>
      <c r="F766" s="43" t="s">
        <v>8</v>
      </c>
      <c r="G766" s="46" t="s">
        <v>24</v>
      </c>
    </row>
    <row r="767" spans="1:7" s="33" customFormat="1" ht="14.45" customHeight="1" x14ac:dyDescent="0.2">
      <c r="A767" s="41">
        <v>45302</v>
      </c>
      <c r="B767" s="42">
        <v>45302.700156299397</v>
      </c>
      <c r="C767" s="43" t="s">
        <v>16</v>
      </c>
      <c r="D767" s="44">
        <v>1170</v>
      </c>
      <c r="E767" s="45">
        <v>11.39</v>
      </c>
      <c r="F767" s="43" t="s">
        <v>8</v>
      </c>
      <c r="G767" s="46" t="s">
        <v>24</v>
      </c>
    </row>
    <row r="768" spans="1:7" s="33" customFormat="1" ht="14.45" customHeight="1" x14ac:dyDescent="0.2">
      <c r="A768" s="41">
        <v>45302</v>
      </c>
      <c r="B768" s="42">
        <v>45302.700156311701</v>
      </c>
      <c r="C768" s="43" t="s">
        <v>16</v>
      </c>
      <c r="D768" s="44">
        <v>1170</v>
      </c>
      <c r="E768" s="45">
        <v>11.39</v>
      </c>
      <c r="F768" s="43" t="s">
        <v>8</v>
      </c>
      <c r="G768" s="46" t="s">
        <v>24</v>
      </c>
    </row>
    <row r="769" spans="1:7" s="33" customFormat="1" ht="14.45" customHeight="1" x14ac:dyDescent="0.2">
      <c r="A769" s="41">
        <v>45302</v>
      </c>
      <c r="B769" s="42">
        <v>45302.700166245602</v>
      </c>
      <c r="C769" s="43" t="s">
        <v>16</v>
      </c>
      <c r="D769" s="44">
        <v>1153</v>
      </c>
      <c r="E769" s="45">
        <v>11.39</v>
      </c>
      <c r="F769" s="43" t="s">
        <v>8</v>
      </c>
      <c r="G769" s="46" t="s">
        <v>24</v>
      </c>
    </row>
    <row r="770" spans="1:7" s="33" customFormat="1" ht="14.45" customHeight="1" x14ac:dyDescent="0.2">
      <c r="A770" s="41">
        <v>45302</v>
      </c>
      <c r="B770" s="42">
        <v>45302.700166246199</v>
      </c>
      <c r="C770" s="43" t="s">
        <v>16</v>
      </c>
      <c r="D770" s="44">
        <v>380</v>
      </c>
      <c r="E770" s="45">
        <v>11.39</v>
      </c>
      <c r="F770" s="43" t="s">
        <v>8</v>
      </c>
      <c r="G770" s="46" t="s">
        <v>24</v>
      </c>
    </row>
    <row r="771" spans="1:7" s="33" customFormat="1" ht="14.45" customHeight="1" x14ac:dyDescent="0.2">
      <c r="A771" s="41">
        <v>45302</v>
      </c>
      <c r="B771" s="42">
        <v>45302.700166246403</v>
      </c>
      <c r="C771" s="43" t="s">
        <v>16</v>
      </c>
      <c r="D771" s="44">
        <v>17</v>
      </c>
      <c r="E771" s="45">
        <v>11.39</v>
      </c>
      <c r="F771" s="43" t="s">
        <v>8</v>
      </c>
      <c r="G771" s="46" t="s">
        <v>24</v>
      </c>
    </row>
    <row r="772" spans="1:7" s="33" customFormat="1" ht="14.45" customHeight="1" x14ac:dyDescent="0.2">
      <c r="A772" s="41">
        <v>45302</v>
      </c>
      <c r="B772" s="42">
        <v>45302.700166246897</v>
      </c>
      <c r="C772" s="43" t="s">
        <v>16</v>
      </c>
      <c r="D772" s="44">
        <v>807</v>
      </c>
      <c r="E772" s="45">
        <v>11.39</v>
      </c>
      <c r="F772" s="43" t="s">
        <v>8</v>
      </c>
      <c r="G772" s="46" t="s">
        <v>24</v>
      </c>
    </row>
    <row r="773" spans="1:7" s="33" customFormat="1" ht="14.45" customHeight="1" x14ac:dyDescent="0.2">
      <c r="A773" s="41">
        <v>45302</v>
      </c>
      <c r="B773" s="42">
        <v>45302.700265843203</v>
      </c>
      <c r="C773" s="43" t="s">
        <v>16</v>
      </c>
      <c r="D773" s="44">
        <v>354</v>
      </c>
      <c r="E773" s="45">
        <v>11.39</v>
      </c>
      <c r="F773" s="43" t="s">
        <v>8</v>
      </c>
      <c r="G773" s="46" t="s">
        <v>24</v>
      </c>
    </row>
    <row r="774" spans="1:7" s="33" customFormat="1" ht="14.45" customHeight="1" x14ac:dyDescent="0.2">
      <c r="A774" s="41">
        <v>45302</v>
      </c>
      <c r="B774" s="42">
        <v>45302.701438870201</v>
      </c>
      <c r="C774" s="43" t="s">
        <v>16</v>
      </c>
      <c r="D774" s="44">
        <v>67</v>
      </c>
      <c r="E774" s="45">
        <v>11.39</v>
      </c>
      <c r="F774" s="43" t="s">
        <v>8</v>
      </c>
      <c r="G774" s="46" t="s">
        <v>24</v>
      </c>
    </row>
    <row r="775" spans="1:7" s="33" customFormat="1" ht="14.45" customHeight="1" x14ac:dyDescent="0.2">
      <c r="A775" s="41">
        <v>45302</v>
      </c>
      <c r="B775" s="42">
        <v>45302.7024790469</v>
      </c>
      <c r="C775" s="43" t="s">
        <v>16</v>
      </c>
      <c r="D775" s="44">
        <v>4578</v>
      </c>
      <c r="E775" s="45">
        <v>11.4</v>
      </c>
      <c r="F775" s="43" t="s">
        <v>8</v>
      </c>
      <c r="G775" s="46" t="s">
        <v>24</v>
      </c>
    </row>
    <row r="776" spans="1:7" s="33" customFormat="1" ht="14.45" customHeight="1" x14ac:dyDescent="0.2">
      <c r="A776" s="41">
        <v>45302</v>
      </c>
      <c r="B776" s="42">
        <v>45302.702479047897</v>
      </c>
      <c r="C776" s="43" t="s">
        <v>16</v>
      </c>
      <c r="D776" s="44">
        <v>4578</v>
      </c>
      <c r="E776" s="45">
        <v>11.4</v>
      </c>
      <c r="F776" s="43" t="s">
        <v>8</v>
      </c>
      <c r="G776" s="46" t="s">
        <v>24</v>
      </c>
    </row>
    <row r="777" spans="1:7" s="33" customFormat="1" ht="14.45" customHeight="1" x14ac:dyDescent="0.2">
      <c r="A777" s="41">
        <v>45302</v>
      </c>
      <c r="B777" s="42">
        <v>45302.702479048203</v>
      </c>
      <c r="C777" s="43" t="s">
        <v>16</v>
      </c>
      <c r="D777" s="44">
        <v>2278</v>
      </c>
      <c r="E777" s="45">
        <v>11.4</v>
      </c>
      <c r="F777" s="43" t="s">
        <v>8</v>
      </c>
      <c r="G777" s="46" t="s">
        <v>24</v>
      </c>
    </row>
    <row r="778" spans="1:7" s="33" customFormat="1" ht="14.45" customHeight="1" x14ac:dyDescent="0.2">
      <c r="A778" s="41">
        <v>45302</v>
      </c>
      <c r="B778" s="42">
        <v>45302.705487830703</v>
      </c>
      <c r="C778" s="43" t="s">
        <v>16</v>
      </c>
      <c r="D778" s="44">
        <v>1585</v>
      </c>
      <c r="E778" s="45">
        <v>11.38</v>
      </c>
      <c r="F778" s="43" t="s">
        <v>8</v>
      </c>
      <c r="G778" s="46" t="s">
        <v>24</v>
      </c>
    </row>
    <row r="779" spans="1:7" s="33" customFormat="1" ht="14.45" customHeight="1" x14ac:dyDescent="0.2">
      <c r="A779" s="41">
        <v>45302</v>
      </c>
      <c r="B779" s="42">
        <v>45302.705487875501</v>
      </c>
      <c r="C779" s="43" t="s">
        <v>16</v>
      </c>
      <c r="D779" s="44">
        <v>566</v>
      </c>
      <c r="E779" s="45">
        <v>11.38</v>
      </c>
      <c r="F779" s="43" t="s">
        <v>8</v>
      </c>
      <c r="G779" s="46" t="s">
        <v>24</v>
      </c>
    </row>
    <row r="780" spans="1:7" s="33" customFormat="1" ht="14.45" customHeight="1" x14ac:dyDescent="0.2">
      <c r="A780" s="41">
        <v>45302</v>
      </c>
      <c r="B780" s="42">
        <v>45302.705487875901</v>
      </c>
      <c r="C780" s="43" t="s">
        <v>16</v>
      </c>
      <c r="D780" s="44">
        <v>1019</v>
      </c>
      <c r="E780" s="45">
        <v>11.38</v>
      </c>
      <c r="F780" s="43" t="s">
        <v>8</v>
      </c>
      <c r="G780" s="46" t="s">
        <v>24</v>
      </c>
    </row>
    <row r="781" spans="1:7" s="33" customFormat="1" ht="14.45" customHeight="1" x14ac:dyDescent="0.2">
      <c r="A781" s="41">
        <v>45302</v>
      </c>
      <c r="B781" s="42">
        <v>45302.705487876097</v>
      </c>
      <c r="C781" s="43" t="s">
        <v>16</v>
      </c>
      <c r="D781" s="44">
        <v>212</v>
      </c>
      <c r="E781" s="45">
        <v>11.38</v>
      </c>
      <c r="F781" s="43" t="s">
        <v>8</v>
      </c>
      <c r="G781" s="46" t="s">
        <v>24</v>
      </c>
    </row>
    <row r="782" spans="1:7" s="33" customFormat="1" ht="14.45" customHeight="1" x14ac:dyDescent="0.2">
      <c r="A782" s="41">
        <v>45302</v>
      </c>
      <c r="B782" s="42">
        <v>45302.7054879766</v>
      </c>
      <c r="C782" s="43" t="s">
        <v>16</v>
      </c>
      <c r="D782" s="44">
        <v>1019</v>
      </c>
      <c r="E782" s="45">
        <v>11.38</v>
      </c>
      <c r="F782" s="43" t="s">
        <v>8</v>
      </c>
      <c r="G782" s="46" t="s">
        <v>24</v>
      </c>
    </row>
    <row r="783" spans="1:7" s="33" customFormat="1" ht="14.45" customHeight="1" x14ac:dyDescent="0.2">
      <c r="A783" s="41">
        <v>45302</v>
      </c>
      <c r="B783" s="42">
        <v>45302.705487977197</v>
      </c>
      <c r="C783" s="43" t="s">
        <v>16</v>
      </c>
      <c r="D783" s="44">
        <v>1026</v>
      </c>
      <c r="E783" s="45">
        <v>11.38</v>
      </c>
      <c r="F783" s="43" t="s">
        <v>8</v>
      </c>
      <c r="G783" s="46" t="s">
        <v>24</v>
      </c>
    </row>
    <row r="784" spans="1:7" s="33" customFormat="1" ht="14.45" customHeight="1" x14ac:dyDescent="0.2">
      <c r="A784" s="41">
        <v>45302</v>
      </c>
      <c r="B784" s="42">
        <v>45302.705488024701</v>
      </c>
      <c r="C784" s="43" t="s">
        <v>16</v>
      </c>
      <c r="D784" s="44">
        <v>47</v>
      </c>
      <c r="E784" s="45">
        <v>11.38</v>
      </c>
      <c r="F784" s="43" t="s">
        <v>8</v>
      </c>
      <c r="G784" s="46" t="s">
        <v>24</v>
      </c>
    </row>
    <row r="785" spans="1:7" s="33" customFormat="1" ht="14.45" customHeight="1" x14ac:dyDescent="0.2">
      <c r="A785" s="41">
        <v>45302</v>
      </c>
      <c r="B785" s="42">
        <v>45302.705488061503</v>
      </c>
      <c r="C785" s="43" t="s">
        <v>16</v>
      </c>
      <c r="D785" s="44">
        <v>577</v>
      </c>
      <c r="E785" s="45">
        <v>11.38</v>
      </c>
      <c r="F785" s="43" t="s">
        <v>8</v>
      </c>
      <c r="G785" s="46" t="s">
        <v>24</v>
      </c>
    </row>
    <row r="786" spans="1:7" s="33" customFormat="1" ht="14.45" customHeight="1" x14ac:dyDescent="0.2">
      <c r="A786" s="41">
        <v>45302</v>
      </c>
      <c r="B786" s="42">
        <v>45302.705499924203</v>
      </c>
      <c r="C786" s="43" t="s">
        <v>16</v>
      </c>
      <c r="D786" s="44">
        <v>289</v>
      </c>
      <c r="E786" s="45">
        <v>11.38</v>
      </c>
      <c r="F786" s="43" t="s">
        <v>8</v>
      </c>
      <c r="G786" s="46" t="s">
        <v>24</v>
      </c>
    </row>
    <row r="787" spans="1:7" s="33" customFormat="1" ht="14.45" customHeight="1" x14ac:dyDescent="0.2">
      <c r="A787" s="41">
        <v>45302</v>
      </c>
      <c r="B787" s="42">
        <v>45302.705522859702</v>
      </c>
      <c r="C787" s="43" t="s">
        <v>16</v>
      </c>
      <c r="D787" s="44">
        <v>764</v>
      </c>
      <c r="E787" s="45">
        <v>11.38</v>
      </c>
      <c r="F787" s="43" t="s">
        <v>8</v>
      </c>
      <c r="G787" s="46" t="s">
        <v>24</v>
      </c>
    </row>
    <row r="788" spans="1:7" s="33" customFormat="1" ht="14.45" customHeight="1" x14ac:dyDescent="0.2">
      <c r="A788" s="41">
        <v>45302</v>
      </c>
      <c r="B788" s="42">
        <v>45302.705522860197</v>
      </c>
      <c r="C788" s="43" t="s">
        <v>16</v>
      </c>
      <c r="D788" s="44">
        <v>1402</v>
      </c>
      <c r="E788" s="45">
        <v>11.38</v>
      </c>
      <c r="F788" s="43" t="s">
        <v>8</v>
      </c>
      <c r="G788" s="46" t="s">
        <v>24</v>
      </c>
    </row>
    <row r="789" spans="1:7" s="33" customFormat="1" ht="14.45" customHeight="1" x14ac:dyDescent="0.2">
      <c r="A789" s="41">
        <v>45302</v>
      </c>
      <c r="B789" s="42">
        <v>45302.705522860502</v>
      </c>
      <c r="C789" s="43" t="s">
        <v>16</v>
      </c>
      <c r="D789" s="44">
        <v>821</v>
      </c>
      <c r="E789" s="45">
        <v>11.38</v>
      </c>
      <c r="F789" s="43" t="s">
        <v>8</v>
      </c>
      <c r="G789" s="46" t="s">
        <v>24</v>
      </c>
    </row>
    <row r="790" spans="1:7" s="33" customFormat="1" ht="14.45" customHeight="1" x14ac:dyDescent="0.2">
      <c r="A790" s="41">
        <v>45302</v>
      </c>
      <c r="B790" s="42">
        <v>45302.705522861397</v>
      </c>
      <c r="C790" s="43" t="s">
        <v>16</v>
      </c>
      <c r="D790" s="44">
        <v>1004</v>
      </c>
      <c r="E790" s="45">
        <v>11.38</v>
      </c>
      <c r="F790" s="43" t="s">
        <v>8</v>
      </c>
      <c r="G790" s="46" t="s">
        <v>24</v>
      </c>
    </row>
    <row r="791" spans="1:7" s="33" customFormat="1" ht="14.45" customHeight="1" x14ac:dyDescent="0.2">
      <c r="A791" s="41">
        <v>45302</v>
      </c>
      <c r="B791" s="42">
        <v>45302.705522861703</v>
      </c>
      <c r="C791" s="43" t="s">
        <v>16</v>
      </c>
      <c r="D791" s="44">
        <v>183</v>
      </c>
      <c r="E791" s="45">
        <v>11.38</v>
      </c>
      <c r="F791" s="43" t="s">
        <v>8</v>
      </c>
      <c r="G791" s="46" t="s">
        <v>24</v>
      </c>
    </row>
    <row r="792" spans="1:7" s="33" customFormat="1" ht="14.45" customHeight="1" x14ac:dyDescent="0.2">
      <c r="A792" s="41">
        <v>45302</v>
      </c>
      <c r="B792" s="42">
        <v>45302.705522862001</v>
      </c>
      <c r="C792" s="43" t="s">
        <v>16</v>
      </c>
      <c r="D792" s="44">
        <v>183</v>
      </c>
      <c r="E792" s="45">
        <v>11.38</v>
      </c>
      <c r="F792" s="43" t="s">
        <v>8</v>
      </c>
      <c r="G792" s="46" t="s">
        <v>24</v>
      </c>
    </row>
    <row r="793" spans="1:7" s="33" customFormat="1" ht="14.45" customHeight="1" x14ac:dyDescent="0.2">
      <c r="A793" s="41">
        <v>45302</v>
      </c>
      <c r="B793" s="42">
        <v>45302.705522862503</v>
      </c>
      <c r="C793" s="43" t="s">
        <v>16</v>
      </c>
      <c r="D793" s="44">
        <v>25</v>
      </c>
      <c r="E793" s="45">
        <v>11.38</v>
      </c>
      <c r="F793" s="43" t="s">
        <v>8</v>
      </c>
      <c r="G793" s="46" t="s">
        <v>24</v>
      </c>
    </row>
    <row r="794" spans="1:7" s="33" customFormat="1" ht="14.45" customHeight="1" x14ac:dyDescent="0.2">
      <c r="A794" s="41">
        <v>45302</v>
      </c>
      <c r="B794" s="42">
        <v>45302.705522863303</v>
      </c>
      <c r="C794" s="43" t="s">
        <v>16</v>
      </c>
      <c r="D794" s="44">
        <v>398</v>
      </c>
      <c r="E794" s="45">
        <v>11.38</v>
      </c>
      <c r="F794" s="43" t="s">
        <v>8</v>
      </c>
      <c r="G794" s="46" t="s">
        <v>24</v>
      </c>
    </row>
    <row r="795" spans="1:7" s="33" customFormat="1" ht="14.45" customHeight="1" x14ac:dyDescent="0.2">
      <c r="A795" s="41">
        <v>45302</v>
      </c>
      <c r="B795" s="42">
        <v>45302.705522863798</v>
      </c>
      <c r="C795" s="43" t="s">
        <v>16</v>
      </c>
      <c r="D795" s="44">
        <v>1560</v>
      </c>
      <c r="E795" s="45">
        <v>11.38</v>
      </c>
      <c r="F795" s="43" t="s">
        <v>8</v>
      </c>
      <c r="G795" s="46" t="s">
        <v>24</v>
      </c>
    </row>
    <row r="796" spans="1:7" s="33" customFormat="1" ht="14.45" customHeight="1" x14ac:dyDescent="0.2">
      <c r="A796" s="41">
        <v>45302</v>
      </c>
      <c r="B796" s="42">
        <v>45302.705522864402</v>
      </c>
      <c r="C796" s="43" t="s">
        <v>16</v>
      </c>
      <c r="D796" s="44">
        <v>326</v>
      </c>
      <c r="E796" s="45">
        <v>11.38</v>
      </c>
      <c r="F796" s="43" t="s">
        <v>8</v>
      </c>
      <c r="G796" s="46" t="s">
        <v>24</v>
      </c>
    </row>
    <row r="797" spans="1:7" s="33" customFormat="1" ht="14.45" customHeight="1" x14ac:dyDescent="0.2">
      <c r="A797" s="41">
        <v>45302</v>
      </c>
      <c r="B797" s="42">
        <v>45302.706857523903</v>
      </c>
      <c r="C797" s="43" t="s">
        <v>16</v>
      </c>
      <c r="D797" s="44">
        <v>190</v>
      </c>
      <c r="E797" s="45">
        <v>11.35</v>
      </c>
      <c r="F797" s="43" t="s">
        <v>8</v>
      </c>
      <c r="G797" s="46" t="s">
        <v>24</v>
      </c>
    </row>
    <row r="798" spans="1:7" s="33" customFormat="1" ht="14.45" customHeight="1" x14ac:dyDescent="0.2">
      <c r="A798" s="41">
        <v>45302</v>
      </c>
      <c r="B798" s="42">
        <v>45302.706857524601</v>
      </c>
      <c r="C798" s="43" t="s">
        <v>16</v>
      </c>
      <c r="D798" s="44">
        <v>1127</v>
      </c>
      <c r="E798" s="45">
        <v>11.35</v>
      </c>
      <c r="F798" s="43" t="s">
        <v>8</v>
      </c>
      <c r="G798" s="46" t="s">
        <v>24</v>
      </c>
    </row>
    <row r="799" spans="1:7" s="33" customFormat="1" ht="14.45" customHeight="1" x14ac:dyDescent="0.2">
      <c r="A799" s="41">
        <v>45302</v>
      </c>
      <c r="B799" s="42">
        <v>45302.706857525103</v>
      </c>
      <c r="C799" s="43" t="s">
        <v>16</v>
      </c>
      <c r="D799" s="44">
        <v>7</v>
      </c>
      <c r="E799" s="45">
        <v>11.35</v>
      </c>
      <c r="F799" s="43" t="s">
        <v>8</v>
      </c>
      <c r="G799" s="46" t="s">
        <v>24</v>
      </c>
    </row>
    <row r="800" spans="1:7" s="33" customFormat="1" ht="14.45" customHeight="1" x14ac:dyDescent="0.2">
      <c r="A800" s="41">
        <v>45302</v>
      </c>
      <c r="B800" s="42">
        <v>45302.706857525402</v>
      </c>
      <c r="C800" s="43" t="s">
        <v>16</v>
      </c>
      <c r="D800" s="44">
        <v>13</v>
      </c>
      <c r="E800" s="45">
        <v>11.35</v>
      </c>
      <c r="F800" s="43" t="s">
        <v>8</v>
      </c>
      <c r="G800" s="46" t="s">
        <v>24</v>
      </c>
    </row>
    <row r="801" spans="1:7" s="33" customFormat="1" ht="14.45" customHeight="1" x14ac:dyDescent="0.2">
      <c r="A801" s="41">
        <v>45302</v>
      </c>
      <c r="B801" s="42">
        <v>45302.706857525904</v>
      </c>
      <c r="C801" s="43" t="s">
        <v>16</v>
      </c>
      <c r="D801" s="44">
        <v>280</v>
      </c>
      <c r="E801" s="45">
        <v>11.35</v>
      </c>
      <c r="F801" s="43" t="s">
        <v>8</v>
      </c>
      <c r="G801" s="46" t="s">
        <v>24</v>
      </c>
    </row>
    <row r="802" spans="1:7" s="33" customFormat="1" ht="14.45" customHeight="1" x14ac:dyDescent="0.2">
      <c r="A802" s="41">
        <v>45302</v>
      </c>
      <c r="B802" s="42">
        <v>45302.706857526602</v>
      </c>
      <c r="C802" s="43" t="s">
        <v>16</v>
      </c>
      <c r="D802" s="44">
        <v>1010</v>
      </c>
      <c r="E802" s="45">
        <v>11.35</v>
      </c>
      <c r="F802" s="43" t="s">
        <v>8</v>
      </c>
      <c r="G802" s="46" t="s">
        <v>24</v>
      </c>
    </row>
    <row r="803" spans="1:7" s="33" customFormat="1" ht="14.45" customHeight="1" x14ac:dyDescent="0.2">
      <c r="A803" s="41">
        <v>45302</v>
      </c>
      <c r="B803" s="42">
        <v>45302.706857567202</v>
      </c>
      <c r="C803" s="43" t="s">
        <v>16</v>
      </c>
      <c r="D803" s="44">
        <v>1271</v>
      </c>
      <c r="E803" s="45">
        <v>11.35</v>
      </c>
      <c r="F803" s="43" t="s">
        <v>8</v>
      </c>
      <c r="G803" s="46" t="s">
        <v>24</v>
      </c>
    </row>
    <row r="804" spans="1:7" s="33" customFormat="1" ht="14.45" customHeight="1" x14ac:dyDescent="0.2">
      <c r="A804" s="41">
        <v>45302</v>
      </c>
      <c r="B804" s="42">
        <v>45302.711506594103</v>
      </c>
      <c r="C804" s="43" t="s">
        <v>16</v>
      </c>
      <c r="D804" s="44">
        <v>3857</v>
      </c>
      <c r="E804" s="45">
        <v>11.37</v>
      </c>
      <c r="F804" s="43" t="s">
        <v>8</v>
      </c>
      <c r="G804" s="46" t="s">
        <v>24</v>
      </c>
    </row>
    <row r="805" spans="1:7" s="33" customFormat="1" ht="14.45" customHeight="1" x14ac:dyDescent="0.2">
      <c r="A805" s="41">
        <v>45302</v>
      </c>
      <c r="B805" s="42">
        <v>45302.711506594802</v>
      </c>
      <c r="C805" s="43" t="s">
        <v>16</v>
      </c>
      <c r="D805" s="44">
        <v>1409</v>
      </c>
      <c r="E805" s="45">
        <v>11.37</v>
      </c>
      <c r="F805" s="43" t="s">
        <v>8</v>
      </c>
      <c r="G805" s="46" t="s">
        <v>24</v>
      </c>
    </row>
    <row r="806" spans="1:7" s="33" customFormat="1" ht="14.45" customHeight="1" x14ac:dyDescent="0.2">
      <c r="A806" s="41">
        <v>45302</v>
      </c>
      <c r="B806" s="42">
        <v>45302.7115065951</v>
      </c>
      <c r="C806" s="43" t="s">
        <v>16</v>
      </c>
      <c r="D806" s="44">
        <v>347</v>
      </c>
      <c r="E806" s="45">
        <v>11.37</v>
      </c>
      <c r="F806" s="43" t="s">
        <v>8</v>
      </c>
      <c r="G806" s="46" t="s">
        <v>24</v>
      </c>
    </row>
    <row r="807" spans="1:7" s="33" customFormat="1" ht="14.45" customHeight="1" x14ac:dyDescent="0.2">
      <c r="A807" s="41">
        <v>45302</v>
      </c>
      <c r="B807" s="42">
        <v>45302.7115065955</v>
      </c>
      <c r="C807" s="43" t="s">
        <v>16</v>
      </c>
      <c r="D807" s="44">
        <v>3397</v>
      </c>
      <c r="E807" s="45">
        <v>11.37</v>
      </c>
      <c r="F807" s="43" t="s">
        <v>8</v>
      </c>
      <c r="G807" s="46" t="s">
        <v>24</v>
      </c>
    </row>
    <row r="808" spans="1:7" s="33" customFormat="1" ht="14.45" customHeight="1" x14ac:dyDescent="0.2">
      <c r="A808" s="41">
        <v>45302</v>
      </c>
      <c r="B808" s="42">
        <v>45302.711506595697</v>
      </c>
      <c r="C808" s="43" t="s">
        <v>16</v>
      </c>
      <c r="D808" s="44">
        <v>1901</v>
      </c>
      <c r="E808" s="45">
        <v>11.37</v>
      </c>
      <c r="F808" s="43" t="s">
        <v>8</v>
      </c>
      <c r="G808" s="46" t="s">
        <v>24</v>
      </c>
    </row>
    <row r="809" spans="1:7" s="33" customFormat="1" ht="14.45" customHeight="1" x14ac:dyDescent="0.2">
      <c r="A809" s="41">
        <v>45302</v>
      </c>
      <c r="B809" s="42">
        <v>45302.711506595901</v>
      </c>
      <c r="C809" s="43" t="s">
        <v>16</v>
      </c>
      <c r="D809" s="44">
        <v>1866</v>
      </c>
      <c r="E809" s="45">
        <v>11.37</v>
      </c>
      <c r="F809" s="43" t="s">
        <v>8</v>
      </c>
      <c r="G809" s="46" t="s">
        <v>24</v>
      </c>
    </row>
    <row r="810" spans="1:7" s="33" customFormat="1" ht="14.45" customHeight="1" x14ac:dyDescent="0.2">
      <c r="A810" s="41">
        <v>45302</v>
      </c>
      <c r="B810" s="42">
        <v>45302.711506596403</v>
      </c>
      <c r="C810" s="43" t="s">
        <v>16</v>
      </c>
      <c r="D810" s="44">
        <v>2101</v>
      </c>
      <c r="E810" s="45">
        <v>11.37</v>
      </c>
      <c r="F810" s="43" t="s">
        <v>8</v>
      </c>
      <c r="G810" s="46" t="s">
        <v>24</v>
      </c>
    </row>
    <row r="811" spans="1:7" s="33" customFormat="1" ht="14.45" customHeight="1" x14ac:dyDescent="0.2">
      <c r="A811" s="41">
        <v>45302</v>
      </c>
      <c r="B811" s="42">
        <v>45302.711506596999</v>
      </c>
      <c r="C811" s="43" t="s">
        <v>16</v>
      </c>
      <c r="D811" s="44">
        <v>1600</v>
      </c>
      <c r="E811" s="45">
        <v>11.37</v>
      </c>
      <c r="F811" s="43" t="s">
        <v>8</v>
      </c>
      <c r="G811" s="46" t="s">
        <v>24</v>
      </c>
    </row>
    <row r="812" spans="1:7" s="33" customFormat="1" ht="14.45" customHeight="1" x14ac:dyDescent="0.2">
      <c r="A812" s="41">
        <v>45302</v>
      </c>
      <c r="B812" s="42">
        <v>45302.711506675703</v>
      </c>
      <c r="C812" s="43" t="s">
        <v>16</v>
      </c>
      <c r="D812" s="44">
        <v>3857</v>
      </c>
      <c r="E812" s="45">
        <v>11.37</v>
      </c>
      <c r="F812" s="43" t="s">
        <v>8</v>
      </c>
      <c r="G812" s="46" t="s">
        <v>24</v>
      </c>
    </row>
    <row r="813" spans="1:7" s="33" customFormat="1" ht="14.45" customHeight="1" x14ac:dyDescent="0.2">
      <c r="A813" s="41">
        <v>45302</v>
      </c>
      <c r="B813" s="42">
        <v>45302.711506686101</v>
      </c>
      <c r="C813" s="43" t="s">
        <v>16</v>
      </c>
      <c r="D813" s="44">
        <v>92</v>
      </c>
      <c r="E813" s="45">
        <v>11.37</v>
      </c>
      <c r="F813" s="43" t="s">
        <v>8</v>
      </c>
      <c r="G813" s="46" t="s">
        <v>24</v>
      </c>
    </row>
    <row r="814" spans="1:7" s="33" customFormat="1" ht="14.45" customHeight="1" x14ac:dyDescent="0.2">
      <c r="A814" s="41">
        <v>45302</v>
      </c>
      <c r="B814" s="42">
        <v>45302.711506686603</v>
      </c>
      <c r="C814" s="43" t="s">
        <v>16</v>
      </c>
      <c r="D814" s="44">
        <v>106</v>
      </c>
      <c r="E814" s="45">
        <v>11.37</v>
      </c>
      <c r="F814" s="43" t="s">
        <v>8</v>
      </c>
      <c r="G814" s="46" t="s">
        <v>24</v>
      </c>
    </row>
    <row r="815" spans="1:7" s="33" customFormat="1" ht="14.45" customHeight="1" x14ac:dyDescent="0.2">
      <c r="A815" s="41">
        <v>45302</v>
      </c>
      <c r="B815" s="42">
        <v>45302.712522930997</v>
      </c>
      <c r="C815" s="43" t="s">
        <v>16</v>
      </c>
      <c r="D815" s="44">
        <v>223</v>
      </c>
      <c r="E815" s="45">
        <v>11.36</v>
      </c>
      <c r="F815" s="43" t="s">
        <v>8</v>
      </c>
      <c r="G815" s="46" t="s">
        <v>24</v>
      </c>
    </row>
    <row r="816" spans="1:7" s="33" customFormat="1" ht="14.45" customHeight="1" x14ac:dyDescent="0.2">
      <c r="A816" s="41">
        <v>45302</v>
      </c>
      <c r="B816" s="42">
        <v>45302.712526998701</v>
      </c>
      <c r="C816" s="43" t="s">
        <v>16</v>
      </c>
      <c r="D816" s="44">
        <v>879</v>
      </c>
      <c r="E816" s="45">
        <v>11.36</v>
      </c>
      <c r="F816" s="43" t="s">
        <v>8</v>
      </c>
      <c r="G816" s="46" t="s">
        <v>24</v>
      </c>
    </row>
    <row r="817" spans="1:7" s="33" customFormat="1" ht="14.45" customHeight="1" x14ac:dyDescent="0.2">
      <c r="A817" s="41">
        <v>45302</v>
      </c>
      <c r="B817" s="42">
        <v>45302.713765454901</v>
      </c>
      <c r="C817" s="43" t="s">
        <v>16</v>
      </c>
      <c r="D817" s="44">
        <v>744</v>
      </c>
      <c r="E817" s="45">
        <v>11.36</v>
      </c>
      <c r="F817" s="43" t="s">
        <v>8</v>
      </c>
      <c r="G817" s="46" t="s">
        <v>24</v>
      </c>
    </row>
    <row r="818" spans="1:7" s="33" customFormat="1" ht="14.45" customHeight="1" x14ac:dyDescent="0.2">
      <c r="A818" s="41">
        <v>45302</v>
      </c>
      <c r="B818" s="42">
        <v>45302.713765455599</v>
      </c>
      <c r="C818" s="43" t="s">
        <v>16</v>
      </c>
      <c r="D818" s="44">
        <v>294</v>
      </c>
      <c r="E818" s="45">
        <v>11.36</v>
      </c>
      <c r="F818" s="43" t="s">
        <v>8</v>
      </c>
      <c r="G818" s="46" t="s">
        <v>24</v>
      </c>
    </row>
    <row r="819" spans="1:7" s="33" customFormat="1" ht="14.45" customHeight="1" x14ac:dyDescent="0.2">
      <c r="A819" s="41">
        <v>45302</v>
      </c>
      <c r="B819" s="42">
        <v>45302.713765455897</v>
      </c>
      <c r="C819" s="43" t="s">
        <v>16</v>
      </c>
      <c r="D819" s="44">
        <v>112</v>
      </c>
      <c r="E819" s="45">
        <v>11.36</v>
      </c>
      <c r="F819" s="43" t="s">
        <v>8</v>
      </c>
      <c r="G819" s="46" t="s">
        <v>24</v>
      </c>
    </row>
    <row r="820" spans="1:7" s="33" customFormat="1" ht="14.45" customHeight="1" x14ac:dyDescent="0.2">
      <c r="A820" s="41">
        <v>45302</v>
      </c>
      <c r="B820" s="42">
        <v>45302.713765456203</v>
      </c>
      <c r="C820" s="43" t="s">
        <v>16</v>
      </c>
      <c r="D820" s="44">
        <v>294</v>
      </c>
      <c r="E820" s="45">
        <v>11.36</v>
      </c>
      <c r="F820" s="43" t="s">
        <v>8</v>
      </c>
      <c r="G820" s="46" t="s">
        <v>24</v>
      </c>
    </row>
    <row r="821" spans="1:7" s="33" customFormat="1" ht="14.45" customHeight="1" x14ac:dyDescent="0.2">
      <c r="A821" s="41">
        <v>45302</v>
      </c>
      <c r="B821" s="42">
        <v>45302.713765456501</v>
      </c>
      <c r="C821" s="43" t="s">
        <v>16</v>
      </c>
      <c r="D821" s="44">
        <v>294</v>
      </c>
      <c r="E821" s="45">
        <v>11.36</v>
      </c>
      <c r="F821" s="43" t="s">
        <v>8</v>
      </c>
      <c r="G821" s="46" t="s">
        <v>24</v>
      </c>
    </row>
    <row r="822" spans="1:7" s="33" customFormat="1" ht="14.45" customHeight="1" x14ac:dyDescent="0.2">
      <c r="A822" s="41">
        <v>45302</v>
      </c>
      <c r="B822" s="42">
        <v>45302.713769191898</v>
      </c>
      <c r="C822" s="43" t="s">
        <v>16</v>
      </c>
      <c r="D822" s="44">
        <v>338</v>
      </c>
      <c r="E822" s="45">
        <v>11.36</v>
      </c>
      <c r="F822" s="43" t="s">
        <v>8</v>
      </c>
      <c r="G822" s="46" t="s">
        <v>24</v>
      </c>
    </row>
    <row r="823" spans="1:7" s="33" customFormat="1" ht="14.45" customHeight="1" x14ac:dyDescent="0.2">
      <c r="A823" s="41">
        <v>45302</v>
      </c>
      <c r="B823" s="42">
        <v>45302.715509120098</v>
      </c>
      <c r="C823" s="43" t="s">
        <v>16</v>
      </c>
      <c r="D823" s="44">
        <v>808</v>
      </c>
      <c r="E823" s="45">
        <v>11.37</v>
      </c>
      <c r="F823" s="43" t="s">
        <v>8</v>
      </c>
      <c r="G823" s="46" t="s">
        <v>24</v>
      </c>
    </row>
    <row r="824" spans="1:7" s="33" customFormat="1" ht="14.45" customHeight="1" x14ac:dyDescent="0.2">
      <c r="A824" s="41">
        <v>45302</v>
      </c>
      <c r="B824" s="42">
        <v>45302.715509120397</v>
      </c>
      <c r="C824" s="43" t="s">
        <v>16</v>
      </c>
      <c r="D824" s="44">
        <v>193</v>
      </c>
      <c r="E824" s="45">
        <v>11.37</v>
      </c>
      <c r="F824" s="43" t="s">
        <v>8</v>
      </c>
      <c r="G824" s="46" t="s">
        <v>24</v>
      </c>
    </row>
    <row r="825" spans="1:7" s="33" customFormat="1" ht="14.45" customHeight="1" x14ac:dyDescent="0.2">
      <c r="A825" s="41">
        <v>45302</v>
      </c>
      <c r="B825" s="42">
        <v>45302.7155091206</v>
      </c>
      <c r="C825" s="43" t="s">
        <v>16</v>
      </c>
      <c r="D825" s="44">
        <v>5678</v>
      </c>
      <c r="E825" s="45">
        <v>11.37</v>
      </c>
      <c r="F825" s="43" t="s">
        <v>8</v>
      </c>
      <c r="G825" s="46" t="s">
        <v>24</v>
      </c>
    </row>
    <row r="826" spans="1:7" s="33" customFormat="1" ht="14.45" customHeight="1" x14ac:dyDescent="0.2">
      <c r="A826" s="41">
        <v>45302</v>
      </c>
      <c r="B826" s="42">
        <v>45302.715509121103</v>
      </c>
      <c r="C826" s="43" t="s">
        <v>16</v>
      </c>
      <c r="D826" s="44">
        <v>3290</v>
      </c>
      <c r="E826" s="45">
        <v>11.37</v>
      </c>
      <c r="F826" s="43" t="s">
        <v>8</v>
      </c>
      <c r="G826" s="46" t="s">
        <v>24</v>
      </c>
    </row>
    <row r="827" spans="1:7" s="33" customFormat="1" ht="14.45" customHeight="1" x14ac:dyDescent="0.2">
      <c r="A827" s="41">
        <v>45302</v>
      </c>
      <c r="B827" s="42">
        <v>45302.715509121597</v>
      </c>
      <c r="C827" s="43" t="s">
        <v>16</v>
      </c>
      <c r="D827" s="44">
        <v>98</v>
      </c>
      <c r="E827" s="45">
        <v>11.37</v>
      </c>
      <c r="F827" s="43" t="s">
        <v>8</v>
      </c>
      <c r="G827" s="46" t="s">
        <v>24</v>
      </c>
    </row>
    <row r="828" spans="1:7" s="33" customFormat="1" ht="14.45" customHeight="1" x14ac:dyDescent="0.2">
      <c r="A828" s="41">
        <v>45302</v>
      </c>
      <c r="B828" s="42">
        <v>45302.715509122099</v>
      </c>
      <c r="C828" s="43" t="s">
        <v>16</v>
      </c>
      <c r="D828" s="44">
        <v>17</v>
      </c>
      <c r="E828" s="45">
        <v>11.37</v>
      </c>
      <c r="F828" s="43" t="s">
        <v>8</v>
      </c>
      <c r="G828" s="46" t="s">
        <v>24</v>
      </c>
    </row>
    <row r="829" spans="1:7" s="33" customFormat="1" ht="14.45" customHeight="1" x14ac:dyDescent="0.2">
      <c r="A829" s="41">
        <v>45302</v>
      </c>
      <c r="B829" s="42">
        <v>45302.715509122703</v>
      </c>
      <c r="C829" s="43" t="s">
        <v>16</v>
      </c>
      <c r="D829" s="44">
        <v>590</v>
      </c>
      <c r="E829" s="45">
        <v>11.37</v>
      </c>
      <c r="F829" s="43" t="s">
        <v>8</v>
      </c>
      <c r="G829" s="46" t="s">
        <v>24</v>
      </c>
    </row>
    <row r="830" spans="1:7" s="33" customFormat="1" ht="14.45" customHeight="1" x14ac:dyDescent="0.2">
      <c r="A830" s="41">
        <v>45302</v>
      </c>
      <c r="B830" s="42">
        <v>45302.715509123198</v>
      </c>
      <c r="C830" s="43" t="s">
        <v>16</v>
      </c>
      <c r="D830" s="44">
        <v>1215</v>
      </c>
      <c r="E830" s="45">
        <v>11.37</v>
      </c>
      <c r="F830" s="43" t="s">
        <v>8</v>
      </c>
      <c r="G830" s="46" t="s">
        <v>24</v>
      </c>
    </row>
    <row r="831" spans="1:7" s="33" customFormat="1" ht="14.45" customHeight="1" x14ac:dyDescent="0.2">
      <c r="A831" s="41">
        <v>45302</v>
      </c>
      <c r="B831" s="42">
        <v>45302.715509124399</v>
      </c>
      <c r="C831" s="43" t="s">
        <v>16</v>
      </c>
      <c r="D831" s="44">
        <v>136</v>
      </c>
      <c r="E831" s="45">
        <v>11.37</v>
      </c>
      <c r="F831" s="43" t="s">
        <v>8</v>
      </c>
      <c r="G831" s="46" t="s">
        <v>24</v>
      </c>
    </row>
    <row r="832" spans="1:7" s="33" customFormat="1" ht="14.45" customHeight="1" x14ac:dyDescent="0.2">
      <c r="A832" s="41">
        <v>45302</v>
      </c>
      <c r="B832" s="42">
        <v>45302.715533783099</v>
      </c>
      <c r="C832" s="43" t="s">
        <v>16</v>
      </c>
      <c r="D832" s="44">
        <v>557</v>
      </c>
      <c r="E832" s="45">
        <v>11.37</v>
      </c>
      <c r="F832" s="43" t="s">
        <v>8</v>
      </c>
      <c r="G832" s="46" t="s">
        <v>24</v>
      </c>
    </row>
    <row r="833" spans="1:7" s="33" customFormat="1" ht="14.45" customHeight="1" x14ac:dyDescent="0.2">
      <c r="A833" s="41">
        <v>45302</v>
      </c>
      <c r="B833" s="42">
        <v>45302.715533784598</v>
      </c>
      <c r="C833" s="43" t="s">
        <v>16</v>
      </c>
      <c r="D833" s="44">
        <v>557</v>
      </c>
      <c r="E833" s="45">
        <v>11.37</v>
      </c>
      <c r="F833" s="43" t="s">
        <v>8</v>
      </c>
      <c r="G833" s="46" t="s">
        <v>24</v>
      </c>
    </row>
    <row r="834" spans="1:7" s="33" customFormat="1" ht="14.45" customHeight="1" x14ac:dyDescent="0.2">
      <c r="A834" s="41">
        <v>45302</v>
      </c>
      <c r="B834" s="42">
        <v>45302.715533785202</v>
      </c>
      <c r="C834" s="43" t="s">
        <v>16</v>
      </c>
      <c r="D834" s="44">
        <v>1090</v>
      </c>
      <c r="E834" s="45">
        <v>11.37</v>
      </c>
      <c r="F834" s="43" t="s">
        <v>8</v>
      </c>
      <c r="G834" s="46" t="s">
        <v>24</v>
      </c>
    </row>
    <row r="835" spans="1:7" s="33" customFormat="1" ht="14.45" customHeight="1" x14ac:dyDescent="0.2">
      <c r="A835" s="41">
        <v>45302</v>
      </c>
      <c r="B835" s="42">
        <v>45302.715534577401</v>
      </c>
      <c r="C835" s="43" t="s">
        <v>16</v>
      </c>
      <c r="D835" s="44">
        <v>1149</v>
      </c>
      <c r="E835" s="45">
        <v>11.37</v>
      </c>
      <c r="F835" s="43" t="s">
        <v>8</v>
      </c>
      <c r="G835" s="46" t="s">
        <v>24</v>
      </c>
    </row>
    <row r="836" spans="1:7" s="33" customFormat="1" ht="14.45" customHeight="1" x14ac:dyDescent="0.2">
      <c r="A836" s="41">
        <v>45302</v>
      </c>
      <c r="B836" s="42">
        <v>45302.7155345789</v>
      </c>
      <c r="C836" s="43" t="s">
        <v>16</v>
      </c>
      <c r="D836" s="44">
        <v>1149</v>
      </c>
      <c r="E836" s="45">
        <v>11.37</v>
      </c>
      <c r="F836" s="43" t="s">
        <v>8</v>
      </c>
      <c r="G836" s="46" t="s">
        <v>24</v>
      </c>
    </row>
    <row r="837" spans="1:7" s="33" customFormat="1" ht="14.45" customHeight="1" x14ac:dyDescent="0.2">
      <c r="A837" s="41">
        <v>45302</v>
      </c>
      <c r="B837" s="42">
        <v>45302.715534582501</v>
      </c>
      <c r="C837" s="43" t="s">
        <v>16</v>
      </c>
      <c r="D837" s="44">
        <v>190</v>
      </c>
      <c r="E837" s="45">
        <v>11.37</v>
      </c>
      <c r="F837" s="43" t="s">
        <v>8</v>
      </c>
      <c r="G837" s="46" t="s">
        <v>24</v>
      </c>
    </row>
    <row r="838" spans="1:7" s="33" customFormat="1" ht="14.45" customHeight="1" x14ac:dyDescent="0.2">
      <c r="A838" s="41">
        <v>45302</v>
      </c>
      <c r="B838" s="42">
        <v>45302.715534585703</v>
      </c>
      <c r="C838" s="43" t="s">
        <v>16</v>
      </c>
      <c r="D838" s="44">
        <v>48</v>
      </c>
      <c r="E838" s="45">
        <v>11.37</v>
      </c>
      <c r="F838" s="43" t="s">
        <v>8</v>
      </c>
      <c r="G838" s="46" t="s">
        <v>24</v>
      </c>
    </row>
    <row r="839" spans="1:7" s="33" customFormat="1" ht="14.45" customHeight="1" x14ac:dyDescent="0.2">
      <c r="A839" s="41">
        <v>45302</v>
      </c>
      <c r="B839" s="42">
        <v>45302.715553555099</v>
      </c>
      <c r="C839" s="43" t="s">
        <v>16</v>
      </c>
      <c r="D839" s="44">
        <v>1</v>
      </c>
      <c r="E839" s="45">
        <v>11.37</v>
      </c>
      <c r="F839" s="43" t="s">
        <v>8</v>
      </c>
      <c r="G839" s="46" t="s">
        <v>24</v>
      </c>
    </row>
    <row r="840" spans="1:7" s="33" customFormat="1" ht="14.45" customHeight="1" x14ac:dyDescent="0.2">
      <c r="A840" s="41">
        <v>45302</v>
      </c>
      <c r="B840" s="42">
        <v>45302.715553964699</v>
      </c>
      <c r="C840" s="43" t="s">
        <v>16</v>
      </c>
      <c r="D840" s="44">
        <v>500</v>
      </c>
      <c r="E840" s="45">
        <v>11.37</v>
      </c>
      <c r="F840" s="43" t="s">
        <v>8</v>
      </c>
      <c r="G840" s="46" t="s">
        <v>24</v>
      </c>
    </row>
    <row r="841" spans="1:7" s="33" customFormat="1" ht="14.45" customHeight="1" x14ac:dyDescent="0.2">
      <c r="A841" s="41">
        <v>45302</v>
      </c>
      <c r="B841" s="42">
        <v>45302.715553965303</v>
      </c>
      <c r="C841" s="43" t="s">
        <v>16</v>
      </c>
      <c r="D841" s="44">
        <v>908</v>
      </c>
      <c r="E841" s="45">
        <v>11.37</v>
      </c>
      <c r="F841" s="43" t="s">
        <v>8</v>
      </c>
      <c r="G841" s="46" t="s">
        <v>24</v>
      </c>
    </row>
    <row r="842" spans="1:7" s="33" customFormat="1" ht="14.45" customHeight="1" x14ac:dyDescent="0.2">
      <c r="A842" s="41">
        <v>45302</v>
      </c>
      <c r="B842" s="42">
        <v>45302.715553965601</v>
      </c>
      <c r="C842" s="43" t="s">
        <v>16</v>
      </c>
      <c r="D842" s="44">
        <v>908</v>
      </c>
      <c r="E842" s="45">
        <v>11.37</v>
      </c>
      <c r="F842" s="43" t="s">
        <v>8</v>
      </c>
      <c r="G842" s="46" t="s">
        <v>24</v>
      </c>
    </row>
    <row r="843" spans="1:7" s="33" customFormat="1" ht="14.45" customHeight="1" x14ac:dyDescent="0.2">
      <c r="A843" s="41">
        <v>45302</v>
      </c>
      <c r="B843" s="42">
        <v>45302.715553966103</v>
      </c>
      <c r="C843" s="43" t="s">
        <v>16</v>
      </c>
      <c r="D843" s="44">
        <v>490</v>
      </c>
      <c r="E843" s="45">
        <v>11.37</v>
      </c>
      <c r="F843" s="43" t="s">
        <v>8</v>
      </c>
      <c r="G843" s="46" t="s">
        <v>24</v>
      </c>
    </row>
    <row r="844" spans="1:7" s="33" customFormat="1" ht="14.45" customHeight="1" x14ac:dyDescent="0.2">
      <c r="A844" s="41">
        <v>45302</v>
      </c>
      <c r="B844" s="42">
        <v>45302.715553966402</v>
      </c>
      <c r="C844" s="43" t="s">
        <v>16</v>
      </c>
      <c r="D844" s="44">
        <v>513</v>
      </c>
      <c r="E844" s="45">
        <v>11.37</v>
      </c>
      <c r="F844" s="43" t="s">
        <v>8</v>
      </c>
      <c r="G844" s="46" t="s">
        <v>24</v>
      </c>
    </row>
    <row r="845" spans="1:7" s="33" customFormat="1" ht="14.45" customHeight="1" x14ac:dyDescent="0.2">
      <c r="A845" s="41">
        <v>45302</v>
      </c>
      <c r="B845" s="42">
        <v>45302.715553966897</v>
      </c>
      <c r="C845" s="43" t="s">
        <v>16</v>
      </c>
      <c r="D845" s="44">
        <v>885</v>
      </c>
      <c r="E845" s="45">
        <v>11.37</v>
      </c>
      <c r="F845" s="43" t="s">
        <v>8</v>
      </c>
      <c r="G845" s="46" t="s">
        <v>24</v>
      </c>
    </row>
    <row r="846" spans="1:7" s="33" customFormat="1" ht="14.45" customHeight="1" x14ac:dyDescent="0.2">
      <c r="A846" s="41">
        <v>45302</v>
      </c>
      <c r="B846" s="42">
        <v>45302.715553967297</v>
      </c>
      <c r="C846" s="43" t="s">
        <v>16</v>
      </c>
      <c r="D846" s="44">
        <v>1398</v>
      </c>
      <c r="E846" s="45">
        <v>11.37</v>
      </c>
      <c r="F846" s="43" t="s">
        <v>8</v>
      </c>
      <c r="G846" s="46" t="s">
        <v>24</v>
      </c>
    </row>
    <row r="847" spans="1:7" s="33" customFormat="1" ht="14.45" customHeight="1" x14ac:dyDescent="0.2">
      <c r="A847" s="41">
        <v>45302</v>
      </c>
      <c r="B847" s="42">
        <v>45302.715554000002</v>
      </c>
      <c r="C847" s="43" t="s">
        <v>16</v>
      </c>
      <c r="D847" s="44">
        <v>908</v>
      </c>
      <c r="E847" s="45">
        <v>11.37</v>
      </c>
      <c r="F847" s="43" t="s">
        <v>8</v>
      </c>
      <c r="G847" s="46" t="s">
        <v>24</v>
      </c>
    </row>
    <row r="848" spans="1:7" s="33" customFormat="1" ht="14.45" customHeight="1" x14ac:dyDescent="0.2">
      <c r="A848" s="41">
        <v>45302</v>
      </c>
      <c r="B848" s="42">
        <v>45302.715554044997</v>
      </c>
      <c r="C848" s="43" t="s">
        <v>16</v>
      </c>
      <c r="D848" s="44">
        <v>490</v>
      </c>
      <c r="E848" s="45">
        <v>11.37</v>
      </c>
      <c r="F848" s="43" t="s">
        <v>8</v>
      </c>
      <c r="G848" s="46" t="s">
        <v>24</v>
      </c>
    </row>
    <row r="849" spans="1:7" s="33" customFormat="1" ht="14.45" customHeight="1" x14ac:dyDescent="0.2">
      <c r="A849" s="41">
        <v>45302</v>
      </c>
      <c r="B849" s="42">
        <v>45302.715554051603</v>
      </c>
      <c r="C849" s="43" t="s">
        <v>16</v>
      </c>
      <c r="D849" s="44">
        <v>10</v>
      </c>
      <c r="E849" s="45">
        <v>11.37</v>
      </c>
      <c r="F849" s="43" t="s">
        <v>8</v>
      </c>
      <c r="G849" s="46" t="s">
        <v>24</v>
      </c>
    </row>
    <row r="850" spans="1:7" s="33" customFormat="1" ht="14.45" customHeight="1" x14ac:dyDescent="0.2">
      <c r="A850" s="41">
        <v>45302</v>
      </c>
      <c r="B850" s="42">
        <v>45302.715554052003</v>
      </c>
      <c r="C850" s="43" t="s">
        <v>16</v>
      </c>
      <c r="D850" s="44">
        <v>1388</v>
      </c>
      <c r="E850" s="45">
        <v>11.37</v>
      </c>
      <c r="F850" s="43" t="s">
        <v>8</v>
      </c>
      <c r="G850" s="46" t="s">
        <v>24</v>
      </c>
    </row>
    <row r="851" spans="1:7" s="33" customFormat="1" ht="14.45" customHeight="1" x14ac:dyDescent="0.2">
      <c r="A851" s="41">
        <v>45302</v>
      </c>
      <c r="B851" s="42">
        <v>45302.715554052498</v>
      </c>
      <c r="C851" s="43" t="s">
        <v>16</v>
      </c>
      <c r="D851" s="44">
        <v>1398</v>
      </c>
      <c r="E851" s="45">
        <v>11.37</v>
      </c>
      <c r="F851" s="43" t="s">
        <v>8</v>
      </c>
      <c r="G851" s="46" t="s">
        <v>24</v>
      </c>
    </row>
    <row r="852" spans="1:7" s="33" customFormat="1" ht="14.45" customHeight="1" x14ac:dyDescent="0.2">
      <c r="A852" s="41">
        <v>45302</v>
      </c>
      <c r="B852" s="42">
        <v>45302.715554180701</v>
      </c>
      <c r="C852" s="43" t="s">
        <v>16</v>
      </c>
      <c r="D852" s="44">
        <v>692</v>
      </c>
      <c r="E852" s="45">
        <v>11.37</v>
      </c>
      <c r="F852" s="43" t="s">
        <v>8</v>
      </c>
      <c r="G852" s="46" t="s">
        <v>24</v>
      </c>
    </row>
    <row r="853" spans="1:7" s="33" customFormat="1" ht="14.45" customHeight="1" x14ac:dyDescent="0.2">
      <c r="A853" s="41">
        <v>45302</v>
      </c>
      <c r="B853" s="42">
        <v>45302.716836002</v>
      </c>
      <c r="C853" s="43" t="s">
        <v>16</v>
      </c>
      <c r="D853" s="44">
        <v>339</v>
      </c>
      <c r="E853" s="45">
        <v>11.38</v>
      </c>
      <c r="F853" s="43" t="s">
        <v>8</v>
      </c>
      <c r="G853" s="46" t="s">
        <v>24</v>
      </c>
    </row>
    <row r="854" spans="1:7" s="33" customFormat="1" ht="14.45" customHeight="1" x14ac:dyDescent="0.2">
      <c r="A854" s="41">
        <v>45302</v>
      </c>
      <c r="B854" s="42">
        <v>45302.716836015999</v>
      </c>
      <c r="C854" s="43" t="s">
        <v>16</v>
      </c>
      <c r="D854" s="44">
        <v>460</v>
      </c>
      <c r="E854" s="45">
        <v>11.38</v>
      </c>
      <c r="F854" s="43" t="s">
        <v>8</v>
      </c>
      <c r="G854" s="46" t="s">
        <v>24</v>
      </c>
    </row>
    <row r="855" spans="1:7" s="33" customFormat="1" ht="14.45" customHeight="1" x14ac:dyDescent="0.2">
      <c r="A855" s="41">
        <v>45302</v>
      </c>
      <c r="B855" s="42">
        <v>45302.7168368934</v>
      </c>
      <c r="C855" s="43" t="s">
        <v>16</v>
      </c>
      <c r="D855" s="44">
        <v>813</v>
      </c>
      <c r="E855" s="45">
        <v>11.38</v>
      </c>
      <c r="F855" s="43" t="s">
        <v>8</v>
      </c>
      <c r="G855" s="46" t="s">
        <v>24</v>
      </c>
    </row>
    <row r="856" spans="1:7" s="33" customFormat="1" ht="14.45" customHeight="1" x14ac:dyDescent="0.2">
      <c r="A856" s="41">
        <v>45302</v>
      </c>
      <c r="B856" s="42">
        <v>45302.716877520601</v>
      </c>
      <c r="C856" s="43" t="s">
        <v>16</v>
      </c>
      <c r="D856" s="44">
        <v>4634</v>
      </c>
      <c r="E856" s="45">
        <v>11.38</v>
      </c>
      <c r="F856" s="43" t="s">
        <v>8</v>
      </c>
      <c r="G856" s="46" t="s">
        <v>24</v>
      </c>
    </row>
    <row r="857" spans="1:7" s="33" customFormat="1" ht="14.45" customHeight="1" x14ac:dyDescent="0.2">
      <c r="A857" s="41">
        <v>45302</v>
      </c>
      <c r="B857" s="42">
        <v>45302.7189516055</v>
      </c>
      <c r="C857" s="43" t="s">
        <v>16</v>
      </c>
      <c r="D857" s="44">
        <v>1494</v>
      </c>
      <c r="E857" s="45">
        <v>11.38</v>
      </c>
      <c r="F857" s="43" t="s">
        <v>8</v>
      </c>
      <c r="G857" s="46" t="s">
        <v>24</v>
      </c>
    </row>
    <row r="858" spans="1:7" s="33" customFormat="1" ht="14.45" customHeight="1" x14ac:dyDescent="0.2">
      <c r="A858" s="41">
        <v>45302</v>
      </c>
      <c r="B858" s="42">
        <v>45302.718951606199</v>
      </c>
      <c r="C858" s="43" t="s">
        <v>16</v>
      </c>
      <c r="D858" s="44">
        <v>4003</v>
      </c>
      <c r="E858" s="45">
        <v>11.38</v>
      </c>
      <c r="F858" s="43" t="s">
        <v>8</v>
      </c>
      <c r="G858" s="46" t="s">
        <v>24</v>
      </c>
    </row>
    <row r="859" spans="1:7" s="33" customFormat="1" ht="14.45" customHeight="1" x14ac:dyDescent="0.2">
      <c r="A859" s="41">
        <v>45302</v>
      </c>
      <c r="B859" s="42">
        <v>45302.718951606701</v>
      </c>
      <c r="C859" s="43" t="s">
        <v>16</v>
      </c>
      <c r="D859" s="44">
        <v>4003</v>
      </c>
      <c r="E859" s="45">
        <v>11.38</v>
      </c>
      <c r="F859" s="43" t="s">
        <v>8</v>
      </c>
      <c r="G859" s="46" t="s">
        <v>24</v>
      </c>
    </row>
    <row r="860" spans="1:7" s="33" customFormat="1" ht="14.45" customHeight="1" x14ac:dyDescent="0.2">
      <c r="A860" s="41">
        <v>45302</v>
      </c>
      <c r="B860" s="42">
        <v>45302.718951606897</v>
      </c>
      <c r="C860" s="43" t="s">
        <v>16</v>
      </c>
      <c r="D860" s="44">
        <v>3964</v>
      </c>
      <c r="E860" s="45">
        <v>11.38</v>
      </c>
      <c r="F860" s="43" t="s">
        <v>8</v>
      </c>
      <c r="G860" s="46" t="s">
        <v>24</v>
      </c>
    </row>
    <row r="861" spans="1:7" s="33" customFormat="1" ht="14.45" customHeight="1" x14ac:dyDescent="0.2">
      <c r="A861" s="41">
        <v>45302</v>
      </c>
      <c r="B861" s="42">
        <v>45302.718951607698</v>
      </c>
      <c r="C861" s="43" t="s">
        <v>16</v>
      </c>
      <c r="D861" s="44">
        <v>729</v>
      </c>
      <c r="E861" s="45">
        <v>11.38</v>
      </c>
      <c r="F861" s="43" t="s">
        <v>8</v>
      </c>
      <c r="G861" s="46" t="s">
        <v>24</v>
      </c>
    </row>
    <row r="862" spans="1:7" s="33" customFormat="1" ht="14.45" customHeight="1" x14ac:dyDescent="0.2">
      <c r="A862" s="41">
        <v>45302</v>
      </c>
      <c r="B862" s="42">
        <v>45302.720146104402</v>
      </c>
      <c r="C862" s="43" t="s">
        <v>16</v>
      </c>
      <c r="D862" s="44">
        <v>1088</v>
      </c>
      <c r="E862" s="45">
        <v>11.37</v>
      </c>
      <c r="F862" s="43" t="s">
        <v>8</v>
      </c>
      <c r="G862" s="46" t="s">
        <v>24</v>
      </c>
    </row>
    <row r="863" spans="1:7" s="33" customFormat="1" ht="14.45" customHeight="1" x14ac:dyDescent="0.2">
      <c r="A863" s="41">
        <v>45302</v>
      </c>
      <c r="B863" s="42">
        <v>45302.7208573108</v>
      </c>
      <c r="C863" s="43" t="s">
        <v>16</v>
      </c>
      <c r="D863" s="44">
        <v>4633</v>
      </c>
      <c r="E863" s="45">
        <v>11.37</v>
      </c>
      <c r="F863" s="43" t="s">
        <v>8</v>
      </c>
      <c r="G863" s="46" t="s">
        <v>24</v>
      </c>
    </row>
    <row r="864" spans="1:7" s="33" customFormat="1" ht="14.45" customHeight="1" x14ac:dyDescent="0.2">
      <c r="A864" s="41">
        <v>45302</v>
      </c>
      <c r="B864" s="42">
        <v>45302.720857311499</v>
      </c>
      <c r="C864" s="43" t="s">
        <v>16</v>
      </c>
      <c r="D864" s="44">
        <v>2700</v>
      </c>
      <c r="E864" s="45">
        <v>11.37</v>
      </c>
      <c r="F864" s="43" t="s">
        <v>8</v>
      </c>
      <c r="G864" s="46" t="s">
        <v>24</v>
      </c>
    </row>
    <row r="865" spans="1:7" s="33" customFormat="1" ht="14.45" customHeight="1" x14ac:dyDescent="0.2">
      <c r="A865" s="41">
        <v>45302</v>
      </c>
      <c r="B865" s="42">
        <v>45302.7208573116</v>
      </c>
      <c r="C865" s="43" t="s">
        <v>16</v>
      </c>
      <c r="D865" s="44">
        <v>1184</v>
      </c>
      <c r="E865" s="45">
        <v>11.37</v>
      </c>
      <c r="F865" s="43" t="s">
        <v>8</v>
      </c>
      <c r="G865" s="46" t="s">
        <v>24</v>
      </c>
    </row>
    <row r="866" spans="1:7" s="33" customFormat="1" ht="14.45" customHeight="1" x14ac:dyDescent="0.2">
      <c r="A866" s="41">
        <v>45302</v>
      </c>
      <c r="B866" s="42">
        <v>45302.720857311899</v>
      </c>
      <c r="C866" s="43" t="s">
        <v>16</v>
      </c>
      <c r="D866" s="44">
        <v>4709</v>
      </c>
      <c r="E866" s="45">
        <v>11.37</v>
      </c>
      <c r="F866" s="43" t="s">
        <v>8</v>
      </c>
      <c r="G866" s="46" t="s">
        <v>24</v>
      </c>
    </row>
    <row r="867" spans="1:7" s="33" customFormat="1" ht="14.45" customHeight="1" x14ac:dyDescent="0.2">
      <c r="A867" s="41">
        <v>45302</v>
      </c>
      <c r="B867" s="42">
        <v>45302.721444568902</v>
      </c>
      <c r="C867" s="43" t="s">
        <v>16</v>
      </c>
      <c r="D867" s="44">
        <v>2231</v>
      </c>
      <c r="E867" s="45">
        <v>11.37</v>
      </c>
      <c r="F867" s="43" t="s">
        <v>8</v>
      </c>
      <c r="G867" s="46" t="s">
        <v>24</v>
      </c>
    </row>
    <row r="868" spans="1:7" s="33" customFormat="1" ht="14.45" customHeight="1" x14ac:dyDescent="0.2">
      <c r="A868" s="41">
        <v>45302</v>
      </c>
      <c r="B868" s="42">
        <v>45302.721444570197</v>
      </c>
      <c r="C868" s="43" t="s">
        <v>16</v>
      </c>
      <c r="D868" s="44">
        <v>775</v>
      </c>
      <c r="E868" s="45">
        <v>11.37</v>
      </c>
      <c r="F868" s="43" t="s">
        <v>8</v>
      </c>
      <c r="G868" s="46" t="s">
        <v>24</v>
      </c>
    </row>
    <row r="869" spans="1:7" s="33" customFormat="1" ht="14.45" customHeight="1" x14ac:dyDescent="0.2">
      <c r="A869" s="41">
        <v>45302</v>
      </c>
      <c r="B869" s="42">
        <v>45302.722797833398</v>
      </c>
      <c r="C869" s="43" t="s">
        <v>16</v>
      </c>
      <c r="D869" s="44">
        <v>2501</v>
      </c>
      <c r="E869" s="45">
        <v>11.37</v>
      </c>
      <c r="F869" s="43" t="s">
        <v>8</v>
      </c>
      <c r="G869" s="46" t="s">
        <v>24</v>
      </c>
    </row>
    <row r="870" spans="1:7" s="33" customFormat="1" ht="14.45" customHeight="1" x14ac:dyDescent="0.2">
      <c r="A870" s="41">
        <v>45302</v>
      </c>
      <c r="B870" s="42">
        <v>45302.722800685297</v>
      </c>
      <c r="C870" s="43" t="s">
        <v>16</v>
      </c>
      <c r="D870" s="44">
        <v>184</v>
      </c>
      <c r="E870" s="45">
        <v>11.37</v>
      </c>
      <c r="F870" s="43" t="s">
        <v>8</v>
      </c>
      <c r="G870" s="46" t="s">
        <v>24</v>
      </c>
    </row>
    <row r="871" spans="1:7" s="33" customFormat="1" ht="14.45" customHeight="1" x14ac:dyDescent="0.2">
      <c r="A871" s="41">
        <v>45302</v>
      </c>
      <c r="B871" s="42">
        <v>45302.722801023199</v>
      </c>
      <c r="C871" s="43" t="s">
        <v>16</v>
      </c>
      <c r="D871" s="44">
        <v>8248</v>
      </c>
      <c r="E871" s="45">
        <v>11.37</v>
      </c>
      <c r="F871" s="43" t="s">
        <v>8</v>
      </c>
      <c r="G871" s="46" t="s">
        <v>24</v>
      </c>
    </row>
    <row r="872" spans="1:7" s="33" customFormat="1" ht="14.45" customHeight="1" x14ac:dyDescent="0.2">
      <c r="A872" s="41">
        <v>45302</v>
      </c>
      <c r="B872" s="42">
        <v>45302.7252195326</v>
      </c>
      <c r="C872" s="43" t="s">
        <v>16</v>
      </c>
      <c r="D872" s="44">
        <v>1748</v>
      </c>
      <c r="E872" s="45">
        <v>11.37</v>
      </c>
      <c r="F872" s="43" t="s">
        <v>8</v>
      </c>
      <c r="G872" s="46" t="s">
        <v>24</v>
      </c>
    </row>
    <row r="873" spans="1:7" s="33" customFormat="1" ht="14.45" customHeight="1" x14ac:dyDescent="0.2">
      <c r="A873" s="41">
        <v>45302</v>
      </c>
      <c r="B873" s="42">
        <v>45302.725625129096</v>
      </c>
      <c r="C873" s="43" t="s">
        <v>16</v>
      </c>
      <c r="D873" s="44">
        <v>4723</v>
      </c>
      <c r="E873" s="45">
        <v>11.37</v>
      </c>
      <c r="F873" s="43" t="s">
        <v>8</v>
      </c>
      <c r="G873" s="46" t="s">
        <v>24</v>
      </c>
    </row>
    <row r="874" spans="1:7" s="33" customFormat="1" ht="14.45" customHeight="1" x14ac:dyDescent="0.2">
      <c r="A874" s="41">
        <v>45302</v>
      </c>
      <c r="B874" s="42">
        <v>45302.725625129999</v>
      </c>
      <c r="C874" s="43" t="s">
        <v>16</v>
      </c>
      <c r="D874" s="44">
        <v>46</v>
      </c>
      <c r="E874" s="45">
        <v>11.37</v>
      </c>
      <c r="F874" s="43" t="s">
        <v>8</v>
      </c>
      <c r="G874" s="46" t="s">
        <v>24</v>
      </c>
    </row>
    <row r="875" spans="1:7" s="33" customFormat="1" ht="14.45" customHeight="1" x14ac:dyDescent="0.2">
      <c r="A875" s="41">
        <v>45302</v>
      </c>
      <c r="B875" s="42">
        <v>45302.725625130202</v>
      </c>
      <c r="C875" s="43" t="s">
        <v>16</v>
      </c>
      <c r="D875" s="44">
        <v>1252</v>
      </c>
      <c r="E875" s="45">
        <v>11.37</v>
      </c>
      <c r="F875" s="43" t="s">
        <v>8</v>
      </c>
      <c r="G875" s="46" t="s">
        <v>24</v>
      </c>
    </row>
    <row r="876" spans="1:7" s="33" customFormat="1" ht="14.45" customHeight="1" x14ac:dyDescent="0.2">
      <c r="A876" s="41">
        <v>45302</v>
      </c>
      <c r="B876" s="42">
        <v>45302.725625234001</v>
      </c>
      <c r="C876" s="43" t="s">
        <v>16</v>
      </c>
      <c r="D876" s="44">
        <v>381</v>
      </c>
      <c r="E876" s="45">
        <v>11.37</v>
      </c>
      <c r="F876" s="43" t="s">
        <v>8</v>
      </c>
      <c r="G876" s="46" t="s">
        <v>24</v>
      </c>
    </row>
    <row r="877" spans="1:7" s="33" customFormat="1" ht="14.45" customHeight="1" x14ac:dyDescent="0.2">
      <c r="A877" s="41">
        <v>45302</v>
      </c>
      <c r="B877" s="42">
        <v>45302.725625235304</v>
      </c>
      <c r="C877" s="43" t="s">
        <v>16</v>
      </c>
      <c r="D877" s="44">
        <v>665</v>
      </c>
      <c r="E877" s="45">
        <v>11.37</v>
      </c>
      <c r="F877" s="43" t="s">
        <v>8</v>
      </c>
      <c r="G877" s="46" t="s">
        <v>24</v>
      </c>
    </row>
    <row r="878" spans="1:7" s="33" customFormat="1" ht="14.45" customHeight="1" x14ac:dyDescent="0.2">
      <c r="A878" s="41">
        <v>45302</v>
      </c>
      <c r="B878" s="42">
        <v>45302.725625321596</v>
      </c>
      <c r="C878" s="43" t="s">
        <v>16</v>
      </c>
      <c r="D878" s="44">
        <v>1283</v>
      </c>
      <c r="E878" s="45">
        <v>11.37</v>
      </c>
      <c r="F878" s="43" t="s">
        <v>8</v>
      </c>
      <c r="G878" s="46" t="s">
        <v>24</v>
      </c>
    </row>
    <row r="879" spans="1:7" s="33" customFormat="1" ht="14.45" customHeight="1" x14ac:dyDescent="0.2">
      <c r="A879" s="41">
        <v>45302</v>
      </c>
      <c r="B879" s="42">
        <v>45302.725625335799</v>
      </c>
      <c r="C879" s="43" t="s">
        <v>16</v>
      </c>
      <c r="D879" s="44">
        <v>77</v>
      </c>
      <c r="E879" s="45">
        <v>11.37</v>
      </c>
      <c r="F879" s="43" t="s">
        <v>8</v>
      </c>
      <c r="G879" s="46" t="s">
        <v>24</v>
      </c>
    </row>
    <row r="880" spans="1:7" s="33" customFormat="1" ht="14.45" customHeight="1" x14ac:dyDescent="0.2">
      <c r="A880" s="41">
        <v>45302</v>
      </c>
      <c r="B880" s="42">
        <v>45302.725625428</v>
      </c>
      <c r="C880" s="43" t="s">
        <v>16</v>
      </c>
      <c r="D880" s="44">
        <v>1802</v>
      </c>
      <c r="E880" s="45">
        <v>11.37</v>
      </c>
      <c r="F880" s="43" t="s">
        <v>8</v>
      </c>
      <c r="G880" s="46" t="s">
        <v>24</v>
      </c>
    </row>
    <row r="881" spans="1:7" s="33" customFormat="1" ht="14.45" customHeight="1" x14ac:dyDescent="0.2">
      <c r="A881" s="41">
        <v>45302</v>
      </c>
      <c r="B881" s="42">
        <v>45302.725625429302</v>
      </c>
      <c r="C881" s="43" t="s">
        <v>16</v>
      </c>
      <c r="D881" s="44">
        <v>34</v>
      </c>
      <c r="E881" s="45">
        <v>11.37</v>
      </c>
      <c r="F881" s="43" t="s">
        <v>8</v>
      </c>
      <c r="G881" s="46" t="s">
        <v>24</v>
      </c>
    </row>
    <row r="882" spans="1:7" s="33" customFormat="1" ht="14.45" customHeight="1" x14ac:dyDescent="0.2">
      <c r="A882" s="41">
        <v>45302</v>
      </c>
      <c r="B882" s="42">
        <v>45302.725625429601</v>
      </c>
      <c r="C882" s="43" t="s">
        <v>16</v>
      </c>
      <c r="D882" s="44">
        <v>33</v>
      </c>
      <c r="E882" s="45">
        <v>11.37</v>
      </c>
      <c r="F882" s="43" t="s">
        <v>8</v>
      </c>
      <c r="G882" s="46" t="s">
        <v>24</v>
      </c>
    </row>
    <row r="883" spans="1:7" s="33" customFormat="1" ht="14.45" customHeight="1" x14ac:dyDescent="0.2">
      <c r="A883" s="41">
        <v>45302</v>
      </c>
      <c r="B883" s="42">
        <v>45302.725625475599</v>
      </c>
      <c r="C883" s="43" t="s">
        <v>16</v>
      </c>
      <c r="D883" s="44">
        <v>3</v>
      </c>
      <c r="E883" s="45">
        <v>11.37</v>
      </c>
      <c r="F883" s="43" t="s">
        <v>8</v>
      </c>
      <c r="G883" s="46" t="s">
        <v>24</v>
      </c>
    </row>
    <row r="884" spans="1:7" s="33" customFormat="1" ht="14.45" customHeight="1" x14ac:dyDescent="0.2">
      <c r="A884" s="41">
        <v>45302</v>
      </c>
      <c r="B884" s="42">
        <v>45302.725625477098</v>
      </c>
      <c r="C884" s="43" t="s">
        <v>16</v>
      </c>
      <c r="D884" s="44">
        <v>159</v>
      </c>
      <c r="E884" s="45">
        <v>11.37</v>
      </c>
      <c r="F884" s="43" t="s">
        <v>8</v>
      </c>
      <c r="G884" s="46" t="s">
        <v>24</v>
      </c>
    </row>
    <row r="885" spans="1:7" s="33" customFormat="1" ht="14.45" customHeight="1" x14ac:dyDescent="0.2">
      <c r="A885" s="41">
        <v>45302</v>
      </c>
      <c r="B885" s="42">
        <v>45302.725626401203</v>
      </c>
      <c r="C885" s="43" t="s">
        <v>16</v>
      </c>
      <c r="D885" s="44">
        <v>585</v>
      </c>
      <c r="E885" s="45">
        <v>11.37</v>
      </c>
      <c r="F885" s="43" t="s">
        <v>8</v>
      </c>
      <c r="G885" s="46" t="s">
        <v>24</v>
      </c>
    </row>
    <row r="886" spans="1:7" s="33" customFormat="1" ht="14.45" customHeight="1" x14ac:dyDescent="0.2">
      <c r="A886" s="41">
        <v>45302</v>
      </c>
      <c r="B886" s="42">
        <v>45302.725626402003</v>
      </c>
      <c r="C886" s="43" t="s">
        <v>16</v>
      </c>
      <c r="D886" s="44">
        <v>33</v>
      </c>
      <c r="E886" s="45">
        <v>11.37</v>
      </c>
      <c r="F886" s="43" t="s">
        <v>8</v>
      </c>
      <c r="G886" s="46" t="s">
        <v>24</v>
      </c>
    </row>
    <row r="887" spans="1:7" s="33" customFormat="1" ht="14.45" customHeight="1" x14ac:dyDescent="0.2">
      <c r="A887" s="41">
        <v>45302</v>
      </c>
      <c r="B887" s="42">
        <v>45302.725626402498</v>
      </c>
      <c r="C887" s="43" t="s">
        <v>16</v>
      </c>
      <c r="D887" s="44">
        <v>429</v>
      </c>
      <c r="E887" s="45">
        <v>11.37</v>
      </c>
      <c r="F887" s="43" t="s">
        <v>8</v>
      </c>
      <c r="G887" s="46" t="s">
        <v>24</v>
      </c>
    </row>
    <row r="888" spans="1:7" s="33" customFormat="1" ht="14.45" customHeight="1" x14ac:dyDescent="0.2">
      <c r="A888" s="41">
        <v>45302</v>
      </c>
      <c r="B888" s="42">
        <v>45302.725629914399</v>
      </c>
      <c r="C888" s="43" t="s">
        <v>16</v>
      </c>
      <c r="D888" s="44">
        <v>981</v>
      </c>
      <c r="E888" s="45">
        <v>11.37</v>
      </c>
      <c r="F888" s="43" t="s">
        <v>8</v>
      </c>
      <c r="G888" s="46" t="s">
        <v>24</v>
      </c>
    </row>
    <row r="889" spans="1:7" s="33" customFormat="1" ht="14.45" customHeight="1" x14ac:dyDescent="0.2">
      <c r="A889" s="41">
        <v>45302</v>
      </c>
      <c r="B889" s="42">
        <v>45302.725635622097</v>
      </c>
      <c r="C889" s="43" t="s">
        <v>16</v>
      </c>
      <c r="D889" s="44">
        <v>1014</v>
      </c>
      <c r="E889" s="45">
        <v>11.37</v>
      </c>
      <c r="F889" s="43" t="s">
        <v>8</v>
      </c>
      <c r="G889" s="46" t="s">
        <v>24</v>
      </c>
    </row>
    <row r="890" spans="1:7" s="33" customFormat="1" ht="14.45" customHeight="1" x14ac:dyDescent="0.2">
      <c r="A890" s="41">
        <v>45302</v>
      </c>
      <c r="B890" s="42">
        <v>45302.725635622701</v>
      </c>
      <c r="C890" s="43" t="s">
        <v>16</v>
      </c>
      <c r="D890" s="44">
        <v>1014</v>
      </c>
      <c r="E890" s="45">
        <v>11.37</v>
      </c>
      <c r="F890" s="43" t="s">
        <v>8</v>
      </c>
      <c r="G890" s="46" t="s">
        <v>24</v>
      </c>
    </row>
    <row r="891" spans="1:7" s="33" customFormat="1" ht="14.45" customHeight="1" x14ac:dyDescent="0.2">
      <c r="A891" s="41">
        <v>45302</v>
      </c>
      <c r="B891" s="42">
        <v>45302.726566102501</v>
      </c>
      <c r="C891" s="43" t="s">
        <v>16</v>
      </c>
      <c r="D891" s="44">
        <v>4322</v>
      </c>
      <c r="E891" s="45">
        <v>11.37</v>
      </c>
      <c r="F891" s="43" t="s">
        <v>8</v>
      </c>
      <c r="G891" s="46" t="s">
        <v>24</v>
      </c>
    </row>
    <row r="892" spans="1:7" s="33" customFormat="1" ht="14.45" customHeight="1" x14ac:dyDescent="0.2">
      <c r="A892" s="41">
        <v>45302</v>
      </c>
      <c r="B892" s="42">
        <v>45302.726566104699</v>
      </c>
      <c r="C892" s="43" t="s">
        <v>16</v>
      </c>
      <c r="D892" s="44">
        <v>4188</v>
      </c>
      <c r="E892" s="45">
        <v>11.37</v>
      </c>
      <c r="F892" s="43" t="s">
        <v>8</v>
      </c>
      <c r="G892" s="46" t="s">
        <v>24</v>
      </c>
    </row>
    <row r="893" spans="1:7" s="33" customFormat="1" ht="14.45" customHeight="1" x14ac:dyDescent="0.2">
      <c r="A893" s="41">
        <v>45302</v>
      </c>
      <c r="B893" s="42">
        <v>45302.726566106299</v>
      </c>
      <c r="C893" s="43" t="s">
        <v>16</v>
      </c>
      <c r="D893" s="44">
        <v>1117</v>
      </c>
      <c r="E893" s="45">
        <v>11.37</v>
      </c>
      <c r="F893" s="43" t="s">
        <v>8</v>
      </c>
      <c r="G893" s="46" t="s">
        <v>24</v>
      </c>
    </row>
    <row r="894" spans="1:7" s="33" customFormat="1" ht="14.45" customHeight="1" x14ac:dyDescent="0.2">
      <c r="A894" s="41">
        <v>45302</v>
      </c>
      <c r="B894" s="42">
        <v>45302.7265661532</v>
      </c>
      <c r="C894" s="43" t="s">
        <v>16</v>
      </c>
      <c r="D894" s="44">
        <v>501</v>
      </c>
      <c r="E894" s="45">
        <v>11.37</v>
      </c>
      <c r="F894" s="43" t="s">
        <v>8</v>
      </c>
      <c r="G894" s="46" t="s">
        <v>24</v>
      </c>
    </row>
    <row r="895" spans="1:7" s="33" customFormat="1" ht="14.45" customHeight="1" x14ac:dyDescent="0.2">
      <c r="A895" s="41">
        <v>45302</v>
      </c>
      <c r="B895" s="42">
        <v>45302.7270175417</v>
      </c>
      <c r="C895" s="43" t="s">
        <v>16</v>
      </c>
      <c r="D895" s="44">
        <v>3557</v>
      </c>
      <c r="E895" s="45">
        <v>11.37</v>
      </c>
      <c r="F895" s="43" t="s">
        <v>8</v>
      </c>
      <c r="G895" s="46" t="s">
        <v>24</v>
      </c>
    </row>
    <row r="896" spans="1:7" s="33" customFormat="1" ht="14.45" customHeight="1" x14ac:dyDescent="0.2">
      <c r="A896" s="41">
        <v>45302</v>
      </c>
      <c r="B896" s="42">
        <v>45302.727274432102</v>
      </c>
      <c r="C896" s="43" t="s">
        <v>16</v>
      </c>
      <c r="D896" s="44">
        <v>1039</v>
      </c>
      <c r="E896" s="45">
        <v>11.37</v>
      </c>
      <c r="F896" s="43" t="s">
        <v>8</v>
      </c>
      <c r="G896" s="46" t="s">
        <v>24</v>
      </c>
    </row>
    <row r="897" spans="1:7" s="33" customFormat="1" ht="14.45" customHeight="1" x14ac:dyDescent="0.2">
      <c r="A897" s="41">
        <v>45302</v>
      </c>
      <c r="B897" s="42">
        <v>45302.727274442899</v>
      </c>
      <c r="C897" s="43" t="s">
        <v>16</v>
      </c>
      <c r="D897" s="44">
        <v>629</v>
      </c>
      <c r="E897" s="45">
        <v>11.37</v>
      </c>
      <c r="F897" s="43" t="s">
        <v>8</v>
      </c>
      <c r="G897" s="46" t="s">
        <v>24</v>
      </c>
    </row>
    <row r="898" spans="1:7" s="33" customFormat="1" ht="14.45" customHeight="1" x14ac:dyDescent="0.2">
      <c r="A898" s="41">
        <v>45302</v>
      </c>
      <c r="B898" s="42">
        <v>45302.727777851498</v>
      </c>
      <c r="C898" s="43" t="s">
        <v>16</v>
      </c>
      <c r="D898" s="44">
        <v>3075</v>
      </c>
      <c r="E898" s="45">
        <v>11.36</v>
      </c>
      <c r="F898" s="43" t="s">
        <v>8</v>
      </c>
      <c r="G898" s="46" t="s">
        <v>24</v>
      </c>
    </row>
    <row r="899" spans="1:7" s="33" customFormat="1" ht="14.45" customHeight="1" x14ac:dyDescent="0.2">
      <c r="A899" s="41">
        <v>45302</v>
      </c>
      <c r="B899" s="42">
        <v>45302.7282608893</v>
      </c>
      <c r="C899" s="43" t="s">
        <v>16</v>
      </c>
      <c r="D899" s="44">
        <v>2432</v>
      </c>
      <c r="E899" s="45">
        <v>11.35</v>
      </c>
      <c r="F899" s="43" t="s">
        <v>8</v>
      </c>
      <c r="G899" s="46" t="s">
        <v>24</v>
      </c>
    </row>
    <row r="900" spans="1:7" s="33" customFormat="1" ht="14.45" customHeight="1" x14ac:dyDescent="0.2">
      <c r="A900" s="41">
        <v>45302</v>
      </c>
      <c r="B900" s="42">
        <v>45302.728260890202</v>
      </c>
      <c r="C900" s="43" t="s">
        <v>16</v>
      </c>
      <c r="D900" s="44">
        <v>629</v>
      </c>
      <c r="E900" s="45">
        <v>11.35</v>
      </c>
      <c r="F900" s="43" t="s">
        <v>8</v>
      </c>
      <c r="G900" s="46" t="s">
        <v>24</v>
      </c>
    </row>
    <row r="901" spans="1:7" s="33" customFormat="1" ht="14.45" customHeight="1" x14ac:dyDescent="0.2">
      <c r="A901" s="41">
        <v>45302</v>
      </c>
      <c r="B901" s="42">
        <v>45302.728547020197</v>
      </c>
      <c r="C901" s="43" t="s">
        <v>16</v>
      </c>
      <c r="D901" s="44">
        <v>502</v>
      </c>
      <c r="E901" s="45">
        <v>11.35</v>
      </c>
      <c r="F901" s="43" t="s">
        <v>8</v>
      </c>
      <c r="G901" s="46" t="s">
        <v>24</v>
      </c>
    </row>
    <row r="902" spans="1:7" s="33" customFormat="1" ht="14.45" customHeight="1" x14ac:dyDescent="0.2">
      <c r="A902" s="36">
        <v>45302</v>
      </c>
      <c r="B902" s="47">
        <v>45302.728547020801</v>
      </c>
      <c r="C902" s="39" t="s">
        <v>16</v>
      </c>
      <c r="D902" s="37">
        <v>1938</v>
      </c>
      <c r="E902" s="82">
        <v>11.35</v>
      </c>
      <c r="F902" s="39" t="s">
        <v>8</v>
      </c>
      <c r="G902" s="40" t="s">
        <v>24</v>
      </c>
    </row>
    <row r="903" spans="1:7" s="33" customFormat="1" ht="14.45" customHeight="1" x14ac:dyDescent="0.2"/>
    <row r="904" spans="1:7" s="33" customFormat="1" ht="14.45" customHeight="1" x14ac:dyDescent="0.2"/>
    <row r="905" spans="1:7" s="33" customFormat="1" ht="14.45" customHeight="1" x14ac:dyDescent="0.2"/>
    <row r="906" spans="1:7" s="33" customFormat="1" ht="14.45" customHeight="1" x14ac:dyDescent="0.2"/>
    <row r="907" spans="1:7" s="33" customFormat="1" ht="14.45" customHeight="1" x14ac:dyDescent="0.2"/>
    <row r="908" spans="1:7" s="33" customFormat="1" ht="14.45" customHeight="1" x14ac:dyDescent="0.2"/>
    <row r="909" spans="1:7" s="33" customFormat="1" ht="14.45" customHeight="1" x14ac:dyDescent="0.2"/>
    <row r="910" spans="1:7" s="33" customFormat="1" ht="14.45" customHeight="1" x14ac:dyDescent="0.2"/>
    <row r="911" spans="1:7" s="33" customFormat="1" ht="14.45" customHeight="1" x14ac:dyDescent="0.2"/>
    <row r="912" spans="1:7" s="33" customFormat="1" ht="14.45" customHeight="1" x14ac:dyDescent="0.2"/>
    <row r="913" s="33" customFormat="1" ht="14.45" customHeight="1" x14ac:dyDescent="0.2"/>
    <row r="914" s="33" customFormat="1" ht="14.45" customHeight="1" x14ac:dyDescent="0.2"/>
    <row r="915" s="33" customFormat="1" ht="14.45" customHeight="1" x14ac:dyDescent="0.2"/>
    <row r="916" s="33" customFormat="1" ht="14.45" customHeight="1" x14ac:dyDescent="0.2"/>
    <row r="917" s="33" customFormat="1" ht="14.45" customHeight="1" x14ac:dyDescent="0.2"/>
    <row r="918" s="33" customFormat="1" ht="14.45" customHeight="1" x14ac:dyDescent="0.2"/>
    <row r="919" s="33" customFormat="1" ht="14.45" customHeight="1" x14ac:dyDescent="0.2"/>
    <row r="920" s="33" customFormat="1" ht="14.45" customHeight="1" x14ac:dyDescent="0.2"/>
    <row r="921" s="33" customFormat="1" ht="14.45" customHeight="1" x14ac:dyDescent="0.2"/>
    <row r="922" s="33" customFormat="1" ht="14.45" customHeight="1" x14ac:dyDescent="0.2"/>
    <row r="923" s="33" customFormat="1" ht="14.45" customHeight="1" x14ac:dyDescent="0.2"/>
    <row r="924" s="33" customFormat="1" ht="14.45" customHeight="1" x14ac:dyDescent="0.2"/>
    <row r="925" s="33" customFormat="1" ht="14.45" customHeight="1" x14ac:dyDescent="0.2"/>
    <row r="926" s="33" customFormat="1" ht="14.45" customHeight="1" x14ac:dyDescent="0.2"/>
    <row r="927" s="33" customFormat="1" ht="14.45" customHeight="1" x14ac:dyDescent="0.2"/>
    <row r="928" s="33" customFormat="1" ht="14.45" customHeight="1" x14ac:dyDescent="0.2"/>
    <row r="929" s="33" customFormat="1" ht="14.45" customHeight="1" x14ac:dyDescent="0.2"/>
    <row r="930" s="33" customFormat="1" ht="14.45" customHeight="1" x14ac:dyDescent="0.2"/>
    <row r="931" s="33" customFormat="1" ht="14.45" customHeight="1" x14ac:dyDescent="0.2"/>
    <row r="932" s="33" customFormat="1" ht="14.45" customHeight="1" x14ac:dyDescent="0.2"/>
    <row r="933" s="33" customFormat="1" ht="14.45" customHeight="1" x14ac:dyDescent="0.2"/>
    <row r="934" s="33" customFormat="1" ht="14.45" customHeight="1" x14ac:dyDescent="0.2"/>
    <row r="935" s="33" customFormat="1" ht="14.45" customHeight="1" x14ac:dyDescent="0.2"/>
    <row r="936" s="33" customFormat="1" ht="14.45" customHeight="1" x14ac:dyDescent="0.2"/>
    <row r="937" s="33" customFormat="1" ht="14.45" customHeight="1" x14ac:dyDescent="0.2"/>
    <row r="938" s="33" customFormat="1" ht="14.45" customHeight="1" x14ac:dyDescent="0.2"/>
    <row r="939" s="33" customFormat="1" ht="14.45" customHeight="1" x14ac:dyDescent="0.2"/>
    <row r="940" s="33" customFormat="1" ht="14.45" customHeight="1" x14ac:dyDescent="0.2"/>
    <row r="941" s="33" customFormat="1" ht="14.45" customHeight="1" x14ac:dyDescent="0.2"/>
    <row r="942" s="33" customFormat="1" ht="14.45" customHeight="1" x14ac:dyDescent="0.2"/>
    <row r="943" s="33" customFormat="1" ht="14.45" customHeight="1" x14ac:dyDescent="0.2"/>
    <row r="944" s="33" customFormat="1" ht="14.45" customHeight="1" x14ac:dyDescent="0.2"/>
    <row r="945" s="33" customFormat="1" ht="14.45" customHeight="1" x14ac:dyDescent="0.2"/>
    <row r="946" s="33" customFormat="1" ht="14.45" customHeight="1" x14ac:dyDescent="0.2"/>
    <row r="947" s="33" customFormat="1" ht="14.45" customHeight="1" x14ac:dyDescent="0.2"/>
    <row r="948" s="33" customFormat="1" ht="14.45" customHeight="1" x14ac:dyDescent="0.2"/>
    <row r="949" s="33" customFormat="1" ht="14.45" customHeight="1" x14ac:dyDescent="0.2"/>
    <row r="950" s="33" customFormat="1" ht="14.45" customHeight="1" x14ac:dyDescent="0.2"/>
    <row r="951" s="33" customFormat="1" ht="14.45" customHeight="1" x14ac:dyDescent="0.2"/>
    <row r="952" s="33" customFormat="1" ht="14.45" customHeight="1" x14ac:dyDescent="0.2"/>
    <row r="953" s="33" customFormat="1" ht="14.45" customHeight="1" x14ac:dyDescent="0.2"/>
    <row r="954" s="33" customFormat="1" ht="14.45" customHeight="1" x14ac:dyDescent="0.2"/>
    <row r="955" s="33" customFormat="1" ht="14.45" customHeight="1" x14ac:dyDescent="0.2"/>
    <row r="956" s="33" customFormat="1" ht="14.45" customHeight="1" x14ac:dyDescent="0.2"/>
    <row r="957" s="33" customFormat="1" ht="14.45" customHeight="1" x14ac:dyDescent="0.2"/>
    <row r="958" s="33" customFormat="1" ht="14.45" customHeight="1" x14ac:dyDescent="0.2"/>
    <row r="959" s="33" customFormat="1" ht="14.45" customHeight="1" x14ac:dyDescent="0.2"/>
    <row r="960" s="33" customFormat="1" ht="14.45" customHeight="1" x14ac:dyDescent="0.2"/>
    <row r="961" s="33" customFormat="1" ht="14.45" customHeight="1" x14ac:dyDescent="0.2"/>
    <row r="962" s="33" customFormat="1" ht="14.45" customHeight="1" x14ac:dyDescent="0.2"/>
    <row r="963" s="33" customFormat="1" ht="14.45" customHeight="1" x14ac:dyDescent="0.2"/>
    <row r="964" s="33" customFormat="1" ht="14.45" customHeight="1" x14ac:dyDescent="0.2"/>
    <row r="965" s="33" customFormat="1" ht="14.45" customHeight="1" x14ac:dyDescent="0.2"/>
    <row r="966" s="33" customFormat="1" ht="14.45" customHeight="1" x14ac:dyDescent="0.2"/>
    <row r="967" s="33" customFormat="1" ht="14.45" customHeight="1" x14ac:dyDescent="0.2"/>
    <row r="968" s="33" customFormat="1" ht="14.45" customHeight="1" x14ac:dyDescent="0.2"/>
    <row r="969" s="33" customFormat="1" ht="14.45" customHeight="1" x14ac:dyDescent="0.2"/>
    <row r="970" s="33" customFormat="1" ht="14.45" customHeight="1" x14ac:dyDescent="0.2"/>
    <row r="971" s="33" customFormat="1" ht="14.45" customHeight="1" x14ac:dyDescent="0.2"/>
    <row r="972" s="33" customFormat="1" ht="14.45" customHeight="1" x14ac:dyDescent="0.2"/>
    <row r="973" s="33" customFormat="1" ht="14.45" customHeight="1" x14ac:dyDescent="0.2"/>
    <row r="974" s="33" customFormat="1" ht="14.45" customHeight="1" x14ac:dyDescent="0.2"/>
    <row r="975" s="33" customFormat="1" ht="14.45" customHeight="1" x14ac:dyDescent="0.2"/>
    <row r="976" s="33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1BB2E-573E-4502-A1C1-265A914E3AE4}">
  <dimension ref="A1:G1103"/>
  <sheetViews>
    <sheetView workbookViewId="0">
      <selection sqref="A1:XFD1048576"/>
    </sheetView>
  </sheetViews>
  <sheetFormatPr baseColWidth="10" defaultColWidth="9.140625" defaultRowHeight="12.75" x14ac:dyDescent="0.2"/>
  <cols>
    <col min="1" max="1" width="23.28515625" style="48" customWidth="1"/>
    <col min="2" max="2" width="34.85546875" style="48" customWidth="1"/>
    <col min="3" max="3" width="29.42578125" style="48" customWidth="1"/>
    <col min="4" max="4" width="13" style="48" customWidth="1"/>
    <col min="5" max="5" width="9.42578125" style="48" customWidth="1"/>
    <col min="6" max="6" width="11.140625" style="48" customWidth="1"/>
    <col min="7" max="7" width="9.42578125" style="48" customWidth="1"/>
    <col min="8" max="8" width="4.7109375" style="48" customWidth="1"/>
    <col min="9" max="16384" width="9.140625" style="48"/>
  </cols>
  <sheetData>
    <row r="1" spans="1:7" s="33" customFormat="1" ht="14.45" customHeight="1" x14ac:dyDescent="0.2">
      <c r="A1" s="31" t="s">
        <v>23</v>
      </c>
      <c r="B1" s="32">
        <v>45301</v>
      </c>
    </row>
    <row r="2" spans="1:7" s="33" customFormat="1" ht="14.45" customHeight="1" x14ac:dyDescent="0.2">
      <c r="A2" s="34" t="s">
        <v>2</v>
      </c>
      <c r="B2" s="34"/>
    </row>
    <row r="3" spans="1:7" s="33" customFormat="1" ht="14.45" customHeight="1" x14ac:dyDescent="0.2">
      <c r="A3" s="34"/>
    </row>
    <row r="4" spans="1:7" s="33" customFormat="1" ht="14.45" customHeight="1" x14ac:dyDescent="0.2">
      <c r="A4" s="34" t="s">
        <v>22</v>
      </c>
    </row>
    <row r="5" spans="1:7" s="33" customFormat="1" ht="29.25" customHeight="1" x14ac:dyDescent="0.2">
      <c r="A5" s="35" t="s">
        <v>21</v>
      </c>
      <c r="B5" s="35" t="s">
        <v>20</v>
      </c>
      <c r="C5" s="35" t="s">
        <v>9</v>
      </c>
      <c r="D5" s="35" t="s">
        <v>6</v>
      </c>
      <c r="E5" s="35" t="s">
        <v>7</v>
      </c>
    </row>
    <row r="6" spans="1:7" s="33" customFormat="1" ht="14.45" customHeight="1" x14ac:dyDescent="0.2">
      <c r="A6" s="36">
        <v>45301</v>
      </c>
      <c r="B6" s="37">
        <v>1296570</v>
      </c>
      <c r="C6" s="38">
        <v>11.568899999999999</v>
      </c>
      <c r="D6" s="39" t="s">
        <v>8</v>
      </c>
      <c r="E6" s="40" t="s">
        <v>24</v>
      </c>
    </row>
    <row r="7" spans="1:7" s="33" customFormat="1" ht="14.45" customHeight="1" x14ac:dyDescent="0.2">
      <c r="A7" s="34"/>
    </row>
    <row r="8" spans="1:7" s="33" customFormat="1" ht="14.45" customHeight="1" x14ac:dyDescent="0.2">
      <c r="A8" s="34" t="s">
        <v>19</v>
      </c>
    </row>
    <row r="9" spans="1:7" s="33" customFormat="1" ht="14.45" customHeight="1" x14ac:dyDescent="0.2">
      <c r="A9" s="35" t="s">
        <v>3</v>
      </c>
      <c r="B9" s="35" t="s">
        <v>18</v>
      </c>
      <c r="C9" s="35" t="s">
        <v>17</v>
      </c>
      <c r="D9" s="35" t="s">
        <v>4</v>
      </c>
      <c r="E9" s="35" t="s">
        <v>5</v>
      </c>
      <c r="F9" s="35" t="s">
        <v>6</v>
      </c>
      <c r="G9" s="35" t="s">
        <v>7</v>
      </c>
    </row>
    <row r="10" spans="1:7" s="33" customFormat="1" ht="14.45" customHeight="1" x14ac:dyDescent="0.2">
      <c r="A10" s="41">
        <v>45301</v>
      </c>
      <c r="B10" s="42">
        <v>45301.375731264598</v>
      </c>
      <c r="C10" s="43" t="s">
        <v>16</v>
      </c>
      <c r="D10" s="44">
        <v>2180</v>
      </c>
      <c r="E10" s="45">
        <v>11.61</v>
      </c>
      <c r="F10" s="43" t="s">
        <v>8</v>
      </c>
      <c r="G10" s="46" t="s">
        <v>24</v>
      </c>
    </row>
    <row r="11" spans="1:7" s="33" customFormat="1" ht="14.45" customHeight="1" x14ac:dyDescent="0.2">
      <c r="A11" s="41">
        <v>45301</v>
      </c>
      <c r="B11" s="42">
        <v>45301.375731265303</v>
      </c>
      <c r="C11" s="43" t="s">
        <v>16</v>
      </c>
      <c r="D11" s="44">
        <v>4113</v>
      </c>
      <c r="E11" s="45">
        <v>11.61</v>
      </c>
      <c r="F11" s="43" t="s">
        <v>8</v>
      </c>
      <c r="G11" s="46" t="s">
        <v>24</v>
      </c>
    </row>
    <row r="12" spans="1:7" s="33" customFormat="1" ht="14.45" customHeight="1" x14ac:dyDescent="0.2">
      <c r="A12" s="41">
        <v>45301</v>
      </c>
      <c r="B12" s="42">
        <v>45301.375731265602</v>
      </c>
      <c r="C12" s="43" t="s">
        <v>16</v>
      </c>
      <c r="D12" s="44">
        <v>5397</v>
      </c>
      <c r="E12" s="45">
        <v>11.61</v>
      </c>
      <c r="F12" s="43" t="s">
        <v>8</v>
      </c>
      <c r="G12" s="46" t="s">
        <v>24</v>
      </c>
    </row>
    <row r="13" spans="1:7" s="33" customFormat="1" ht="14.45" customHeight="1" x14ac:dyDescent="0.2">
      <c r="A13" s="41">
        <v>45301</v>
      </c>
      <c r="B13" s="42">
        <v>45301.375731268701</v>
      </c>
      <c r="C13" s="43" t="s">
        <v>16</v>
      </c>
      <c r="D13" s="44">
        <v>1742</v>
      </c>
      <c r="E13" s="45">
        <v>11.61</v>
      </c>
      <c r="F13" s="43" t="s">
        <v>8</v>
      </c>
      <c r="G13" s="46" t="s">
        <v>24</v>
      </c>
    </row>
    <row r="14" spans="1:7" s="33" customFormat="1" ht="14.45" customHeight="1" x14ac:dyDescent="0.2">
      <c r="A14" s="41">
        <v>45301</v>
      </c>
      <c r="B14" s="42">
        <v>45301.375731268898</v>
      </c>
      <c r="C14" s="43" t="s">
        <v>16</v>
      </c>
      <c r="D14" s="44">
        <v>551</v>
      </c>
      <c r="E14" s="45">
        <v>11.61</v>
      </c>
      <c r="F14" s="43" t="s">
        <v>8</v>
      </c>
      <c r="G14" s="46" t="s">
        <v>24</v>
      </c>
    </row>
    <row r="15" spans="1:7" s="33" customFormat="1" ht="14.45" customHeight="1" x14ac:dyDescent="0.2">
      <c r="A15" s="41">
        <v>45301</v>
      </c>
      <c r="B15" s="42">
        <v>45301.375731269203</v>
      </c>
      <c r="C15" s="43" t="s">
        <v>16</v>
      </c>
      <c r="D15" s="44">
        <v>551</v>
      </c>
      <c r="E15" s="45">
        <v>11.61</v>
      </c>
      <c r="F15" s="43" t="s">
        <v>8</v>
      </c>
      <c r="G15" s="46" t="s">
        <v>24</v>
      </c>
    </row>
    <row r="16" spans="1:7" s="33" customFormat="1" ht="14.45" customHeight="1" x14ac:dyDescent="0.2">
      <c r="A16" s="41">
        <v>45301</v>
      </c>
      <c r="B16" s="42">
        <v>45301.375731269603</v>
      </c>
      <c r="C16" s="43" t="s">
        <v>16</v>
      </c>
      <c r="D16" s="44">
        <v>2501</v>
      </c>
      <c r="E16" s="45">
        <v>11.61</v>
      </c>
      <c r="F16" s="43" t="s">
        <v>8</v>
      </c>
      <c r="G16" s="46" t="s">
        <v>24</v>
      </c>
    </row>
    <row r="17" spans="1:7" s="33" customFormat="1" ht="14.45" customHeight="1" x14ac:dyDescent="0.2">
      <c r="A17" s="41">
        <v>45301</v>
      </c>
      <c r="B17" s="42">
        <v>45301.375731270302</v>
      </c>
      <c r="C17" s="43" t="s">
        <v>16</v>
      </c>
      <c r="D17" s="44">
        <v>879</v>
      </c>
      <c r="E17" s="45">
        <v>11.61</v>
      </c>
      <c r="F17" s="43" t="s">
        <v>8</v>
      </c>
      <c r="G17" s="46" t="s">
        <v>24</v>
      </c>
    </row>
    <row r="18" spans="1:7" s="33" customFormat="1" ht="14.45" customHeight="1" x14ac:dyDescent="0.2">
      <c r="A18" s="41">
        <v>45301</v>
      </c>
      <c r="B18" s="42">
        <v>45301.377117962496</v>
      </c>
      <c r="C18" s="43" t="s">
        <v>16</v>
      </c>
      <c r="D18" s="44">
        <v>2209</v>
      </c>
      <c r="E18" s="45">
        <v>11.61</v>
      </c>
      <c r="F18" s="43" t="s">
        <v>8</v>
      </c>
      <c r="G18" s="46" t="s">
        <v>24</v>
      </c>
    </row>
    <row r="19" spans="1:7" s="33" customFormat="1" ht="14.45" customHeight="1" x14ac:dyDescent="0.2">
      <c r="A19" s="41">
        <v>45301</v>
      </c>
      <c r="B19" s="42">
        <v>45301.378054410903</v>
      </c>
      <c r="C19" s="43" t="s">
        <v>16</v>
      </c>
      <c r="D19" s="44">
        <v>3132</v>
      </c>
      <c r="E19" s="45">
        <v>11.59</v>
      </c>
      <c r="F19" s="43" t="s">
        <v>8</v>
      </c>
      <c r="G19" s="46" t="s">
        <v>24</v>
      </c>
    </row>
    <row r="20" spans="1:7" s="33" customFormat="1" ht="14.45" customHeight="1" x14ac:dyDescent="0.2">
      <c r="A20" s="41">
        <v>45301</v>
      </c>
      <c r="B20" s="42">
        <v>45301.378054473498</v>
      </c>
      <c r="C20" s="43" t="s">
        <v>16</v>
      </c>
      <c r="D20" s="44">
        <v>3317</v>
      </c>
      <c r="E20" s="45">
        <v>11.59</v>
      </c>
      <c r="F20" s="43" t="s">
        <v>8</v>
      </c>
      <c r="G20" s="46" t="s">
        <v>24</v>
      </c>
    </row>
    <row r="21" spans="1:7" s="33" customFormat="1" ht="14.45" customHeight="1" x14ac:dyDescent="0.2">
      <c r="A21" s="41">
        <v>45301</v>
      </c>
      <c r="B21" s="42">
        <v>45301.378063120297</v>
      </c>
      <c r="C21" s="43" t="s">
        <v>16</v>
      </c>
      <c r="D21" s="44">
        <v>2265</v>
      </c>
      <c r="E21" s="45">
        <v>11.59</v>
      </c>
      <c r="F21" s="43" t="s">
        <v>8</v>
      </c>
      <c r="G21" s="46" t="s">
        <v>24</v>
      </c>
    </row>
    <row r="22" spans="1:7" s="33" customFormat="1" ht="14.45" customHeight="1" x14ac:dyDescent="0.2">
      <c r="A22" s="41">
        <v>45301</v>
      </c>
      <c r="B22" s="42">
        <v>45301.379068989598</v>
      </c>
      <c r="C22" s="43" t="s">
        <v>16</v>
      </c>
      <c r="D22" s="44">
        <v>1252</v>
      </c>
      <c r="E22" s="45">
        <v>11.59</v>
      </c>
      <c r="F22" s="43" t="s">
        <v>8</v>
      </c>
      <c r="G22" s="46" t="s">
        <v>24</v>
      </c>
    </row>
    <row r="23" spans="1:7" s="33" customFormat="1" ht="14.45" customHeight="1" x14ac:dyDescent="0.2">
      <c r="A23" s="41">
        <v>45301</v>
      </c>
      <c r="B23" s="42">
        <v>45301.379068989903</v>
      </c>
      <c r="C23" s="43" t="s">
        <v>16</v>
      </c>
      <c r="D23" s="44">
        <v>5104</v>
      </c>
      <c r="E23" s="45">
        <v>11.59</v>
      </c>
      <c r="F23" s="43" t="s">
        <v>8</v>
      </c>
      <c r="G23" s="46" t="s">
        <v>24</v>
      </c>
    </row>
    <row r="24" spans="1:7" s="33" customFormat="1" ht="14.45" customHeight="1" x14ac:dyDescent="0.2">
      <c r="A24" s="41">
        <v>45301</v>
      </c>
      <c r="B24" s="42">
        <v>45301.379068990398</v>
      </c>
      <c r="C24" s="43" t="s">
        <v>16</v>
      </c>
      <c r="D24" s="44">
        <v>5104</v>
      </c>
      <c r="E24" s="45">
        <v>11.59</v>
      </c>
      <c r="F24" s="43" t="s">
        <v>8</v>
      </c>
      <c r="G24" s="46" t="s">
        <v>24</v>
      </c>
    </row>
    <row r="25" spans="1:7" s="33" customFormat="1" ht="14.45" customHeight="1" x14ac:dyDescent="0.2">
      <c r="A25" s="41">
        <v>45301</v>
      </c>
      <c r="B25" s="42">
        <v>45301.379068990696</v>
      </c>
      <c r="C25" s="43" t="s">
        <v>16</v>
      </c>
      <c r="D25" s="44">
        <v>5104</v>
      </c>
      <c r="E25" s="45">
        <v>11.59</v>
      </c>
      <c r="F25" s="43" t="s">
        <v>8</v>
      </c>
      <c r="G25" s="46" t="s">
        <v>24</v>
      </c>
    </row>
    <row r="26" spans="1:7" s="33" customFormat="1" ht="14.45" customHeight="1" x14ac:dyDescent="0.2">
      <c r="A26" s="41">
        <v>45301</v>
      </c>
      <c r="B26" s="42">
        <v>45301.379068991002</v>
      </c>
      <c r="C26" s="43" t="s">
        <v>16</v>
      </c>
      <c r="D26" s="44">
        <v>625</v>
      </c>
      <c r="E26" s="45">
        <v>11.59</v>
      </c>
      <c r="F26" s="43" t="s">
        <v>8</v>
      </c>
      <c r="G26" s="46" t="s">
        <v>24</v>
      </c>
    </row>
    <row r="27" spans="1:7" s="33" customFormat="1" ht="14.45" customHeight="1" x14ac:dyDescent="0.2">
      <c r="A27" s="41">
        <v>45301</v>
      </c>
      <c r="B27" s="42">
        <v>45301.379274436098</v>
      </c>
      <c r="C27" s="43" t="s">
        <v>16</v>
      </c>
      <c r="D27" s="44">
        <v>1652</v>
      </c>
      <c r="E27" s="45">
        <v>11.57</v>
      </c>
      <c r="F27" s="43" t="s">
        <v>8</v>
      </c>
      <c r="G27" s="46" t="s">
        <v>24</v>
      </c>
    </row>
    <row r="28" spans="1:7" s="33" customFormat="1" ht="14.45" customHeight="1" x14ac:dyDescent="0.2">
      <c r="A28" s="41">
        <v>45301</v>
      </c>
      <c r="B28" s="42">
        <v>45301.380489950097</v>
      </c>
      <c r="C28" s="43" t="s">
        <v>16</v>
      </c>
      <c r="D28" s="44">
        <v>2101</v>
      </c>
      <c r="E28" s="45">
        <v>11.56</v>
      </c>
      <c r="F28" s="43" t="s">
        <v>8</v>
      </c>
      <c r="G28" s="46" t="s">
        <v>24</v>
      </c>
    </row>
    <row r="29" spans="1:7" s="33" customFormat="1" ht="14.45" customHeight="1" x14ac:dyDescent="0.2">
      <c r="A29" s="41">
        <v>45301</v>
      </c>
      <c r="B29" s="42">
        <v>45301.380631321503</v>
      </c>
      <c r="C29" s="43" t="s">
        <v>16</v>
      </c>
      <c r="D29" s="44">
        <v>1097</v>
      </c>
      <c r="E29" s="45">
        <v>11.55</v>
      </c>
      <c r="F29" s="43" t="s">
        <v>8</v>
      </c>
      <c r="G29" s="46" t="s">
        <v>24</v>
      </c>
    </row>
    <row r="30" spans="1:7" s="33" customFormat="1" ht="14.45" customHeight="1" x14ac:dyDescent="0.2">
      <c r="A30" s="41">
        <v>45301</v>
      </c>
      <c r="B30" s="42">
        <v>45301.380631321997</v>
      </c>
      <c r="C30" s="43" t="s">
        <v>16</v>
      </c>
      <c r="D30" s="44">
        <v>600</v>
      </c>
      <c r="E30" s="45">
        <v>11.55</v>
      </c>
      <c r="F30" s="43" t="s">
        <v>8</v>
      </c>
      <c r="G30" s="46" t="s">
        <v>24</v>
      </c>
    </row>
    <row r="31" spans="1:7" s="33" customFormat="1" ht="14.45" customHeight="1" x14ac:dyDescent="0.2">
      <c r="A31" s="41">
        <v>45301</v>
      </c>
      <c r="B31" s="42">
        <v>45301.3806313225</v>
      </c>
      <c r="C31" s="43" t="s">
        <v>16</v>
      </c>
      <c r="D31" s="44">
        <v>2708</v>
      </c>
      <c r="E31" s="45">
        <v>11.55</v>
      </c>
      <c r="F31" s="43" t="s">
        <v>8</v>
      </c>
      <c r="G31" s="46" t="s">
        <v>24</v>
      </c>
    </row>
    <row r="32" spans="1:7" s="33" customFormat="1" ht="14.45" customHeight="1" x14ac:dyDescent="0.2">
      <c r="A32" s="41">
        <v>45301</v>
      </c>
      <c r="B32" s="42">
        <v>45301.381868123899</v>
      </c>
      <c r="C32" s="43" t="s">
        <v>16</v>
      </c>
      <c r="D32" s="44">
        <v>352</v>
      </c>
      <c r="E32" s="45">
        <v>11.55</v>
      </c>
      <c r="F32" s="43" t="s">
        <v>8</v>
      </c>
      <c r="G32" s="46" t="s">
        <v>24</v>
      </c>
    </row>
    <row r="33" spans="1:7" s="33" customFormat="1" ht="14.45" customHeight="1" x14ac:dyDescent="0.2">
      <c r="A33" s="41">
        <v>45301</v>
      </c>
      <c r="B33" s="42">
        <v>45301.381868124197</v>
      </c>
      <c r="C33" s="43" t="s">
        <v>16</v>
      </c>
      <c r="D33" s="44">
        <v>2700</v>
      </c>
      <c r="E33" s="45">
        <v>11.55</v>
      </c>
      <c r="F33" s="43" t="s">
        <v>8</v>
      </c>
      <c r="G33" s="46" t="s">
        <v>24</v>
      </c>
    </row>
    <row r="34" spans="1:7" s="33" customFormat="1" ht="14.45" customHeight="1" x14ac:dyDescent="0.2">
      <c r="A34" s="41">
        <v>45301</v>
      </c>
      <c r="B34" s="42">
        <v>45301.381868124903</v>
      </c>
      <c r="C34" s="43" t="s">
        <v>16</v>
      </c>
      <c r="D34" s="44">
        <v>2773</v>
      </c>
      <c r="E34" s="45">
        <v>11.55</v>
      </c>
      <c r="F34" s="43" t="s">
        <v>8</v>
      </c>
      <c r="G34" s="46" t="s">
        <v>24</v>
      </c>
    </row>
    <row r="35" spans="1:7" s="33" customFormat="1" ht="14.45" customHeight="1" x14ac:dyDescent="0.2">
      <c r="A35" s="41">
        <v>45301</v>
      </c>
      <c r="B35" s="42">
        <v>45301.381868125303</v>
      </c>
      <c r="C35" s="43" t="s">
        <v>16</v>
      </c>
      <c r="D35" s="44">
        <v>2197</v>
      </c>
      <c r="E35" s="45">
        <v>11.55</v>
      </c>
      <c r="F35" s="43" t="s">
        <v>8</v>
      </c>
      <c r="G35" s="46" t="s">
        <v>24</v>
      </c>
    </row>
    <row r="36" spans="1:7" s="33" customFormat="1" ht="14.45" customHeight="1" x14ac:dyDescent="0.2">
      <c r="A36" s="41">
        <v>45301</v>
      </c>
      <c r="B36" s="42">
        <v>45301.381898331303</v>
      </c>
      <c r="C36" s="43" t="s">
        <v>16</v>
      </c>
      <c r="D36" s="44">
        <v>1121</v>
      </c>
      <c r="E36" s="45">
        <v>11.54</v>
      </c>
      <c r="F36" s="43" t="s">
        <v>8</v>
      </c>
      <c r="G36" s="46" t="s">
        <v>24</v>
      </c>
    </row>
    <row r="37" spans="1:7" s="33" customFormat="1" ht="14.45" customHeight="1" x14ac:dyDescent="0.2">
      <c r="A37" s="41">
        <v>45301</v>
      </c>
      <c r="B37" s="42">
        <v>45301.3818983319</v>
      </c>
      <c r="C37" s="43" t="s">
        <v>16</v>
      </c>
      <c r="D37" s="44">
        <v>2026</v>
      </c>
      <c r="E37" s="45">
        <v>11.54</v>
      </c>
      <c r="F37" s="43" t="s">
        <v>8</v>
      </c>
      <c r="G37" s="46" t="s">
        <v>24</v>
      </c>
    </row>
    <row r="38" spans="1:7" s="33" customFormat="1" ht="14.45" customHeight="1" x14ac:dyDescent="0.2">
      <c r="A38" s="41">
        <v>45301</v>
      </c>
      <c r="B38" s="42">
        <v>45301.382210350901</v>
      </c>
      <c r="C38" s="43" t="s">
        <v>16</v>
      </c>
      <c r="D38" s="44">
        <v>854</v>
      </c>
      <c r="E38" s="45">
        <v>11.5</v>
      </c>
      <c r="F38" s="43" t="s">
        <v>8</v>
      </c>
      <c r="G38" s="46" t="s">
        <v>24</v>
      </c>
    </row>
    <row r="39" spans="1:7" s="33" customFormat="1" ht="14.45" customHeight="1" x14ac:dyDescent="0.2">
      <c r="A39" s="41">
        <v>45301</v>
      </c>
      <c r="B39" s="42">
        <v>45301.382210443102</v>
      </c>
      <c r="C39" s="43" t="s">
        <v>16</v>
      </c>
      <c r="D39" s="44">
        <v>647</v>
      </c>
      <c r="E39" s="45">
        <v>11.5</v>
      </c>
      <c r="F39" s="43" t="s">
        <v>8</v>
      </c>
      <c r="G39" s="46" t="s">
        <v>24</v>
      </c>
    </row>
    <row r="40" spans="1:7" s="33" customFormat="1" ht="14.45" customHeight="1" x14ac:dyDescent="0.2">
      <c r="A40" s="41">
        <v>45301</v>
      </c>
      <c r="B40" s="42">
        <v>45301.3828878485</v>
      </c>
      <c r="C40" s="43" t="s">
        <v>16</v>
      </c>
      <c r="D40" s="44">
        <v>1756</v>
      </c>
      <c r="E40" s="45">
        <v>11.54</v>
      </c>
      <c r="F40" s="43" t="s">
        <v>8</v>
      </c>
      <c r="G40" s="46" t="s">
        <v>24</v>
      </c>
    </row>
    <row r="41" spans="1:7" s="33" customFormat="1" ht="14.45" customHeight="1" x14ac:dyDescent="0.2">
      <c r="A41" s="41">
        <v>45301</v>
      </c>
      <c r="B41" s="42">
        <v>45301.383335856997</v>
      </c>
      <c r="C41" s="43" t="s">
        <v>16</v>
      </c>
      <c r="D41" s="44">
        <v>2848</v>
      </c>
      <c r="E41" s="45">
        <v>11.55</v>
      </c>
      <c r="F41" s="43" t="s">
        <v>8</v>
      </c>
      <c r="G41" s="46" t="s">
        <v>24</v>
      </c>
    </row>
    <row r="42" spans="1:7" s="33" customFormat="1" ht="14.45" customHeight="1" x14ac:dyDescent="0.2">
      <c r="A42" s="41">
        <v>45301</v>
      </c>
      <c r="B42" s="42">
        <v>45301.384564727297</v>
      </c>
      <c r="C42" s="43" t="s">
        <v>16</v>
      </c>
      <c r="D42" s="44">
        <v>924</v>
      </c>
      <c r="E42" s="45">
        <v>11.6</v>
      </c>
      <c r="F42" s="43" t="s">
        <v>8</v>
      </c>
      <c r="G42" s="46" t="s">
        <v>24</v>
      </c>
    </row>
    <row r="43" spans="1:7" s="33" customFormat="1" ht="14.45" customHeight="1" x14ac:dyDescent="0.2">
      <c r="A43" s="41">
        <v>45301</v>
      </c>
      <c r="B43" s="42">
        <v>45301.384564728498</v>
      </c>
      <c r="C43" s="43" t="s">
        <v>16</v>
      </c>
      <c r="D43" s="44">
        <v>924</v>
      </c>
      <c r="E43" s="45">
        <v>11.6</v>
      </c>
      <c r="F43" s="43" t="s">
        <v>8</v>
      </c>
      <c r="G43" s="46" t="s">
        <v>24</v>
      </c>
    </row>
    <row r="44" spans="1:7" s="33" customFormat="1" ht="14.45" customHeight="1" x14ac:dyDescent="0.2">
      <c r="A44" s="41">
        <v>45301</v>
      </c>
      <c r="B44" s="42">
        <v>45301.384564729</v>
      </c>
      <c r="C44" s="43" t="s">
        <v>16</v>
      </c>
      <c r="D44" s="44">
        <v>924</v>
      </c>
      <c r="E44" s="45">
        <v>11.6</v>
      </c>
      <c r="F44" s="43" t="s">
        <v>8</v>
      </c>
      <c r="G44" s="46" t="s">
        <v>24</v>
      </c>
    </row>
    <row r="45" spans="1:7" s="33" customFormat="1" ht="14.45" customHeight="1" x14ac:dyDescent="0.2">
      <c r="A45" s="41">
        <v>45301</v>
      </c>
      <c r="B45" s="42">
        <v>45301.384564729196</v>
      </c>
      <c r="C45" s="43" t="s">
        <v>16</v>
      </c>
      <c r="D45" s="44">
        <v>924</v>
      </c>
      <c r="E45" s="45">
        <v>11.6</v>
      </c>
      <c r="F45" s="43" t="s">
        <v>8</v>
      </c>
      <c r="G45" s="46" t="s">
        <v>24</v>
      </c>
    </row>
    <row r="46" spans="1:7" s="33" customFormat="1" ht="14.45" customHeight="1" x14ac:dyDescent="0.2">
      <c r="A46" s="41">
        <v>45301</v>
      </c>
      <c r="B46" s="42">
        <v>45301.384564729502</v>
      </c>
      <c r="C46" s="43" t="s">
        <v>16</v>
      </c>
      <c r="D46" s="44">
        <v>2103</v>
      </c>
      <c r="E46" s="45">
        <v>11.6</v>
      </c>
      <c r="F46" s="43" t="s">
        <v>8</v>
      </c>
      <c r="G46" s="46" t="s">
        <v>24</v>
      </c>
    </row>
    <row r="47" spans="1:7" s="33" customFormat="1" ht="14.45" customHeight="1" x14ac:dyDescent="0.2">
      <c r="A47" s="41">
        <v>45301</v>
      </c>
      <c r="B47" s="42">
        <v>45301.385311102902</v>
      </c>
      <c r="C47" s="43" t="s">
        <v>16</v>
      </c>
      <c r="D47" s="44">
        <v>1651</v>
      </c>
      <c r="E47" s="45">
        <v>11.61</v>
      </c>
      <c r="F47" s="43" t="s">
        <v>8</v>
      </c>
      <c r="G47" s="46" t="s">
        <v>24</v>
      </c>
    </row>
    <row r="48" spans="1:7" s="33" customFormat="1" ht="14.45" customHeight="1" x14ac:dyDescent="0.2">
      <c r="A48" s="41">
        <v>45301</v>
      </c>
      <c r="B48" s="42">
        <v>45301.385779038101</v>
      </c>
      <c r="C48" s="43" t="s">
        <v>16</v>
      </c>
      <c r="D48" s="44">
        <v>1855</v>
      </c>
      <c r="E48" s="45">
        <v>11.6</v>
      </c>
      <c r="F48" s="43" t="s">
        <v>8</v>
      </c>
      <c r="G48" s="46" t="s">
        <v>24</v>
      </c>
    </row>
    <row r="49" spans="1:7" s="33" customFormat="1" ht="14.45" customHeight="1" x14ac:dyDescent="0.2">
      <c r="A49" s="41">
        <v>45301</v>
      </c>
      <c r="B49" s="42">
        <v>45301.385779058903</v>
      </c>
      <c r="C49" s="43" t="s">
        <v>16</v>
      </c>
      <c r="D49" s="44">
        <v>1581</v>
      </c>
      <c r="E49" s="45">
        <v>11.6</v>
      </c>
      <c r="F49" s="43" t="s">
        <v>8</v>
      </c>
      <c r="G49" s="46" t="s">
        <v>24</v>
      </c>
    </row>
    <row r="50" spans="1:7" s="33" customFormat="1" ht="14.45" customHeight="1" x14ac:dyDescent="0.2">
      <c r="A50" s="41">
        <v>45301</v>
      </c>
      <c r="B50" s="42">
        <v>45301.386237542698</v>
      </c>
      <c r="C50" s="43" t="s">
        <v>16</v>
      </c>
      <c r="D50" s="44">
        <v>1999</v>
      </c>
      <c r="E50" s="45">
        <v>11.59</v>
      </c>
      <c r="F50" s="43" t="s">
        <v>8</v>
      </c>
      <c r="G50" s="46" t="s">
        <v>24</v>
      </c>
    </row>
    <row r="51" spans="1:7" s="33" customFormat="1" ht="14.45" customHeight="1" x14ac:dyDescent="0.2">
      <c r="A51" s="41">
        <v>45301</v>
      </c>
      <c r="B51" s="42">
        <v>45301.386312059702</v>
      </c>
      <c r="C51" s="43" t="s">
        <v>16</v>
      </c>
      <c r="D51" s="44">
        <v>2732</v>
      </c>
      <c r="E51" s="45">
        <v>11.58</v>
      </c>
      <c r="F51" s="43" t="s">
        <v>8</v>
      </c>
      <c r="G51" s="46" t="s">
        <v>24</v>
      </c>
    </row>
    <row r="52" spans="1:7" s="33" customFormat="1" ht="14.45" customHeight="1" x14ac:dyDescent="0.2">
      <c r="A52" s="41">
        <v>45301</v>
      </c>
      <c r="B52" s="42">
        <v>45301.386697373899</v>
      </c>
      <c r="C52" s="43" t="s">
        <v>16</v>
      </c>
      <c r="D52" s="44">
        <v>1563</v>
      </c>
      <c r="E52" s="45">
        <v>11.58</v>
      </c>
      <c r="F52" s="43" t="s">
        <v>8</v>
      </c>
      <c r="G52" s="46" t="s">
        <v>24</v>
      </c>
    </row>
    <row r="53" spans="1:7" s="33" customFormat="1" ht="14.45" customHeight="1" x14ac:dyDescent="0.2">
      <c r="A53" s="41">
        <v>45301</v>
      </c>
      <c r="B53" s="42">
        <v>45301.387937139698</v>
      </c>
      <c r="C53" s="43" t="s">
        <v>16</v>
      </c>
      <c r="D53" s="44">
        <v>2279</v>
      </c>
      <c r="E53" s="45">
        <v>11.59</v>
      </c>
      <c r="F53" s="43" t="s">
        <v>8</v>
      </c>
      <c r="G53" s="46" t="s">
        <v>24</v>
      </c>
    </row>
    <row r="54" spans="1:7" s="33" customFormat="1" ht="14.45" customHeight="1" x14ac:dyDescent="0.2">
      <c r="A54" s="41">
        <v>45301</v>
      </c>
      <c r="B54" s="42">
        <v>45301.387937140003</v>
      </c>
      <c r="C54" s="43" t="s">
        <v>16</v>
      </c>
      <c r="D54" s="44">
        <v>2700</v>
      </c>
      <c r="E54" s="45">
        <v>11.59</v>
      </c>
      <c r="F54" s="43" t="s">
        <v>8</v>
      </c>
      <c r="G54" s="46" t="s">
        <v>24</v>
      </c>
    </row>
    <row r="55" spans="1:7" s="33" customFormat="1" ht="14.45" customHeight="1" x14ac:dyDescent="0.2">
      <c r="A55" s="41">
        <v>45301</v>
      </c>
      <c r="B55" s="42">
        <v>45301.3879371402</v>
      </c>
      <c r="C55" s="43" t="s">
        <v>16</v>
      </c>
      <c r="D55" s="44">
        <v>167</v>
      </c>
      <c r="E55" s="45">
        <v>11.59</v>
      </c>
      <c r="F55" s="43" t="s">
        <v>8</v>
      </c>
      <c r="G55" s="46" t="s">
        <v>24</v>
      </c>
    </row>
    <row r="56" spans="1:7" s="33" customFormat="1" ht="14.45" customHeight="1" x14ac:dyDescent="0.2">
      <c r="A56" s="41">
        <v>45301</v>
      </c>
      <c r="B56" s="42">
        <v>45301.390711837303</v>
      </c>
      <c r="C56" s="43" t="s">
        <v>16</v>
      </c>
      <c r="D56" s="44">
        <v>4680</v>
      </c>
      <c r="E56" s="45">
        <v>11.65</v>
      </c>
      <c r="F56" s="43" t="s">
        <v>8</v>
      </c>
      <c r="G56" s="46" t="s">
        <v>24</v>
      </c>
    </row>
    <row r="57" spans="1:7" s="33" customFormat="1" ht="14.45" customHeight="1" x14ac:dyDescent="0.2">
      <c r="A57" s="41">
        <v>45301</v>
      </c>
      <c r="B57" s="42">
        <v>45301.390711838198</v>
      </c>
      <c r="C57" s="43" t="s">
        <v>16</v>
      </c>
      <c r="D57" s="44">
        <v>4192</v>
      </c>
      <c r="E57" s="45">
        <v>11.65</v>
      </c>
      <c r="F57" s="43" t="s">
        <v>8</v>
      </c>
      <c r="G57" s="46" t="s">
        <v>24</v>
      </c>
    </row>
    <row r="58" spans="1:7" s="33" customFormat="1" ht="14.45" customHeight="1" x14ac:dyDescent="0.2">
      <c r="A58" s="41">
        <v>45301</v>
      </c>
      <c r="B58" s="42">
        <v>45301.390711838503</v>
      </c>
      <c r="C58" s="43" t="s">
        <v>16</v>
      </c>
      <c r="D58" s="44">
        <v>2181</v>
      </c>
      <c r="E58" s="45">
        <v>11.65</v>
      </c>
      <c r="F58" s="43" t="s">
        <v>8</v>
      </c>
      <c r="G58" s="46" t="s">
        <v>24</v>
      </c>
    </row>
    <row r="59" spans="1:7" s="33" customFormat="1" ht="14.45" customHeight="1" x14ac:dyDescent="0.2">
      <c r="A59" s="41">
        <v>45301</v>
      </c>
      <c r="B59" s="42">
        <v>45301.391326699697</v>
      </c>
      <c r="C59" s="43" t="s">
        <v>16</v>
      </c>
      <c r="D59" s="44">
        <v>1123</v>
      </c>
      <c r="E59" s="45">
        <v>11.65</v>
      </c>
      <c r="F59" s="43" t="s">
        <v>8</v>
      </c>
      <c r="G59" s="46" t="s">
        <v>24</v>
      </c>
    </row>
    <row r="60" spans="1:7" s="33" customFormat="1" ht="14.45" customHeight="1" x14ac:dyDescent="0.2">
      <c r="A60" s="41">
        <v>45301</v>
      </c>
      <c r="B60" s="42">
        <v>45301.391326700403</v>
      </c>
      <c r="C60" s="43" t="s">
        <v>16</v>
      </c>
      <c r="D60" s="44">
        <v>1775</v>
      </c>
      <c r="E60" s="45">
        <v>11.65</v>
      </c>
      <c r="F60" s="43" t="s">
        <v>8</v>
      </c>
      <c r="G60" s="46" t="s">
        <v>24</v>
      </c>
    </row>
    <row r="61" spans="1:7" s="33" customFormat="1" ht="14.45" customHeight="1" x14ac:dyDescent="0.2">
      <c r="A61" s="41">
        <v>45301</v>
      </c>
      <c r="B61" s="42">
        <v>45301.391326700701</v>
      </c>
      <c r="C61" s="43" t="s">
        <v>16</v>
      </c>
      <c r="D61" s="44">
        <v>2259</v>
      </c>
      <c r="E61" s="45">
        <v>11.65</v>
      </c>
      <c r="F61" s="43" t="s">
        <v>8</v>
      </c>
      <c r="G61" s="46" t="s">
        <v>24</v>
      </c>
    </row>
    <row r="62" spans="1:7" s="33" customFormat="1" ht="14.45" customHeight="1" x14ac:dyDescent="0.2">
      <c r="A62" s="41">
        <v>45301</v>
      </c>
      <c r="B62" s="42">
        <v>45301.391326701501</v>
      </c>
      <c r="C62" s="43" t="s">
        <v>16</v>
      </c>
      <c r="D62" s="44">
        <v>169</v>
      </c>
      <c r="E62" s="45">
        <v>11.65</v>
      </c>
      <c r="F62" s="43" t="s">
        <v>8</v>
      </c>
      <c r="G62" s="46" t="s">
        <v>24</v>
      </c>
    </row>
    <row r="63" spans="1:7" s="33" customFormat="1" ht="14.45" customHeight="1" x14ac:dyDescent="0.2">
      <c r="A63" s="41">
        <v>45301</v>
      </c>
      <c r="B63" s="42">
        <v>45301.391804794999</v>
      </c>
      <c r="C63" s="43" t="s">
        <v>16</v>
      </c>
      <c r="D63" s="44">
        <v>1667</v>
      </c>
      <c r="E63" s="45">
        <v>11.64</v>
      </c>
      <c r="F63" s="43" t="s">
        <v>8</v>
      </c>
      <c r="G63" s="46" t="s">
        <v>24</v>
      </c>
    </row>
    <row r="64" spans="1:7" s="33" customFormat="1" ht="14.45" customHeight="1" x14ac:dyDescent="0.2">
      <c r="A64" s="41">
        <v>45301</v>
      </c>
      <c r="B64" s="42">
        <v>45301.3923849313</v>
      </c>
      <c r="C64" s="43" t="s">
        <v>16</v>
      </c>
      <c r="D64" s="44">
        <v>4005</v>
      </c>
      <c r="E64" s="45">
        <v>11.63</v>
      </c>
      <c r="F64" s="43" t="s">
        <v>8</v>
      </c>
      <c r="G64" s="46" t="s">
        <v>24</v>
      </c>
    </row>
    <row r="65" spans="1:7" s="33" customFormat="1" ht="14.45" customHeight="1" x14ac:dyDescent="0.2">
      <c r="A65" s="41">
        <v>45301</v>
      </c>
      <c r="B65" s="42">
        <v>45301.392677592201</v>
      </c>
      <c r="C65" s="43" t="s">
        <v>16</v>
      </c>
      <c r="D65" s="44">
        <v>1658</v>
      </c>
      <c r="E65" s="45">
        <v>11.62</v>
      </c>
      <c r="F65" s="43" t="s">
        <v>8</v>
      </c>
      <c r="G65" s="46" t="s">
        <v>24</v>
      </c>
    </row>
    <row r="66" spans="1:7" s="33" customFormat="1" ht="14.45" customHeight="1" x14ac:dyDescent="0.2">
      <c r="A66" s="41">
        <v>45301</v>
      </c>
      <c r="B66" s="42">
        <v>45301.393967719203</v>
      </c>
      <c r="C66" s="43" t="s">
        <v>16</v>
      </c>
      <c r="D66" s="44">
        <v>1698</v>
      </c>
      <c r="E66" s="45">
        <v>11.64</v>
      </c>
      <c r="F66" s="43" t="s">
        <v>8</v>
      </c>
      <c r="G66" s="46" t="s">
        <v>24</v>
      </c>
    </row>
    <row r="67" spans="1:7" s="33" customFormat="1" ht="14.45" customHeight="1" x14ac:dyDescent="0.2">
      <c r="A67" s="41">
        <v>45301</v>
      </c>
      <c r="B67" s="42">
        <v>45301.3941441809</v>
      </c>
      <c r="C67" s="43" t="s">
        <v>16</v>
      </c>
      <c r="D67" s="44">
        <v>1375</v>
      </c>
      <c r="E67" s="45">
        <v>11.63</v>
      </c>
      <c r="F67" s="43" t="s">
        <v>8</v>
      </c>
      <c r="G67" s="46" t="s">
        <v>24</v>
      </c>
    </row>
    <row r="68" spans="1:7" s="33" customFormat="1" ht="14.45" customHeight="1" x14ac:dyDescent="0.2">
      <c r="A68" s="41">
        <v>45301</v>
      </c>
      <c r="B68" s="42">
        <v>45301.394144181701</v>
      </c>
      <c r="C68" s="43" t="s">
        <v>16</v>
      </c>
      <c r="D68" s="44">
        <v>1890</v>
      </c>
      <c r="E68" s="45">
        <v>11.63</v>
      </c>
      <c r="F68" s="43" t="s">
        <v>8</v>
      </c>
      <c r="G68" s="46" t="s">
        <v>24</v>
      </c>
    </row>
    <row r="69" spans="1:7" s="33" customFormat="1" ht="14.45" customHeight="1" x14ac:dyDescent="0.2">
      <c r="A69" s="41">
        <v>45301</v>
      </c>
      <c r="B69" s="42">
        <v>45301.394144182501</v>
      </c>
      <c r="C69" s="43" t="s">
        <v>16</v>
      </c>
      <c r="D69" s="44">
        <v>860</v>
      </c>
      <c r="E69" s="45">
        <v>11.63</v>
      </c>
      <c r="F69" s="43" t="s">
        <v>8</v>
      </c>
      <c r="G69" s="46" t="s">
        <v>24</v>
      </c>
    </row>
    <row r="70" spans="1:7" s="33" customFormat="1" ht="14.45" customHeight="1" x14ac:dyDescent="0.2">
      <c r="A70" s="41">
        <v>45301</v>
      </c>
      <c r="B70" s="42">
        <v>45301.394144183003</v>
      </c>
      <c r="C70" s="43" t="s">
        <v>16</v>
      </c>
      <c r="D70" s="44">
        <v>515</v>
      </c>
      <c r="E70" s="45">
        <v>11.63</v>
      </c>
      <c r="F70" s="43" t="s">
        <v>8</v>
      </c>
      <c r="G70" s="46" t="s">
        <v>24</v>
      </c>
    </row>
    <row r="71" spans="1:7" s="33" customFormat="1" ht="14.45" customHeight="1" x14ac:dyDescent="0.2">
      <c r="A71" s="41">
        <v>45301</v>
      </c>
      <c r="B71" s="42">
        <v>45301.394144183199</v>
      </c>
      <c r="C71" s="43" t="s">
        <v>16</v>
      </c>
      <c r="D71" s="44">
        <v>1080</v>
      </c>
      <c r="E71" s="45">
        <v>11.63</v>
      </c>
      <c r="F71" s="43" t="s">
        <v>8</v>
      </c>
      <c r="G71" s="46" t="s">
        <v>24</v>
      </c>
    </row>
    <row r="72" spans="1:7" s="33" customFormat="1" ht="14.45" customHeight="1" x14ac:dyDescent="0.2">
      <c r="A72" s="41">
        <v>45301</v>
      </c>
      <c r="B72" s="42">
        <v>45301.3954884341</v>
      </c>
      <c r="C72" s="43" t="s">
        <v>16</v>
      </c>
      <c r="D72" s="44">
        <v>1180</v>
      </c>
      <c r="E72" s="45">
        <v>11.65</v>
      </c>
      <c r="F72" s="43" t="s">
        <v>8</v>
      </c>
      <c r="G72" s="46" t="s">
        <v>24</v>
      </c>
    </row>
    <row r="73" spans="1:7" s="33" customFormat="1" ht="14.45" customHeight="1" x14ac:dyDescent="0.2">
      <c r="A73" s="41">
        <v>45301</v>
      </c>
      <c r="B73" s="42">
        <v>45301.396318778097</v>
      </c>
      <c r="C73" s="43" t="s">
        <v>16</v>
      </c>
      <c r="D73" s="44">
        <v>802</v>
      </c>
      <c r="E73" s="45">
        <v>11.64</v>
      </c>
      <c r="F73" s="43" t="s">
        <v>8</v>
      </c>
      <c r="G73" s="46" t="s">
        <v>24</v>
      </c>
    </row>
    <row r="74" spans="1:7" s="33" customFormat="1" ht="14.45" customHeight="1" x14ac:dyDescent="0.2">
      <c r="A74" s="41">
        <v>45301</v>
      </c>
      <c r="B74" s="42">
        <v>45301.396318778498</v>
      </c>
      <c r="C74" s="43" t="s">
        <v>16</v>
      </c>
      <c r="D74" s="44">
        <v>5562</v>
      </c>
      <c r="E74" s="45">
        <v>11.64</v>
      </c>
      <c r="F74" s="43" t="s">
        <v>8</v>
      </c>
      <c r="G74" s="46" t="s">
        <v>24</v>
      </c>
    </row>
    <row r="75" spans="1:7" s="33" customFormat="1" ht="14.45" customHeight="1" x14ac:dyDescent="0.2">
      <c r="A75" s="41">
        <v>45301</v>
      </c>
      <c r="B75" s="42">
        <v>45301.397593908303</v>
      </c>
      <c r="C75" s="43" t="s">
        <v>16</v>
      </c>
      <c r="D75" s="44">
        <v>4287</v>
      </c>
      <c r="E75" s="45">
        <v>11.64</v>
      </c>
      <c r="F75" s="43" t="s">
        <v>8</v>
      </c>
      <c r="G75" s="46" t="s">
        <v>24</v>
      </c>
    </row>
    <row r="76" spans="1:7" s="33" customFormat="1" ht="14.45" customHeight="1" x14ac:dyDescent="0.2">
      <c r="A76" s="41">
        <v>45301</v>
      </c>
      <c r="B76" s="42">
        <v>45301.397593909198</v>
      </c>
      <c r="C76" s="43" t="s">
        <v>16</v>
      </c>
      <c r="D76" s="44">
        <v>2899</v>
      </c>
      <c r="E76" s="45">
        <v>11.64</v>
      </c>
      <c r="F76" s="43" t="s">
        <v>8</v>
      </c>
      <c r="G76" s="46" t="s">
        <v>24</v>
      </c>
    </row>
    <row r="77" spans="1:7" s="33" customFormat="1" ht="14.45" customHeight="1" x14ac:dyDescent="0.2">
      <c r="A77" s="41">
        <v>45301</v>
      </c>
      <c r="B77" s="42">
        <v>45301.397593909503</v>
      </c>
      <c r="C77" s="43" t="s">
        <v>16</v>
      </c>
      <c r="D77" s="44">
        <v>2424</v>
      </c>
      <c r="E77" s="45">
        <v>11.64</v>
      </c>
      <c r="F77" s="43" t="s">
        <v>8</v>
      </c>
      <c r="G77" s="46" t="s">
        <v>24</v>
      </c>
    </row>
    <row r="78" spans="1:7" s="33" customFormat="1" ht="14.45" customHeight="1" x14ac:dyDescent="0.2">
      <c r="A78" s="41">
        <v>45301</v>
      </c>
      <c r="B78" s="42">
        <v>45301.398382343999</v>
      </c>
      <c r="C78" s="43" t="s">
        <v>16</v>
      </c>
      <c r="D78" s="44">
        <v>3020</v>
      </c>
      <c r="E78" s="45">
        <v>11.62</v>
      </c>
      <c r="F78" s="43" t="s">
        <v>8</v>
      </c>
      <c r="G78" s="46" t="s">
        <v>24</v>
      </c>
    </row>
    <row r="79" spans="1:7" s="33" customFormat="1" ht="14.45" customHeight="1" x14ac:dyDescent="0.2">
      <c r="A79" s="41">
        <v>45301</v>
      </c>
      <c r="B79" s="42">
        <v>45301.400072160599</v>
      </c>
      <c r="C79" s="43" t="s">
        <v>16</v>
      </c>
      <c r="D79" s="44">
        <v>967</v>
      </c>
      <c r="E79" s="45">
        <v>11.63</v>
      </c>
      <c r="F79" s="43" t="s">
        <v>8</v>
      </c>
      <c r="G79" s="46" t="s">
        <v>24</v>
      </c>
    </row>
    <row r="80" spans="1:7" s="33" customFormat="1" ht="14.45" customHeight="1" x14ac:dyDescent="0.2">
      <c r="A80" s="41">
        <v>45301</v>
      </c>
      <c r="B80" s="42">
        <v>45301.400989523601</v>
      </c>
      <c r="C80" s="43" t="s">
        <v>16</v>
      </c>
      <c r="D80" s="44">
        <v>8910</v>
      </c>
      <c r="E80" s="45">
        <v>11.62</v>
      </c>
      <c r="F80" s="43" t="s">
        <v>8</v>
      </c>
      <c r="G80" s="46" t="s">
        <v>24</v>
      </c>
    </row>
    <row r="81" spans="1:7" s="33" customFormat="1" ht="14.45" customHeight="1" x14ac:dyDescent="0.2">
      <c r="A81" s="41">
        <v>45301</v>
      </c>
      <c r="B81" s="42">
        <v>45301.400989524198</v>
      </c>
      <c r="C81" s="43" t="s">
        <v>16</v>
      </c>
      <c r="D81" s="44">
        <v>322</v>
      </c>
      <c r="E81" s="45">
        <v>11.62</v>
      </c>
      <c r="F81" s="43" t="s">
        <v>8</v>
      </c>
      <c r="G81" s="46" t="s">
        <v>24</v>
      </c>
    </row>
    <row r="82" spans="1:7" s="33" customFormat="1" ht="14.45" customHeight="1" x14ac:dyDescent="0.2">
      <c r="A82" s="41">
        <v>45301</v>
      </c>
      <c r="B82" s="42">
        <v>45301.401007385401</v>
      </c>
      <c r="C82" s="43" t="s">
        <v>16</v>
      </c>
      <c r="D82" s="44">
        <v>1061</v>
      </c>
      <c r="E82" s="45">
        <v>11.62</v>
      </c>
      <c r="F82" s="43" t="s">
        <v>8</v>
      </c>
      <c r="G82" s="46" t="s">
        <v>24</v>
      </c>
    </row>
    <row r="83" spans="1:7" s="33" customFormat="1" ht="14.45" customHeight="1" x14ac:dyDescent="0.2">
      <c r="A83" s="41">
        <v>45301</v>
      </c>
      <c r="B83" s="42">
        <v>45301.401007386201</v>
      </c>
      <c r="C83" s="43" t="s">
        <v>16</v>
      </c>
      <c r="D83" s="44">
        <v>1061</v>
      </c>
      <c r="E83" s="45">
        <v>11.62</v>
      </c>
      <c r="F83" s="43" t="s">
        <v>8</v>
      </c>
      <c r="G83" s="46" t="s">
        <v>24</v>
      </c>
    </row>
    <row r="84" spans="1:7" s="33" customFormat="1" ht="14.45" customHeight="1" x14ac:dyDescent="0.2">
      <c r="A84" s="41">
        <v>45301</v>
      </c>
      <c r="B84" s="42">
        <v>45301.401007811</v>
      </c>
      <c r="C84" s="43" t="s">
        <v>16</v>
      </c>
      <c r="D84" s="44">
        <v>1061</v>
      </c>
      <c r="E84" s="45">
        <v>11.62</v>
      </c>
      <c r="F84" s="43" t="s">
        <v>8</v>
      </c>
      <c r="G84" s="46" t="s">
        <v>24</v>
      </c>
    </row>
    <row r="85" spans="1:7" s="33" customFormat="1" ht="14.45" customHeight="1" x14ac:dyDescent="0.2">
      <c r="A85" s="41">
        <v>45301</v>
      </c>
      <c r="B85" s="42">
        <v>45301.401008171197</v>
      </c>
      <c r="C85" s="43" t="s">
        <v>16</v>
      </c>
      <c r="D85" s="44">
        <v>1061</v>
      </c>
      <c r="E85" s="45">
        <v>11.62</v>
      </c>
      <c r="F85" s="43" t="s">
        <v>8</v>
      </c>
      <c r="G85" s="46" t="s">
        <v>24</v>
      </c>
    </row>
    <row r="86" spans="1:7" s="33" customFormat="1" ht="14.45" customHeight="1" x14ac:dyDescent="0.2">
      <c r="A86" s="41">
        <v>45301</v>
      </c>
      <c r="B86" s="42">
        <v>45301.401008171699</v>
      </c>
      <c r="C86" s="43" t="s">
        <v>16</v>
      </c>
      <c r="D86" s="44">
        <v>234</v>
      </c>
      <c r="E86" s="45">
        <v>11.62</v>
      </c>
      <c r="F86" s="43" t="s">
        <v>8</v>
      </c>
      <c r="G86" s="46" t="s">
        <v>24</v>
      </c>
    </row>
    <row r="87" spans="1:7" s="33" customFormat="1" ht="14.45" customHeight="1" x14ac:dyDescent="0.2">
      <c r="A87" s="41">
        <v>45301</v>
      </c>
      <c r="B87" s="42">
        <v>45301.403218580497</v>
      </c>
      <c r="C87" s="43" t="s">
        <v>16</v>
      </c>
      <c r="D87" s="44">
        <v>1010</v>
      </c>
      <c r="E87" s="45">
        <v>11.65</v>
      </c>
      <c r="F87" s="43" t="s">
        <v>8</v>
      </c>
      <c r="G87" s="46" t="s">
        <v>24</v>
      </c>
    </row>
    <row r="88" spans="1:7" s="33" customFormat="1" ht="14.45" customHeight="1" x14ac:dyDescent="0.2">
      <c r="A88" s="41">
        <v>45301</v>
      </c>
      <c r="B88" s="42">
        <v>45301.403218581298</v>
      </c>
      <c r="C88" s="43" t="s">
        <v>16</v>
      </c>
      <c r="D88" s="44">
        <v>3000</v>
      </c>
      <c r="E88" s="45">
        <v>11.65</v>
      </c>
      <c r="F88" s="43" t="s">
        <v>8</v>
      </c>
      <c r="G88" s="46" t="s">
        <v>24</v>
      </c>
    </row>
    <row r="89" spans="1:7" s="33" customFormat="1" ht="14.45" customHeight="1" x14ac:dyDescent="0.2">
      <c r="A89" s="41">
        <v>45301</v>
      </c>
      <c r="B89" s="42">
        <v>45301.403218581901</v>
      </c>
      <c r="C89" s="43" t="s">
        <v>16</v>
      </c>
      <c r="D89" s="44">
        <v>1010</v>
      </c>
      <c r="E89" s="45">
        <v>11.65</v>
      </c>
      <c r="F89" s="43" t="s">
        <v>8</v>
      </c>
      <c r="G89" s="46" t="s">
        <v>24</v>
      </c>
    </row>
    <row r="90" spans="1:7" s="33" customFormat="1" ht="14.45" customHeight="1" x14ac:dyDescent="0.2">
      <c r="A90" s="41">
        <v>45301</v>
      </c>
      <c r="B90" s="42">
        <v>45301.403218582302</v>
      </c>
      <c r="C90" s="43" t="s">
        <v>16</v>
      </c>
      <c r="D90" s="44">
        <v>30</v>
      </c>
      <c r="E90" s="45">
        <v>11.65</v>
      </c>
      <c r="F90" s="43" t="s">
        <v>8</v>
      </c>
      <c r="G90" s="46" t="s">
        <v>24</v>
      </c>
    </row>
    <row r="91" spans="1:7" s="33" customFormat="1" ht="14.45" customHeight="1" x14ac:dyDescent="0.2">
      <c r="A91" s="41">
        <v>45301</v>
      </c>
      <c r="B91" s="42">
        <v>45301.403218582796</v>
      </c>
      <c r="C91" s="43" t="s">
        <v>16</v>
      </c>
      <c r="D91" s="44">
        <v>2746</v>
      </c>
      <c r="E91" s="45">
        <v>11.65</v>
      </c>
      <c r="F91" s="43" t="s">
        <v>8</v>
      </c>
      <c r="G91" s="46" t="s">
        <v>24</v>
      </c>
    </row>
    <row r="92" spans="1:7" s="33" customFormat="1" ht="14.45" customHeight="1" x14ac:dyDescent="0.2">
      <c r="A92" s="41">
        <v>45301</v>
      </c>
      <c r="B92" s="42">
        <v>45301.4032185834</v>
      </c>
      <c r="C92" s="43" t="s">
        <v>16</v>
      </c>
      <c r="D92" s="44">
        <v>284</v>
      </c>
      <c r="E92" s="45">
        <v>11.65</v>
      </c>
      <c r="F92" s="43" t="s">
        <v>8</v>
      </c>
      <c r="G92" s="46" t="s">
        <v>24</v>
      </c>
    </row>
    <row r="93" spans="1:7" s="33" customFormat="1" ht="14.45" customHeight="1" x14ac:dyDescent="0.2">
      <c r="A93" s="41">
        <v>45301</v>
      </c>
      <c r="B93" s="42">
        <v>45301.403218583597</v>
      </c>
      <c r="C93" s="43" t="s">
        <v>16</v>
      </c>
      <c r="D93" s="44">
        <v>284</v>
      </c>
      <c r="E93" s="45">
        <v>11.65</v>
      </c>
      <c r="F93" s="43" t="s">
        <v>8</v>
      </c>
      <c r="G93" s="46" t="s">
        <v>24</v>
      </c>
    </row>
    <row r="94" spans="1:7" s="33" customFormat="1" ht="14.45" customHeight="1" x14ac:dyDescent="0.2">
      <c r="A94" s="41">
        <v>45301</v>
      </c>
      <c r="B94" s="42">
        <v>45301.4032185838</v>
      </c>
      <c r="C94" s="43" t="s">
        <v>16</v>
      </c>
      <c r="D94" s="44">
        <v>284</v>
      </c>
      <c r="E94" s="45">
        <v>11.65</v>
      </c>
      <c r="F94" s="43" t="s">
        <v>8</v>
      </c>
      <c r="G94" s="46" t="s">
        <v>24</v>
      </c>
    </row>
    <row r="95" spans="1:7" s="33" customFormat="1" ht="14.45" customHeight="1" x14ac:dyDescent="0.2">
      <c r="A95" s="41">
        <v>45301</v>
      </c>
      <c r="B95" s="42">
        <v>45301.403218583997</v>
      </c>
      <c r="C95" s="43" t="s">
        <v>16</v>
      </c>
      <c r="D95" s="44">
        <v>88</v>
      </c>
      <c r="E95" s="45">
        <v>11.65</v>
      </c>
      <c r="F95" s="43" t="s">
        <v>8</v>
      </c>
      <c r="G95" s="46" t="s">
        <v>24</v>
      </c>
    </row>
    <row r="96" spans="1:7" s="33" customFormat="1" ht="14.45" customHeight="1" x14ac:dyDescent="0.2">
      <c r="A96" s="41">
        <v>45301</v>
      </c>
      <c r="B96" s="42">
        <v>45301.403218584201</v>
      </c>
      <c r="C96" s="43" t="s">
        <v>16</v>
      </c>
      <c r="D96" s="44">
        <v>442</v>
      </c>
      <c r="E96" s="45">
        <v>11.65</v>
      </c>
      <c r="F96" s="43" t="s">
        <v>8</v>
      </c>
      <c r="G96" s="46" t="s">
        <v>24</v>
      </c>
    </row>
    <row r="97" spans="1:7" s="33" customFormat="1" ht="14.45" customHeight="1" x14ac:dyDescent="0.2">
      <c r="A97" s="41">
        <v>45301</v>
      </c>
      <c r="B97" s="42">
        <v>45301.403218584601</v>
      </c>
      <c r="C97" s="43" t="s">
        <v>16</v>
      </c>
      <c r="D97" s="44">
        <v>355</v>
      </c>
      <c r="E97" s="45">
        <v>11.65</v>
      </c>
      <c r="F97" s="43" t="s">
        <v>8</v>
      </c>
      <c r="G97" s="46" t="s">
        <v>24</v>
      </c>
    </row>
    <row r="98" spans="1:7" s="33" customFormat="1" ht="14.45" customHeight="1" x14ac:dyDescent="0.2">
      <c r="A98" s="41">
        <v>45301</v>
      </c>
      <c r="B98" s="42">
        <v>45301.403218585001</v>
      </c>
      <c r="C98" s="43" t="s">
        <v>16</v>
      </c>
      <c r="D98" s="44">
        <v>567</v>
      </c>
      <c r="E98" s="45">
        <v>11.65</v>
      </c>
      <c r="F98" s="43" t="s">
        <v>8</v>
      </c>
      <c r="G98" s="46" t="s">
        <v>24</v>
      </c>
    </row>
    <row r="99" spans="1:7" s="33" customFormat="1" ht="14.45" customHeight="1" x14ac:dyDescent="0.2">
      <c r="A99" s="41">
        <v>45301</v>
      </c>
      <c r="B99" s="42">
        <v>45301.403218585197</v>
      </c>
      <c r="C99" s="43" t="s">
        <v>16</v>
      </c>
      <c r="D99" s="44">
        <v>567</v>
      </c>
      <c r="E99" s="45">
        <v>11.65</v>
      </c>
      <c r="F99" s="43" t="s">
        <v>8</v>
      </c>
      <c r="G99" s="46" t="s">
        <v>24</v>
      </c>
    </row>
    <row r="100" spans="1:7" s="33" customFormat="1" ht="14.45" customHeight="1" x14ac:dyDescent="0.2">
      <c r="A100" s="41">
        <v>45301</v>
      </c>
      <c r="B100" s="42">
        <v>45301.4032185857</v>
      </c>
      <c r="C100" s="43" t="s">
        <v>16</v>
      </c>
      <c r="D100" s="44">
        <v>336</v>
      </c>
      <c r="E100" s="45">
        <v>11.65</v>
      </c>
      <c r="F100" s="43" t="s">
        <v>8</v>
      </c>
      <c r="G100" s="46" t="s">
        <v>24</v>
      </c>
    </row>
    <row r="101" spans="1:7" s="33" customFormat="1" ht="14.45" customHeight="1" x14ac:dyDescent="0.2">
      <c r="A101" s="41">
        <v>45301</v>
      </c>
      <c r="B101" s="42">
        <v>45301.406135476696</v>
      </c>
      <c r="C101" s="43" t="s">
        <v>16</v>
      </c>
      <c r="D101" s="44">
        <v>3925</v>
      </c>
      <c r="E101" s="45">
        <v>11.62</v>
      </c>
      <c r="F101" s="43" t="s">
        <v>8</v>
      </c>
      <c r="G101" s="46" t="s">
        <v>24</v>
      </c>
    </row>
    <row r="102" spans="1:7" s="33" customFormat="1" ht="14.45" customHeight="1" x14ac:dyDescent="0.2">
      <c r="A102" s="41">
        <v>45301</v>
      </c>
      <c r="B102" s="42">
        <v>45301.406135503901</v>
      </c>
      <c r="C102" s="43" t="s">
        <v>16</v>
      </c>
      <c r="D102" s="44">
        <v>339</v>
      </c>
      <c r="E102" s="45">
        <v>11.62</v>
      </c>
      <c r="F102" s="43" t="s">
        <v>8</v>
      </c>
      <c r="G102" s="46" t="s">
        <v>24</v>
      </c>
    </row>
    <row r="103" spans="1:7" s="33" customFormat="1" ht="14.45" customHeight="1" x14ac:dyDescent="0.2">
      <c r="A103" s="41">
        <v>45301</v>
      </c>
      <c r="B103" s="42">
        <v>45301.406135521102</v>
      </c>
      <c r="C103" s="43" t="s">
        <v>16</v>
      </c>
      <c r="D103" s="44">
        <v>339</v>
      </c>
      <c r="E103" s="45">
        <v>11.62</v>
      </c>
      <c r="F103" s="43" t="s">
        <v>8</v>
      </c>
      <c r="G103" s="46" t="s">
        <v>24</v>
      </c>
    </row>
    <row r="104" spans="1:7" s="33" customFormat="1" ht="14.45" customHeight="1" x14ac:dyDescent="0.2">
      <c r="A104" s="41">
        <v>45301</v>
      </c>
      <c r="B104" s="42">
        <v>45301.406135521698</v>
      </c>
      <c r="C104" s="43" t="s">
        <v>16</v>
      </c>
      <c r="D104" s="44">
        <v>979</v>
      </c>
      <c r="E104" s="45">
        <v>11.62</v>
      </c>
      <c r="F104" s="43" t="s">
        <v>8</v>
      </c>
      <c r="G104" s="46" t="s">
        <v>24</v>
      </c>
    </row>
    <row r="105" spans="1:7" s="33" customFormat="1" ht="14.45" customHeight="1" x14ac:dyDescent="0.2">
      <c r="A105" s="41">
        <v>45301</v>
      </c>
      <c r="B105" s="42">
        <v>45301.406135521902</v>
      </c>
      <c r="C105" s="43" t="s">
        <v>16</v>
      </c>
      <c r="D105" s="44">
        <v>277</v>
      </c>
      <c r="E105" s="45">
        <v>11.62</v>
      </c>
      <c r="F105" s="43" t="s">
        <v>8</v>
      </c>
      <c r="G105" s="46" t="s">
        <v>24</v>
      </c>
    </row>
    <row r="106" spans="1:7" s="33" customFormat="1" ht="14.45" customHeight="1" x14ac:dyDescent="0.2">
      <c r="A106" s="41">
        <v>45301</v>
      </c>
      <c r="B106" s="42">
        <v>45301.406135729703</v>
      </c>
      <c r="C106" s="43" t="s">
        <v>16</v>
      </c>
      <c r="D106" s="44">
        <v>537</v>
      </c>
      <c r="E106" s="45">
        <v>11.62</v>
      </c>
      <c r="F106" s="43" t="s">
        <v>8</v>
      </c>
      <c r="G106" s="46" t="s">
        <v>24</v>
      </c>
    </row>
    <row r="107" spans="1:7" s="33" customFormat="1" ht="14.45" customHeight="1" x14ac:dyDescent="0.2">
      <c r="A107" s="41">
        <v>45301</v>
      </c>
      <c r="B107" s="42">
        <v>45301.406135783902</v>
      </c>
      <c r="C107" s="43" t="s">
        <v>16</v>
      </c>
      <c r="D107" s="44">
        <v>537</v>
      </c>
      <c r="E107" s="45">
        <v>11.62</v>
      </c>
      <c r="F107" s="43" t="s">
        <v>8</v>
      </c>
      <c r="G107" s="46" t="s">
        <v>24</v>
      </c>
    </row>
    <row r="108" spans="1:7" s="33" customFormat="1" ht="14.45" customHeight="1" x14ac:dyDescent="0.2">
      <c r="A108" s="41">
        <v>45301</v>
      </c>
      <c r="B108" s="42">
        <v>45301.406135826801</v>
      </c>
      <c r="C108" s="43" t="s">
        <v>16</v>
      </c>
      <c r="D108" s="44">
        <v>529</v>
      </c>
      <c r="E108" s="45">
        <v>11.62</v>
      </c>
      <c r="F108" s="43" t="s">
        <v>8</v>
      </c>
      <c r="G108" s="46" t="s">
        <v>24</v>
      </c>
    </row>
    <row r="109" spans="1:7" s="33" customFormat="1" ht="14.45" customHeight="1" x14ac:dyDescent="0.2">
      <c r="A109" s="41">
        <v>45301</v>
      </c>
      <c r="B109" s="42">
        <v>45301.406135826997</v>
      </c>
      <c r="C109" s="43" t="s">
        <v>16</v>
      </c>
      <c r="D109" s="44">
        <v>529</v>
      </c>
      <c r="E109" s="45">
        <v>11.62</v>
      </c>
      <c r="F109" s="43" t="s">
        <v>8</v>
      </c>
      <c r="G109" s="46" t="s">
        <v>24</v>
      </c>
    </row>
    <row r="110" spans="1:7" s="33" customFormat="1" ht="14.45" customHeight="1" x14ac:dyDescent="0.2">
      <c r="A110" s="41">
        <v>45301</v>
      </c>
      <c r="B110" s="42">
        <v>45301.406135827499</v>
      </c>
      <c r="C110" s="43" t="s">
        <v>16</v>
      </c>
      <c r="D110" s="44">
        <v>34</v>
      </c>
      <c r="E110" s="45">
        <v>11.62</v>
      </c>
      <c r="F110" s="43" t="s">
        <v>8</v>
      </c>
      <c r="G110" s="46" t="s">
        <v>24</v>
      </c>
    </row>
    <row r="111" spans="1:7" s="33" customFormat="1" ht="14.45" customHeight="1" x14ac:dyDescent="0.2">
      <c r="A111" s="41">
        <v>45301</v>
      </c>
      <c r="B111" s="42">
        <v>45301.406136138903</v>
      </c>
      <c r="C111" s="43" t="s">
        <v>16</v>
      </c>
      <c r="D111" s="44">
        <v>503</v>
      </c>
      <c r="E111" s="45">
        <v>11.62</v>
      </c>
      <c r="F111" s="43" t="s">
        <v>8</v>
      </c>
      <c r="G111" s="46" t="s">
        <v>24</v>
      </c>
    </row>
    <row r="112" spans="1:7" s="33" customFormat="1" ht="14.45" customHeight="1" x14ac:dyDescent="0.2">
      <c r="A112" s="41">
        <v>45301</v>
      </c>
      <c r="B112" s="42">
        <v>45301.406136575701</v>
      </c>
      <c r="C112" s="43" t="s">
        <v>16</v>
      </c>
      <c r="D112" s="44">
        <v>1066</v>
      </c>
      <c r="E112" s="45">
        <v>11.62</v>
      </c>
      <c r="F112" s="43" t="s">
        <v>8</v>
      </c>
      <c r="G112" s="46" t="s">
        <v>24</v>
      </c>
    </row>
    <row r="113" spans="1:7" s="33" customFormat="1" ht="14.45" customHeight="1" x14ac:dyDescent="0.2">
      <c r="A113" s="41">
        <v>45301</v>
      </c>
      <c r="B113" s="42">
        <v>45301.406136943697</v>
      </c>
      <c r="C113" s="43" t="s">
        <v>16</v>
      </c>
      <c r="D113" s="44">
        <v>1066</v>
      </c>
      <c r="E113" s="45">
        <v>11.62</v>
      </c>
      <c r="F113" s="43" t="s">
        <v>8</v>
      </c>
      <c r="G113" s="46" t="s">
        <v>24</v>
      </c>
    </row>
    <row r="114" spans="1:7" s="33" customFormat="1" ht="14.45" customHeight="1" x14ac:dyDescent="0.2">
      <c r="A114" s="41">
        <v>45301</v>
      </c>
      <c r="B114" s="42">
        <v>45301.406137101301</v>
      </c>
      <c r="C114" s="43" t="s">
        <v>16</v>
      </c>
      <c r="D114" s="44">
        <v>1066</v>
      </c>
      <c r="E114" s="45">
        <v>11.62</v>
      </c>
      <c r="F114" s="43" t="s">
        <v>8</v>
      </c>
      <c r="G114" s="46" t="s">
        <v>24</v>
      </c>
    </row>
    <row r="115" spans="1:7" s="33" customFormat="1" ht="14.45" customHeight="1" x14ac:dyDescent="0.2">
      <c r="A115" s="41">
        <v>45301</v>
      </c>
      <c r="B115" s="42">
        <v>45301.406137645303</v>
      </c>
      <c r="C115" s="43" t="s">
        <v>16</v>
      </c>
      <c r="D115" s="44">
        <v>2825</v>
      </c>
      <c r="E115" s="45">
        <v>11.62</v>
      </c>
      <c r="F115" s="43" t="s">
        <v>8</v>
      </c>
      <c r="G115" s="46" t="s">
        <v>24</v>
      </c>
    </row>
    <row r="116" spans="1:7" s="33" customFormat="1" ht="14.45" customHeight="1" x14ac:dyDescent="0.2">
      <c r="A116" s="41">
        <v>45301</v>
      </c>
      <c r="B116" s="42">
        <v>45301.406137645899</v>
      </c>
      <c r="C116" s="43" t="s">
        <v>16</v>
      </c>
      <c r="D116" s="44">
        <v>248</v>
      </c>
      <c r="E116" s="45">
        <v>11.62</v>
      </c>
      <c r="F116" s="43" t="s">
        <v>8</v>
      </c>
      <c r="G116" s="46" t="s">
        <v>24</v>
      </c>
    </row>
    <row r="117" spans="1:7" s="33" customFormat="1" ht="14.45" customHeight="1" x14ac:dyDescent="0.2">
      <c r="A117" s="41">
        <v>45301</v>
      </c>
      <c r="B117" s="42">
        <v>45301.408119023698</v>
      </c>
      <c r="C117" s="43" t="s">
        <v>16</v>
      </c>
      <c r="D117" s="44">
        <v>1752</v>
      </c>
      <c r="E117" s="45">
        <v>11.66</v>
      </c>
      <c r="F117" s="43" t="s">
        <v>8</v>
      </c>
      <c r="G117" s="46" t="s">
        <v>24</v>
      </c>
    </row>
    <row r="118" spans="1:7" s="33" customFormat="1" ht="14.45" customHeight="1" x14ac:dyDescent="0.2">
      <c r="A118" s="41">
        <v>45301</v>
      </c>
      <c r="B118" s="42">
        <v>45301.408119024098</v>
      </c>
      <c r="C118" s="43" t="s">
        <v>16</v>
      </c>
      <c r="D118" s="44">
        <v>1772</v>
      </c>
      <c r="E118" s="45">
        <v>11.66</v>
      </c>
      <c r="F118" s="43" t="s">
        <v>8</v>
      </c>
      <c r="G118" s="46" t="s">
        <v>24</v>
      </c>
    </row>
    <row r="119" spans="1:7" s="33" customFormat="1" ht="14.45" customHeight="1" x14ac:dyDescent="0.2">
      <c r="A119" s="41">
        <v>45301</v>
      </c>
      <c r="B119" s="42">
        <v>45301.408119024403</v>
      </c>
      <c r="C119" s="43" t="s">
        <v>16</v>
      </c>
      <c r="D119" s="44">
        <v>1224</v>
      </c>
      <c r="E119" s="45">
        <v>11.66</v>
      </c>
      <c r="F119" s="43" t="s">
        <v>8</v>
      </c>
      <c r="G119" s="46" t="s">
        <v>24</v>
      </c>
    </row>
    <row r="120" spans="1:7" s="33" customFormat="1" ht="14.45" customHeight="1" x14ac:dyDescent="0.2">
      <c r="A120" s="41">
        <v>45301</v>
      </c>
      <c r="B120" s="42">
        <v>45301.408119024702</v>
      </c>
      <c r="C120" s="43" t="s">
        <v>16</v>
      </c>
      <c r="D120" s="44">
        <v>460</v>
      </c>
      <c r="E120" s="45">
        <v>11.66</v>
      </c>
      <c r="F120" s="43" t="s">
        <v>8</v>
      </c>
      <c r="G120" s="46" t="s">
        <v>24</v>
      </c>
    </row>
    <row r="121" spans="1:7" s="33" customFormat="1" ht="14.45" customHeight="1" x14ac:dyDescent="0.2">
      <c r="A121" s="41">
        <v>45301</v>
      </c>
      <c r="B121" s="42">
        <v>45301.408127040202</v>
      </c>
      <c r="C121" s="43" t="s">
        <v>16</v>
      </c>
      <c r="D121" s="44">
        <v>720</v>
      </c>
      <c r="E121" s="45">
        <v>11.66</v>
      </c>
      <c r="F121" s="43" t="s">
        <v>8</v>
      </c>
      <c r="G121" s="46" t="s">
        <v>24</v>
      </c>
    </row>
    <row r="122" spans="1:7" s="33" customFormat="1" ht="14.45" customHeight="1" x14ac:dyDescent="0.2">
      <c r="A122" s="41">
        <v>45301</v>
      </c>
      <c r="B122" s="42">
        <v>45301.411268767901</v>
      </c>
      <c r="C122" s="43" t="s">
        <v>16</v>
      </c>
      <c r="D122" s="44">
        <v>1700</v>
      </c>
      <c r="E122" s="45">
        <v>11.67</v>
      </c>
      <c r="F122" s="43" t="s">
        <v>8</v>
      </c>
      <c r="G122" s="46" t="s">
        <v>24</v>
      </c>
    </row>
    <row r="123" spans="1:7" s="33" customFormat="1" ht="14.45" customHeight="1" x14ac:dyDescent="0.2">
      <c r="A123" s="41">
        <v>45301</v>
      </c>
      <c r="B123" s="42">
        <v>45301.411268768497</v>
      </c>
      <c r="C123" s="43" t="s">
        <v>16</v>
      </c>
      <c r="D123" s="44">
        <v>412</v>
      </c>
      <c r="E123" s="45">
        <v>11.67</v>
      </c>
      <c r="F123" s="43" t="s">
        <v>8</v>
      </c>
      <c r="G123" s="46" t="s">
        <v>24</v>
      </c>
    </row>
    <row r="124" spans="1:7" s="33" customFormat="1" ht="14.45" customHeight="1" x14ac:dyDescent="0.2">
      <c r="A124" s="41">
        <v>45301</v>
      </c>
      <c r="B124" s="42">
        <v>45301.411268769101</v>
      </c>
      <c r="C124" s="43" t="s">
        <v>16</v>
      </c>
      <c r="D124" s="44">
        <v>412</v>
      </c>
      <c r="E124" s="45">
        <v>11.67</v>
      </c>
      <c r="F124" s="43" t="s">
        <v>8</v>
      </c>
      <c r="G124" s="46" t="s">
        <v>24</v>
      </c>
    </row>
    <row r="125" spans="1:7" s="33" customFormat="1" ht="14.45" customHeight="1" x14ac:dyDescent="0.2">
      <c r="A125" s="41">
        <v>45301</v>
      </c>
      <c r="B125" s="42">
        <v>45301.411268769298</v>
      </c>
      <c r="C125" s="43" t="s">
        <v>16</v>
      </c>
      <c r="D125" s="44">
        <v>412</v>
      </c>
      <c r="E125" s="45">
        <v>11.67</v>
      </c>
      <c r="F125" s="43" t="s">
        <v>8</v>
      </c>
      <c r="G125" s="46" t="s">
        <v>24</v>
      </c>
    </row>
    <row r="126" spans="1:7" s="33" customFormat="1" ht="14.45" customHeight="1" x14ac:dyDescent="0.2">
      <c r="A126" s="41">
        <v>45301</v>
      </c>
      <c r="B126" s="42">
        <v>45301.411268769501</v>
      </c>
      <c r="C126" s="43" t="s">
        <v>16</v>
      </c>
      <c r="D126" s="44">
        <v>1050</v>
      </c>
      <c r="E126" s="45">
        <v>11.67</v>
      </c>
      <c r="F126" s="43" t="s">
        <v>8</v>
      </c>
      <c r="G126" s="46" t="s">
        <v>24</v>
      </c>
    </row>
    <row r="127" spans="1:7" s="33" customFormat="1" ht="14.45" customHeight="1" x14ac:dyDescent="0.2">
      <c r="A127" s="41">
        <v>45301</v>
      </c>
      <c r="B127" s="42">
        <v>45301.4112687698</v>
      </c>
      <c r="C127" s="43" t="s">
        <v>16</v>
      </c>
      <c r="D127" s="44">
        <v>1462</v>
      </c>
      <c r="E127" s="45">
        <v>11.67</v>
      </c>
      <c r="F127" s="43" t="s">
        <v>8</v>
      </c>
      <c r="G127" s="46" t="s">
        <v>24</v>
      </c>
    </row>
    <row r="128" spans="1:7" s="33" customFormat="1" ht="14.45" customHeight="1" x14ac:dyDescent="0.2">
      <c r="A128" s="41">
        <v>45301</v>
      </c>
      <c r="B128" s="42">
        <v>45301.411268770098</v>
      </c>
      <c r="C128" s="43" t="s">
        <v>16</v>
      </c>
      <c r="D128" s="44">
        <v>1462</v>
      </c>
      <c r="E128" s="45">
        <v>11.67</v>
      </c>
      <c r="F128" s="43" t="s">
        <v>8</v>
      </c>
      <c r="G128" s="46" t="s">
        <v>24</v>
      </c>
    </row>
    <row r="129" spans="1:7" s="33" customFormat="1" ht="14.45" customHeight="1" x14ac:dyDescent="0.2">
      <c r="A129" s="41">
        <v>45301</v>
      </c>
      <c r="B129" s="42">
        <v>45301.411268770498</v>
      </c>
      <c r="C129" s="43" t="s">
        <v>16</v>
      </c>
      <c r="D129" s="44">
        <v>1050</v>
      </c>
      <c r="E129" s="45">
        <v>11.67</v>
      </c>
      <c r="F129" s="43" t="s">
        <v>8</v>
      </c>
      <c r="G129" s="46" t="s">
        <v>24</v>
      </c>
    </row>
    <row r="130" spans="1:7" s="33" customFormat="1" ht="14.45" customHeight="1" x14ac:dyDescent="0.2">
      <c r="A130" s="41">
        <v>45301</v>
      </c>
      <c r="B130" s="42">
        <v>45301.411268770797</v>
      </c>
      <c r="C130" s="43" t="s">
        <v>16</v>
      </c>
      <c r="D130" s="44">
        <v>1050</v>
      </c>
      <c r="E130" s="45">
        <v>11.67</v>
      </c>
      <c r="F130" s="43" t="s">
        <v>8</v>
      </c>
      <c r="G130" s="46" t="s">
        <v>24</v>
      </c>
    </row>
    <row r="131" spans="1:7" s="33" customFormat="1" ht="14.45" customHeight="1" x14ac:dyDescent="0.2">
      <c r="A131" s="41">
        <v>45301</v>
      </c>
      <c r="B131" s="42">
        <v>45301.411268771</v>
      </c>
      <c r="C131" s="43" t="s">
        <v>16</v>
      </c>
      <c r="D131" s="44">
        <v>650</v>
      </c>
      <c r="E131" s="45">
        <v>11.67</v>
      </c>
      <c r="F131" s="43" t="s">
        <v>8</v>
      </c>
      <c r="G131" s="46" t="s">
        <v>24</v>
      </c>
    </row>
    <row r="132" spans="1:7" s="33" customFormat="1" ht="14.45" customHeight="1" x14ac:dyDescent="0.2">
      <c r="A132" s="41">
        <v>45301</v>
      </c>
      <c r="B132" s="42">
        <v>45301.411268771197</v>
      </c>
      <c r="C132" s="43" t="s">
        <v>16</v>
      </c>
      <c r="D132" s="44">
        <v>1092</v>
      </c>
      <c r="E132" s="45">
        <v>11.67</v>
      </c>
      <c r="F132" s="43" t="s">
        <v>8</v>
      </c>
      <c r="G132" s="46" t="s">
        <v>24</v>
      </c>
    </row>
    <row r="133" spans="1:7" s="33" customFormat="1" ht="14.45" customHeight="1" x14ac:dyDescent="0.2">
      <c r="A133" s="41">
        <v>45301</v>
      </c>
      <c r="B133" s="42">
        <v>45301.411268771801</v>
      </c>
      <c r="C133" s="43" t="s">
        <v>16</v>
      </c>
      <c r="D133" s="44">
        <v>2112</v>
      </c>
      <c r="E133" s="45">
        <v>11.67</v>
      </c>
      <c r="F133" s="43" t="s">
        <v>8</v>
      </c>
      <c r="G133" s="46" t="s">
        <v>24</v>
      </c>
    </row>
    <row r="134" spans="1:7" s="33" customFormat="1" ht="14.45" customHeight="1" x14ac:dyDescent="0.2">
      <c r="A134" s="41">
        <v>45301</v>
      </c>
      <c r="B134" s="42">
        <v>45301.411268772397</v>
      </c>
      <c r="C134" s="43" t="s">
        <v>16</v>
      </c>
      <c r="D134" s="44">
        <v>2112</v>
      </c>
      <c r="E134" s="45">
        <v>11.67</v>
      </c>
      <c r="F134" s="43" t="s">
        <v>8</v>
      </c>
      <c r="G134" s="46" t="s">
        <v>24</v>
      </c>
    </row>
    <row r="135" spans="1:7" s="33" customFormat="1" ht="14.45" customHeight="1" x14ac:dyDescent="0.2">
      <c r="A135" s="41">
        <v>45301</v>
      </c>
      <c r="B135" s="42">
        <v>45301.411268772601</v>
      </c>
      <c r="C135" s="43" t="s">
        <v>16</v>
      </c>
      <c r="D135" s="44">
        <v>888</v>
      </c>
      <c r="E135" s="45">
        <v>11.67</v>
      </c>
      <c r="F135" s="43" t="s">
        <v>8</v>
      </c>
      <c r="G135" s="46" t="s">
        <v>24</v>
      </c>
    </row>
    <row r="136" spans="1:7" s="33" customFormat="1" ht="14.45" customHeight="1" x14ac:dyDescent="0.2">
      <c r="A136" s="41">
        <v>45301</v>
      </c>
      <c r="B136" s="42">
        <v>45301.411268773103</v>
      </c>
      <c r="C136" s="43" t="s">
        <v>16</v>
      </c>
      <c r="D136" s="44">
        <v>963</v>
      </c>
      <c r="E136" s="45">
        <v>11.67</v>
      </c>
      <c r="F136" s="43" t="s">
        <v>8</v>
      </c>
      <c r="G136" s="46" t="s">
        <v>24</v>
      </c>
    </row>
    <row r="137" spans="1:7" s="33" customFormat="1" ht="14.45" customHeight="1" x14ac:dyDescent="0.2">
      <c r="A137" s="41">
        <v>45301</v>
      </c>
      <c r="B137" s="42">
        <v>45301.411268773401</v>
      </c>
      <c r="C137" s="43" t="s">
        <v>16</v>
      </c>
      <c r="D137" s="44">
        <v>63</v>
      </c>
      <c r="E137" s="45">
        <v>11.67</v>
      </c>
      <c r="F137" s="43" t="s">
        <v>8</v>
      </c>
      <c r="G137" s="46" t="s">
        <v>24</v>
      </c>
    </row>
    <row r="138" spans="1:7" s="33" customFormat="1" ht="14.45" customHeight="1" x14ac:dyDescent="0.2">
      <c r="A138" s="41">
        <v>45301</v>
      </c>
      <c r="B138" s="42">
        <v>45301.411268773598</v>
      </c>
      <c r="C138" s="43" t="s">
        <v>16</v>
      </c>
      <c r="D138" s="44">
        <v>951</v>
      </c>
      <c r="E138" s="45">
        <v>11.67</v>
      </c>
      <c r="F138" s="43" t="s">
        <v>8</v>
      </c>
      <c r="G138" s="46" t="s">
        <v>24</v>
      </c>
    </row>
    <row r="139" spans="1:7" s="33" customFormat="1" ht="14.45" customHeight="1" x14ac:dyDescent="0.2">
      <c r="A139" s="41">
        <v>45301</v>
      </c>
      <c r="B139" s="42">
        <v>45301.4112687745</v>
      </c>
      <c r="C139" s="43" t="s">
        <v>16</v>
      </c>
      <c r="D139" s="44">
        <v>80</v>
      </c>
      <c r="E139" s="45">
        <v>11.67</v>
      </c>
      <c r="F139" s="43" t="s">
        <v>8</v>
      </c>
      <c r="G139" s="46" t="s">
        <v>24</v>
      </c>
    </row>
    <row r="140" spans="1:7" s="33" customFormat="1" ht="14.45" customHeight="1" x14ac:dyDescent="0.2">
      <c r="A140" s="41">
        <v>45301</v>
      </c>
      <c r="B140" s="42">
        <v>45301.411268774798</v>
      </c>
      <c r="C140" s="43" t="s">
        <v>16</v>
      </c>
      <c r="D140" s="44">
        <v>174</v>
      </c>
      <c r="E140" s="45">
        <v>11.67</v>
      </c>
      <c r="F140" s="43" t="s">
        <v>8</v>
      </c>
      <c r="G140" s="46" t="s">
        <v>24</v>
      </c>
    </row>
    <row r="141" spans="1:7" s="33" customFormat="1" ht="14.45" customHeight="1" x14ac:dyDescent="0.2">
      <c r="A141" s="41">
        <v>45301</v>
      </c>
      <c r="B141" s="42">
        <v>45301.411268775002</v>
      </c>
      <c r="C141" s="43" t="s">
        <v>16</v>
      </c>
      <c r="D141" s="44">
        <v>172</v>
      </c>
      <c r="E141" s="45">
        <v>11.67</v>
      </c>
      <c r="F141" s="43" t="s">
        <v>8</v>
      </c>
      <c r="G141" s="46" t="s">
        <v>24</v>
      </c>
    </row>
    <row r="142" spans="1:7" s="33" customFormat="1" ht="14.45" customHeight="1" x14ac:dyDescent="0.2">
      <c r="A142" s="41">
        <v>45301</v>
      </c>
      <c r="B142" s="42">
        <v>45301.414333028202</v>
      </c>
      <c r="C142" s="43" t="s">
        <v>16</v>
      </c>
      <c r="D142" s="44">
        <v>3121</v>
      </c>
      <c r="E142" s="45">
        <v>11.62</v>
      </c>
      <c r="F142" s="43" t="s">
        <v>8</v>
      </c>
      <c r="G142" s="46" t="s">
        <v>24</v>
      </c>
    </row>
    <row r="143" spans="1:7" s="33" customFormat="1" ht="14.45" customHeight="1" x14ac:dyDescent="0.2">
      <c r="A143" s="41">
        <v>45301</v>
      </c>
      <c r="B143" s="42">
        <v>45301.414333064</v>
      </c>
      <c r="C143" s="43" t="s">
        <v>16</v>
      </c>
      <c r="D143" s="44">
        <v>3121</v>
      </c>
      <c r="E143" s="45">
        <v>11.62</v>
      </c>
      <c r="F143" s="43" t="s">
        <v>8</v>
      </c>
      <c r="G143" s="46" t="s">
        <v>24</v>
      </c>
    </row>
    <row r="144" spans="1:7" s="33" customFormat="1" ht="14.45" customHeight="1" x14ac:dyDescent="0.2">
      <c r="A144" s="41">
        <v>45301</v>
      </c>
      <c r="B144" s="42">
        <v>45301.414413858503</v>
      </c>
      <c r="C144" s="43" t="s">
        <v>16</v>
      </c>
      <c r="D144" s="44">
        <v>3121</v>
      </c>
      <c r="E144" s="45">
        <v>11.62</v>
      </c>
      <c r="F144" s="43" t="s">
        <v>8</v>
      </c>
      <c r="G144" s="46" t="s">
        <v>24</v>
      </c>
    </row>
    <row r="145" spans="1:7" s="33" customFormat="1" ht="14.45" customHeight="1" x14ac:dyDescent="0.2">
      <c r="A145" s="41">
        <v>45301</v>
      </c>
      <c r="B145" s="42">
        <v>45301.414413859697</v>
      </c>
      <c r="C145" s="43" t="s">
        <v>16</v>
      </c>
      <c r="D145" s="44">
        <v>1826</v>
      </c>
      <c r="E145" s="45">
        <v>11.62</v>
      </c>
      <c r="F145" s="43" t="s">
        <v>8</v>
      </c>
      <c r="G145" s="46" t="s">
        <v>24</v>
      </c>
    </row>
    <row r="146" spans="1:7" s="33" customFormat="1" ht="14.45" customHeight="1" x14ac:dyDescent="0.2">
      <c r="A146" s="41">
        <v>45301</v>
      </c>
      <c r="B146" s="42">
        <v>45301.414685037598</v>
      </c>
      <c r="C146" s="43" t="s">
        <v>16</v>
      </c>
      <c r="D146" s="44">
        <v>3291</v>
      </c>
      <c r="E146" s="45">
        <v>11.62</v>
      </c>
      <c r="F146" s="43" t="s">
        <v>8</v>
      </c>
      <c r="G146" s="46" t="s">
        <v>24</v>
      </c>
    </row>
    <row r="147" spans="1:7" s="33" customFormat="1" ht="14.45" customHeight="1" x14ac:dyDescent="0.2">
      <c r="A147" s="41">
        <v>45301</v>
      </c>
      <c r="B147" s="42">
        <v>45301.4151773962</v>
      </c>
      <c r="C147" s="43" t="s">
        <v>16</v>
      </c>
      <c r="D147" s="44">
        <v>1649</v>
      </c>
      <c r="E147" s="45">
        <v>11.61</v>
      </c>
      <c r="F147" s="43" t="s">
        <v>8</v>
      </c>
      <c r="G147" s="46" t="s">
        <v>24</v>
      </c>
    </row>
    <row r="148" spans="1:7" s="33" customFormat="1" ht="14.45" customHeight="1" x14ac:dyDescent="0.2">
      <c r="A148" s="41">
        <v>45301</v>
      </c>
      <c r="B148" s="42">
        <v>45301.417192031098</v>
      </c>
      <c r="C148" s="43" t="s">
        <v>16</v>
      </c>
      <c r="D148" s="44">
        <v>99</v>
      </c>
      <c r="E148" s="45">
        <v>11.63</v>
      </c>
      <c r="F148" s="43" t="s">
        <v>8</v>
      </c>
      <c r="G148" s="46" t="s">
        <v>24</v>
      </c>
    </row>
    <row r="149" spans="1:7" s="33" customFormat="1" ht="14.45" customHeight="1" x14ac:dyDescent="0.2">
      <c r="A149" s="41">
        <v>45301</v>
      </c>
      <c r="B149" s="42">
        <v>45301.417192031702</v>
      </c>
      <c r="C149" s="43" t="s">
        <v>16</v>
      </c>
      <c r="D149" s="44">
        <v>938</v>
      </c>
      <c r="E149" s="45">
        <v>11.63</v>
      </c>
      <c r="F149" s="43" t="s">
        <v>8</v>
      </c>
      <c r="G149" s="46" t="s">
        <v>24</v>
      </c>
    </row>
    <row r="150" spans="1:7" s="33" customFormat="1" ht="14.45" customHeight="1" x14ac:dyDescent="0.2">
      <c r="A150" s="41">
        <v>45301</v>
      </c>
      <c r="B150" s="42">
        <v>45301.417192032</v>
      </c>
      <c r="C150" s="43" t="s">
        <v>16</v>
      </c>
      <c r="D150" s="44">
        <v>926</v>
      </c>
      <c r="E150" s="45">
        <v>11.63</v>
      </c>
      <c r="F150" s="43" t="s">
        <v>8</v>
      </c>
      <c r="G150" s="46" t="s">
        <v>24</v>
      </c>
    </row>
    <row r="151" spans="1:7" s="33" customFormat="1" ht="14.45" customHeight="1" x14ac:dyDescent="0.2">
      <c r="A151" s="41">
        <v>45301</v>
      </c>
      <c r="B151" s="42">
        <v>45301.417192032197</v>
      </c>
      <c r="C151" s="43" t="s">
        <v>16</v>
      </c>
      <c r="D151" s="44">
        <v>926</v>
      </c>
      <c r="E151" s="45">
        <v>11.63</v>
      </c>
      <c r="F151" s="43" t="s">
        <v>8</v>
      </c>
      <c r="G151" s="46" t="s">
        <v>24</v>
      </c>
    </row>
    <row r="152" spans="1:7" s="33" customFormat="1" ht="14.45" customHeight="1" x14ac:dyDescent="0.2">
      <c r="A152" s="41">
        <v>45301</v>
      </c>
      <c r="B152" s="42">
        <v>45301.417192032502</v>
      </c>
      <c r="C152" s="43" t="s">
        <v>16</v>
      </c>
      <c r="D152" s="44">
        <v>926</v>
      </c>
      <c r="E152" s="45">
        <v>11.63</v>
      </c>
      <c r="F152" s="43" t="s">
        <v>8</v>
      </c>
      <c r="G152" s="46" t="s">
        <v>24</v>
      </c>
    </row>
    <row r="153" spans="1:7" s="33" customFormat="1" ht="14.45" customHeight="1" x14ac:dyDescent="0.2">
      <c r="A153" s="41">
        <v>45301</v>
      </c>
      <c r="B153" s="42">
        <v>45301.417192032903</v>
      </c>
      <c r="C153" s="43" t="s">
        <v>16</v>
      </c>
      <c r="D153" s="44">
        <v>699</v>
      </c>
      <c r="E153" s="45">
        <v>11.63</v>
      </c>
      <c r="F153" s="43" t="s">
        <v>8</v>
      </c>
      <c r="G153" s="46" t="s">
        <v>24</v>
      </c>
    </row>
    <row r="154" spans="1:7" s="33" customFormat="1" ht="14.45" customHeight="1" x14ac:dyDescent="0.2">
      <c r="A154" s="41">
        <v>45301</v>
      </c>
      <c r="B154" s="42">
        <v>45301.417192033899</v>
      </c>
      <c r="C154" s="43" t="s">
        <v>16</v>
      </c>
      <c r="D154" s="44">
        <v>87</v>
      </c>
      <c r="E154" s="45">
        <v>11.63</v>
      </c>
      <c r="F154" s="43" t="s">
        <v>8</v>
      </c>
      <c r="G154" s="46" t="s">
        <v>24</v>
      </c>
    </row>
    <row r="155" spans="1:7" s="33" customFormat="1" ht="14.45" customHeight="1" x14ac:dyDescent="0.2">
      <c r="A155" s="41">
        <v>45301</v>
      </c>
      <c r="B155" s="42">
        <v>45301.4171920347</v>
      </c>
      <c r="C155" s="43" t="s">
        <v>16</v>
      </c>
      <c r="D155" s="44">
        <v>524</v>
      </c>
      <c r="E155" s="45">
        <v>11.63</v>
      </c>
      <c r="F155" s="43" t="s">
        <v>8</v>
      </c>
      <c r="G155" s="46" t="s">
        <v>24</v>
      </c>
    </row>
    <row r="156" spans="1:7" s="33" customFormat="1" ht="14.45" customHeight="1" x14ac:dyDescent="0.2">
      <c r="A156" s="41">
        <v>45301</v>
      </c>
      <c r="B156" s="42">
        <v>45301.417192034904</v>
      </c>
      <c r="C156" s="43" t="s">
        <v>16</v>
      </c>
      <c r="D156" s="44">
        <v>524</v>
      </c>
      <c r="E156" s="45">
        <v>11.63</v>
      </c>
      <c r="F156" s="43" t="s">
        <v>8</v>
      </c>
      <c r="G156" s="46" t="s">
        <v>24</v>
      </c>
    </row>
    <row r="157" spans="1:7" s="33" customFormat="1" ht="14.45" customHeight="1" x14ac:dyDescent="0.2">
      <c r="A157" s="41">
        <v>45301</v>
      </c>
      <c r="B157" s="42">
        <v>45301.4171920351</v>
      </c>
      <c r="C157" s="43" t="s">
        <v>16</v>
      </c>
      <c r="D157" s="44">
        <v>1001</v>
      </c>
      <c r="E157" s="45">
        <v>11.63</v>
      </c>
      <c r="F157" s="43" t="s">
        <v>8</v>
      </c>
      <c r="G157" s="46" t="s">
        <v>24</v>
      </c>
    </row>
    <row r="158" spans="1:7" s="33" customFormat="1" ht="14.45" customHeight="1" x14ac:dyDescent="0.2">
      <c r="A158" s="41">
        <v>45301</v>
      </c>
      <c r="B158" s="42">
        <v>45301.420058119998</v>
      </c>
      <c r="C158" s="43" t="s">
        <v>16</v>
      </c>
      <c r="D158" s="44">
        <v>1059</v>
      </c>
      <c r="E158" s="45">
        <v>11.63</v>
      </c>
      <c r="F158" s="43" t="s">
        <v>8</v>
      </c>
      <c r="G158" s="46" t="s">
        <v>24</v>
      </c>
    </row>
    <row r="159" spans="1:7" s="33" customFormat="1" ht="14.45" customHeight="1" x14ac:dyDescent="0.2">
      <c r="A159" s="41">
        <v>45301</v>
      </c>
      <c r="B159" s="42">
        <v>45301.420058120297</v>
      </c>
      <c r="C159" s="43" t="s">
        <v>16</v>
      </c>
      <c r="D159" s="44">
        <v>260</v>
      </c>
      <c r="E159" s="45">
        <v>11.63</v>
      </c>
      <c r="F159" s="43" t="s">
        <v>8</v>
      </c>
      <c r="G159" s="46" t="s">
        <v>24</v>
      </c>
    </row>
    <row r="160" spans="1:7" s="33" customFormat="1" ht="14.45" customHeight="1" x14ac:dyDescent="0.2">
      <c r="A160" s="41">
        <v>45301</v>
      </c>
      <c r="B160" s="42">
        <v>45301.420058154203</v>
      </c>
      <c r="C160" s="43" t="s">
        <v>16</v>
      </c>
      <c r="D160" s="44">
        <v>799</v>
      </c>
      <c r="E160" s="45">
        <v>11.63</v>
      </c>
      <c r="F160" s="43" t="s">
        <v>8</v>
      </c>
      <c r="G160" s="46" t="s">
        <v>24</v>
      </c>
    </row>
    <row r="161" spans="1:7" s="33" customFormat="1" ht="14.45" customHeight="1" x14ac:dyDescent="0.2">
      <c r="A161" s="41">
        <v>45301</v>
      </c>
      <c r="B161" s="42">
        <v>45301.420058154799</v>
      </c>
      <c r="C161" s="43" t="s">
        <v>16</v>
      </c>
      <c r="D161" s="44">
        <v>260</v>
      </c>
      <c r="E161" s="45">
        <v>11.63</v>
      </c>
      <c r="F161" s="43" t="s">
        <v>8</v>
      </c>
      <c r="G161" s="46" t="s">
        <v>24</v>
      </c>
    </row>
    <row r="162" spans="1:7" s="33" customFormat="1" ht="14.45" customHeight="1" x14ac:dyDescent="0.2">
      <c r="A162" s="41">
        <v>45301</v>
      </c>
      <c r="B162" s="42">
        <v>45301.420058197</v>
      </c>
      <c r="C162" s="43" t="s">
        <v>16</v>
      </c>
      <c r="D162" s="44">
        <v>799</v>
      </c>
      <c r="E162" s="45">
        <v>11.63</v>
      </c>
      <c r="F162" s="43" t="s">
        <v>8</v>
      </c>
      <c r="G162" s="46" t="s">
        <v>24</v>
      </c>
    </row>
    <row r="163" spans="1:7" s="33" customFormat="1" ht="14.45" customHeight="1" x14ac:dyDescent="0.2">
      <c r="A163" s="41">
        <v>45301</v>
      </c>
      <c r="B163" s="42">
        <v>45301.4200584317</v>
      </c>
      <c r="C163" s="43" t="s">
        <v>16</v>
      </c>
      <c r="D163" s="44">
        <v>799</v>
      </c>
      <c r="E163" s="45">
        <v>11.63</v>
      </c>
      <c r="F163" s="43" t="s">
        <v>8</v>
      </c>
      <c r="G163" s="46" t="s">
        <v>24</v>
      </c>
    </row>
    <row r="164" spans="1:7" s="33" customFormat="1" ht="14.45" customHeight="1" x14ac:dyDescent="0.2">
      <c r="A164" s="41">
        <v>45301</v>
      </c>
      <c r="B164" s="42">
        <v>45301.420058432101</v>
      </c>
      <c r="C164" s="43" t="s">
        <v>16</v>
      </c>
      <c r="D164" s="44">
        <v>260</v>
      </c>
      <c r="E164" s="45">
        <v>11.63</v>
      </c>
      <c r="F164" s="43" t="s">
        <v>8</v>
      </c>
      <c r="G164" s="46" t="s">
        <v>24</v>
      </c>
    </row>
    <row r="165" spans="1:7" s="33" customFormat="1" ht="14.45" customHeight="1" x14ac:dyDescent="0.2">
      <c r="A165" s="41">
        <v>45301</v>
      </c>
      <c r="B165" s="42">
        <v>45301.421322381197</v>
      </c>
      <c r="C165" s="43" t="s">
        <v>16</v>
      </c>
      <c r="D165" s="44">
        <v>923</v>
      </c>
      <c r="E165" s="45">
        <v>11.64</v>
      </c>
      <c r="F165" s="43" t="s">
        <v>8</v>
      </c>
      <c r="G165" s="46" t="s">
        <v>24</v>
      </c>
    </row>
    <row r="166" spans="1:7" s="33" customFormat="1" ht="14.45" customHeight="1" x14ac:dyDescent="0.2">
      <c r="A166" s="41">
        <v>45301</v>
      </c>
      <c r="B166" s="42">
        <v>45301.421322434202</v>
      </c>
      <c r="C166" s="43" t="s">
        <v>16</v>
      </c>
      <c r="D166" s="44">
        <v>923</v>
      </c>
      <c r="E166" s="45">
        <v>11.64</v>
      </c>
      <c r="F166" s="43" t="s">
        <v>8</v>
      </c>
      <c r="G166" s="46" t="s">
        <v>24</v>
      </c>
    </row>
    <row r="167" spans="1:7" s="33" customFormat="1" ht="14.45" customHeight="1" x14ac:dyDescent="0.2">
      <c r="A167" s="41">
        <v>45301</v>
      </c>
      <c r="B167" s="42">
        <v>45301.421323008799</v>
      </c>
      <c r="C167" s="43" t="s">
        <v>16</v>
      </c>
      <c r="D167" s="44">
        <v>712</v>
      </c>
      <c r="E167" s="45">
        <v>11.64</v>
      </c>
      <c r="F167" s="43" t="s">
        <v>8</v>
      </c>
      <c r="G167" s="46" t="s">
        <v>24</v>
      </c>
    </row>
    <row r="168" spans="1:7" s="33" customFormat="1" ht="14.45" customHeight="1" x14ac:dyDescent="0.2">
      <c r="A168" s="41">
        <v>45301</v>
      </c>
      <c r="B168" s="42">
        <v>45301.421323009403</v>
      </c>
      <c r="C168" s="43" t="s">
        <v>16</v>
      </c>
      <c r="D168" s="44">
        <v>836</v>
      </c>
      <c r="E168" s="45">
        <v>11.64</v>
      </c>
      <c r="F168" s="43" t="s">
        <v>8</v>
      </c>
      <c r="G168" s="46" t="s">
        <v>24</v>
      </c>
    </row>
    <row r="169" spans="1:7" s="33" customFormat="1" ht="14.45" customHeight="1" x14ac:dyDescent="0.2">
      <c r="A169" s="41">
        <v>45301</v>
      </c>
      <c r="B169" s="42">
        <v>45301.423479126599</v>
      </c>
      <c r="C169" s="43" t="s">
        <v>16</v>
      </c>
      <c r="D169" s="44">
        <v>4595</v>
      </c>
      <c r="E169" s="45">
        <v>11.66</v>
      </c>
      <c r="F169" s="43" t="s">
        <v>8</v>
      </c>
      <c r="G169" s="46" t="s">
        <v>24</v>
      </c>
    </row>
    <row r="170" spans="1:7" s="33" customFormat="1" ht="14.45" customHeight="1" x14ac:dyDescent="0.2">
      <c r="A170" s="41">
        <v>45301</v>
      </c>
      <c r="B170" s="42">
        <v>45301.423538572802</v>
      </c>
      <c r="C170" s="43" t="s">
        <v>16</v>
      </c>
      <c r="D170" s="44">
        <v>5874</v>
      </c>
      <c r="E170" s="45">
        <v>11.66</v>
      </c>
      <c r="F170" s="43" t="s">
        <v>8</v>
      </c>
      <c r="G170" s="46" t="s">
        <v>24</v>
      </c>
    </row>
    <row r="171" spans="1:7" s="33" customFormat="1" ht="14.45" customHeight="1" x14ac:dyDescent="0.2">
      <c r="A171" s="41">
        <v>45301</v>
      </c>
      <c r="B171" s="42">
        <v>45301.423538629002</v>
      </c>
      <c r="C171" s="43" t="s">
        <v>16</v>
      </c>
      <c r="D171" s="44">
        <v>2058</v>
      </c>
      <c r="E171" s="45">
        <v>11.66</v>
      </c>
      <c r="F171" s="43" t="s">
        <v>8</v>
      </c>
      <c r="G171" s="46" t="s">
        <v>24</v>
      </c>
    </row>
    <row r="172" spans="1:7" s="33" customFormat="1" ht="14.45" customHeight="1" x14ac:dyDescent="0.2">
      <c r="A172" s="41">
        <v>45301</v>
      </c>
      <c r="B172" s="42">
        <v>45301.423538659801</v>
      </c>
      <c r="C172" s="43" t="s">
        <v>16</v>
      </c>
      <c r="D172" s="44">
        <v>954</v>
      </c>
      <c r="E172" s="45">
        <v>11.66</v>
      </c>
      <c r="F172" s="43" t="s">
        <v>8</v>
      </c>
      <c r="G172" s="46" t="s">
        <v>24</v>
      </c>
    </row>
    <row r="173" spans="1:7" s="33" customFormat="1" ht="14.45" customHeight="1" x14ac:dyDescent="0.2">
      <c r="A173" s="41">
        <v>45301</v>
      </c>
      <c r="B173" s="42">
        <v>45301.423538660398</v>
      </c>
      <c r="C173" s="43" t="s">
        <v>16</v>
      </c>
      <c r="D173" s="44">
        <v>954</v>
      </c>
      <c r="E173" s="45">
        <v>11.66</v>
      </c>
      <c r="F173" s="43" t="s">
        <v>8</v>
      </c>
      <c r="G173" s="46" t="s">
        <v>24</v>
      </c>
    </row>
    <row r="174" spans="1:7" s="33" customFormat="1" ht="14.45" customHeight="1" x14ac:dyDescent="0.2">
      <c r="A174" s="41">
        <v>45301</v>
      </c>
      <c r="B174" s="42">
        <v>45301.423538660601</v>
      </c>
      <c r="C174" s="43" t="s">
        <v>16</v>
      </c>
      <c r="D174" s="44">
        <v>954</v>
      </c>
      <c r="E174" s="45">
        <v>11.66</v>
      </c>
      <c r="F174" s="43" t="s">
        <v>8</v>
      </c>
      <c r="G174" s="46" t="s">
        <v>24</v>
      </c>
    </row>
    <row r="175" spans="1:7" s="33" customFormat="1" ht="14.45" customHeight="1" x14ac:dyDescent="0.2">
      <c r="A175" s="41">
        <v>45301</v>
      </c>
      <c r="B175" s="42">
        <v>45301.423538684299</v>
      </c>
      <c r="C175" s="43" t="s">
        <v>16</v>
      </c>
      <c r="D175" s="44">
        <v>52</v>
      </c>
      <c r="E175" s="45">
        <v>11.66</v>
      </c>
      <c r="F175" s="43" t="s">
        <v>8</v>
      </c>
      <c r="G175" s="46" t="s">
        <v>24</v>
      </c>
    </row>
    <row r="176" spans="1:7" s="33" customFormat="1" ht="14.45" customHeight="1" x14ac:dyDescent="0.2">
      <c r="A176" s="41">
        <v>45301</v>
      </c>
      <c r="B176" s="42">
        <v>45301.423538684801</v>
      </c>
      <c r="C176" s="43" t="s">
        <v>16</v>
      </c>
      <c r="D176" s="44">
        <v>482</v>
      </c>
      <c r="E176" s="45">
        <v>11.66</v>
      </c>
      <c r="F176" s="43" t="s">
        <v>8</v>
      </c>
      <c r="G176" s="46" t="s">
        <v>24</v>
      </c>
    </row>
    <row r="177" spans="1:7" s="33" customFormat="1" ht="14.45" customHeight="1" x14ac:dyDescent="0.2">
      <c r="A177" s="41">
        <v>45301</v>
      </c>
      <c r="B177" s="42">
        <v>45301.424351899797</v>
      </c>
      <c r="C177" s="43" t="s">
        <v>16</v>
      </c>
      <c r="D177" s="44">
        <v>2439</v>
      </c>
      <c r="E177" s="45">
        <v>11.66</v>
      </c>
      <c r="F177" s="43" t="s">
        <v>8</v>
      </c>
      <c r="G177" s="46" t="s">
        <v>24</v>
      </c>
    </row>
    <row r="178" spans="1:7" s="33" customFormat="1" ht="14.45" customHeight="1" x14ac:dyDescent="0.2">
      <c r="A178" s="41">
        <v>45301</v>
      </c>
      <c r="B178" s="42">
        <v>45301.424379003103</v>
      </c>
      <c r="C178" s="43" t="s">
        <v>16</v>
      </c>
      <c r="D178" s="44">
        <v>20</v>
      </c>
      <c r="E178" s="45">
        <v>11.67</v>
      </c>
      <c r="F178" s="43" t="s">
        <v>8</v>
      </c>
      <c r="G178" s="46" t="s">
        <v>24</v>
      </c>
    </row>
    <row r="179" spans="1:7" s="33" customFormat="1" ht="14.45" customHeight="1" x14ac:dyDescent="0.2">
      <c r="A179" s="41">
        <v>45301</v>
      </c>
      <c r="B179" s="42">
        <v>45301.424883792999</v>
      </c>
      <c r="C179" s="43" t="s">
        <v>16</v>
      </c>
      <c r="D179" s="44">
        <v>1080</v>
      </c>
      <c r="E179" s="45">
        <v>11.67</v>
      </c>
      <c r="F179" s="43" t="s">
        <v>8</v>
      </c>
      <c r="G179" s="46" t="s">
        <v>24</v>
      </c>
    </row>
    <row r="180" spans="1:7" s="33" customFormat="1" ht="14.45" customHeight="1" x14ac:dyDescent="0.2">
      <c r="A180" s="41">
        <v>45301</v>
      </c>
      <c r="B180" s="42">
        <v>45301.425188716203</v>
      </c>
      <c r="C180" s="43" t="s">
        <v>16</v>
      </c>
      <c r="D180" s="44">
        <v>861</v>
      </c>
      <c r="E180" s="45">
        <v>11.67</v>
      </c>
      <c r="F180" s="43" t="s">
        <v>8</v>
      </c>
      <c r="G180" s="46" t="s">
        <v>24</v>
      </c>
    </row>
    <row r="181" spans="1:7" s="33" customFormat="1" ht="14.45" customHeight="1" x14ac:dyDescent="0.2">
      <c r="A181" s="41">
        <v>45301</v>
      </c>
      <c r="B181" s="42">
        <v>45301.425188716901</v>
      </c>
      <c r="C181" s="43" t="s">
        <v>16</v>
      </c>
      <c r="D181" s="44">
        <v>999</v>
      </c>
      <c r="E181" s="45">
        <v>11.67</v>
      </c>
      <c r="F181" s="43" t="s">
        <v>8</v>
      </c>
      <c r="G181" s="46" t="s">
        <v>24</v>
      </c>
    </row>
    <row r="182" spans="1:7" s="33" customFormat="1" ht="14.45" customHeight="1" x14ac:dyDescent="0.2">
      <c r="A182" s="41">
        <v>45301</v>
      </c>
      <c r="B182" s="42">
        <v>45301.425989456402</v>
      </c>
      <c r="C182" s="43" t="s">
        <v>16</v>
      </c>
      <c r="D182" s="44">
        <v>879</v>
      </c>
      <c r="E182" s="45">
        <v>11.67</v>
      </c>
      <c r="F182" s="43" t="s">
        <v>8</v>
      </c>
      <c r="G182" s="46" t="s">
        <v>24</v>
      </c>
    </row>
    <row r="183" spans="1:7" s="33" customFormat="1" ht="14.45" customHeight="1" x14ac:dyDescent="0.2">
      <c r="A183" s="41">
        <v>45301</v>
      </c>
      <c r="B183" s="42">
        <v>45301.425989456999</v>
      </c>
      <c r="C183" s="43" t="s">
        <v>16</v>
      </c>
      <c r="D183" s="44">
        <v>1682</v>
      </c>
      <c r="E183" s="45">
        <v>11.67</v>
      </c>
      <c r="F183" s="43" t="s">
        <v>8</v>
      </c>
      <c r="G183" s="46" t="s">
        <v>24</v>
      </c>
    </row>
    <row r="184" spans="1:7" s="33" customFormat="1" ht="14.45" customHeight="1" x14ac:dyDescent="0.2">
      <c r="A184" s="41">
        <v>45301</v>
      </c>
      <c r="B184" s="42">
        <v>45301.426147957798</v>
      </c>
      <c r="C184" s="43" t="s">
        <v>16</v>
      </c>
      <c r="D184" s="44">
        <v>3280</v>
      </c>
      <c r="E184" s="45">
        <v>11.67</v>
      </c>
      <c r="F184" s="43" t="s">
        <v>8</v>
      </c>
      <c r="G184" s="46" t="s">
        <v>24</v>
      </c>
    </row>
    <row r="185" spans="1:7" s="33" customFormat="1" ht="14.45" customHeight="1" x14ac:dyDescent="0.2">
      <c r="A185" s="41">
        <v>45301</v>
      </c>
      <c r="B185" s="42">
        <v>45301.426147958198</v>
      </c>
      <c r="C185" s="43" t="s">
        <v>16</v>
      </c>
      <c r="D185" s="44">
        <v>294</v>
      </c>
      <c r="E185" s="45">
        <v>11.67</v>
      </c>
      <c r="F185" s="43" t="s">
        <v>8</v>
      </c>
      <c r="G185" s="46" t="s">
        <v>24</v>
      </c>
    </row>
    <row r="186" spans="1:7" s="33" customFormat="1" ht="14.45" customHeight="1" x14ac:dyDescent="0.2">
      <c r="A186" s="41">
        <v>45301</v>
      </c>
      <c r="B186" s="42">
        <v>45301.428027087299</v>
      </c>
      <c r="C186" s="43" t="s">
        <v>16</v>
      </c>
      <c r="D186" s="44">
        <v>2008</v>
      </c>
      <c r="E186" s="45">
        <v>11.65</v>
      </c>
      <c r="F186" s="43" t="s">
        <v>8</v>
      </c>
      <c r="G186" s="46" t="s">
        <v>24</v>
      </c>
    </row>
    <row r="187" spans="1:7" s="33" customFormat="1" ht="14.45" customHeight="1" x14ac:dyDescent="0.2">
      <c r="A187" s="41">
        <v>45301</v>
      </c>
      <c r="B187" s="42">
        <v>45301.428027088303</v>
      </c>
      <c r="C187" s="43" t="s">
        <v>16</v>
      </c>
      <c r="D187" s="44">
        <v>1391</v>
      </c>
      <c r="E187" s="45">
        <v>11.65</v>
      </c>
      <c r="F187" s="43" t="s">
        <v>8</v>
      </c>
      <c r="G187" s="46" t="s">
        <v>24</v>
      </c>
    </row>
    <row r="188" spans="1:7" s="33" customFormat="1" ht="14.45" customHeight="1" x14ac:dyDescent="0.2">
      <c r="A188" s="41">
        <v>45301</v>
      </c>
      <c r="B188" s="42">
        <v>45301.428027089198</v>
      </c>
      <c r="C188" s="43" t="s">
        <v>16</v>
      </c>
      <c r="D188" s="44">
        <v>1634</v>
      </c>
      <c r="E188" s="45">
        <v>11.65</v>
      </c>
      <c r="F188" s="43" t="s">
        <v>8</v>
      </c>
      <c r="G188" s="46" t="s">
        <v>24</v>
      </c>
    </row>
    <row r="189" spans="1:7" s="33" customFormat="1" ht="14.45" customHeight="1" x14ac:dyDescent="0.2">
      <c r="A189" s="41">
        <v>45301</v>
      </c>
      <c r="B189" s="42">
        <v>45301.428027089903</v>
      </c>
      <c r="C189" s="43" t="s">
        <v>16</v>
      </c>
      <c r="D189" s="44">
        <v>188</v>
      </c>
      <c r="E189" s="45">
        <v>11.65</v>
      </c>
      <c r="F189" s="43" t="s">
        <v>8</v>
      </c>
      <c r="G189" s="46" t="s">
        <v>24</v>
      </c>
    </row>
    <row r="190" spans="1:7" s="33" customFormat="1" ht="14.45" customHeight="1" x14ac:dyDescent="0.2">
      <c r="A190" s="41">
        <v>45301</v>
      </c>
      <c r="B190" s="42">
        <v>45301.428027090296</v>
      </c>
      <c r="C190" s="43" t="s">
        <v>16</v>
      </c>
      <c r="D190" s="44">
        <v>188</v>
      </c>
      <c r="E190" s="45">
        <v>11.65</v>
      </c>
      <c r="F190" s="43" t="s">
        <v>8</v>
      </c>
      <c r="G190" s="46" t="s">
        <v>24</v>
      </c>
    </row>
    <row r="191" spans="1:7" s="33" customFormat="1" ht="14.45" customHeight="1" x14ac:dyDescent="0.2">
      <c r="A191" s="41">
        <v>45301</v>
      </c>
      <c r="B191" s="42">
        <v>45301.4280270909</v>
      </c>
      <c r="C191" s="43" t="s">
        <v>16</v>
      </c>
      <c r="D191" s="44">
        <v>180</v>
      </c>
      <c r="E191" s="45">
        <v>11.65</v>
      </c>
      <c r="F191" s="43" t="s">
        <v>8</v>
      </c>
      <c r="G191" s="46" t="s">
        <v>24</v>
      </c>
    </row>
    <row r="192" spans="1:7" s="33" customFormat="1" ht="14.45" customHeight="1" x14ac:dyDescent="0.2">
      <c r="A192" s="41">
        <v>45301</v>
      </c>
      <c r="B192" s="42">
        <v>45301.429035661196</v>
      </c>
      <c r="C192" s="43" t="s">
        <v>16</v>
      </c>
      <c r="D192" s="44">
        <v>1</v>
      </c>
      <c r="E192" s="45">
        <v>11.64</v>
      </c>
      <c r="F192" s="43" t="s">
        <v>8</v>
      </c>
      <c r="G192" s="46" t="s">
        <v>24</v>
      </c>
    </row>
    <row r="193" spans="1:7" s="33" customFormat="1" ht="14.45" customHeight="1" x14ac:dyDescent="0.2">
      <c r="A193" s="41">
        <v>45301</v>
      </c>
      <c r="B193" s="42">
        <v>45301.429177258498</v>
      </c>
      <c r="C193" s="43" t="s">
        <v>16</v>
      </c>
      <c r="D193" s="44">
        <v>1542</v>
      </c>
      <c r="E193" s="45">
        <v>11.64</v>
      </c>
      <c r="F193" s="43" t="s">
        <v>8</v>
      </c>
      <c r="G193" s="46" t="s">
        <v>24</v>
      </c>
    </row>
    <row r="194" spans="1:7" s="33" customFormat="1" ht="14.45" customHeight="1" x14ac:dyDescent="0.2">
      <c r="A194" s="41">
        <v>45301</v>
      </c>
      <c r="B194" s="42">
        <v>45301.429362129398</v>
      </c>
      <c r="C194" s="43" t="s">
        <v>16</v>
      </c>
      <c r="D194" s="44">
        <v>3388</v>
      </c>
      <c r="E194" s="45">
        <v>11.63</v>
      </c>
      <c r="F194" s="43" t="s">
        <v>8</v>
      </c>
      <c r="G194" s="46" t="s">
        <v>24</v>
      </c>
    </row>
    <row r="195" spans="1:7" s="33" customFormat="1" ht="14.45" customHeight="1" x14ac:dyDescent="0.2">
      <c r="A195" s="41">
        <v>45301</v>
      </c>
      <c r="B195" s="42">
        <v>45301.4310368769</v>
      </c>
      <c r="C195" s="43" t="s">
        <v>16</v>
      </c>
      <c r="D195" s="44">
        <v>500</v>
      </c>
      <c r="E195" s="45">
        <v>11.63</v>
      </c>
      <c r="F195" s="43" t="s">
        <v>8</v>
      </c>
      <c r="G195" s="46" t="s">
        <v>24</v>
      </c>
    </row>
    <row r="196" spans="1:7" s="33" customFormat="1" ht="14.45" customHeight="1" x14ac:dyDescent="0.2">
      <c r="A196" s="41">
        <v>45301</v>
      </c>
      <c r="B196" s="42">
        <v>45301.431519792997</v>
      </c>
      <c r="C196" s="43" t="s">
        <v>16</v>
      </c>
      <c r="D196" s="44">
        <v>2146</v>
      </c>
      <c r="E196" s="45">
        <v>11.64</v>
      </c>
      <c r="F196" s="43" t="s">
        <v>8</v>
      </c>
      <c r="G196" s="46" t="s">
        <v>24</v>
      </c>
    </row>
    <row r="197" spans="1:7" s="33" customFormat="1" ht="14.45" customHeight="1" x14ac:dyDescent="0.2">
      <c r="A197" s="41">
        <v>45301</v>
      </c>
      <c r="B197" s="42">
        <v>45301.431519848396</v>
      </c>
      <c r="C197" s="43" t="s">
        <v>16</v>
      </c>
      <c r="D197" s="44">
        <v>647</v>
      </c>
      <c r="E197" s="45">
        <v>11.64</v>
      </c>
      <c r="F197" s="43" t="s">
        <v>8</v>
      </c>
      <c r="G197" s="46" t="s">
        <v>24</v>
      </c>
    </row>
    <row r="198" spans="1:7" s="33" customFormat="1" ht="14.45" customHeight="1" x14ac:dyDescent="0.2">
      <c r="A198" s="41">
        <v>45301</v>
      </c>
      <c r="B198" s="42">
        <v>45301.431519960999</v>
      </c>
      <c r="C198" s="43" t="s">
        <v>16</v>
      </c>
      <c r="D198" s="44">
        <v>2408</v>
      </c>
      <c r="E198" s="45">
        <v>11.64</v>
      </c>
      <c r="F198" s="43" t="s">
        <v>8</v>
      </c>
      <c r="G198" s="46" t="s">
        <v>24</v>
      </c>
    </row>
    <row r="199" spans="1:7" s="33" customFormat="1" ht="14.45" customHeight="1" x14ac:dyDescent="0.2">
      <c r="A199" s="41">
        <v>45301</v>
      </c>
      <c r="B199" s="42">
        <v>45301.431519961603</v>
      </c>
      <c r="C199" s="43" t="s">
        <v>16</v>
      </c>
      <c r="D199" s="44">
        <v>135</v>
      </c>
      <c r="E199" s="45">
        <v>11.64</v>
      </c>
      <c r="F199" s="43" t="s">
        <v>8</v>
      </c>
      <c r="G199" s="46" t="s">
        <v>24</v>
      </c>
    </row>
    <row r="200" spans="1:7" s="33" customFormat="1" ht="14.45" customHeight="1" x14ac:dyDescent="0.2">
      <c r="A200" s="41">
        <v>45301</v>
      </c>
      <c r="B200" s="42">
        <v>45301.434544613701</v>
      </c>
      <c r="C200" s="43" t="s">
        <v>16</v>
      </c>
      <c r="D200" s="44">
        <v>3611</v>
      </c>
      <c r="E200" s="45">
        <v>11.64</v>
      </c>
      <c r="F200" s="43" t="s">
        <v>8</v>
      </c>
      <c r="G200" s="46" t="s">
        <v>24</v>
      </c>
    </row>
    <row r="201" spans="1:7" s="33" customFormat="1" ht="14.45" customHeight="1" x14ac:dyDescent="0.2">
      <c r="A201" s="41">
        <v>45301</v>
      </c>
      <c r="B201" s="42">
        <v>45301.435599670796</v>
      </c>
      <c r="C201" s="43" t="s">
        <v>16</v>
      </c>
      <c r="D201" s="44">
        <v>2080</v>
      </c>
      <c r="E201" s="45">
        <v>11.65</v>
      </c>
      <c r="F201" s="43" t="s">
        <v>8</v>
      </c>
      <c r="G201" s="46" t="s">
        <v>24</v>
      </c>
    </row>
    <row r="202" spans="1:7" s="33" customFormat="1" ht="14.45" customHeight="1" x14ac:dyDescent="0.2">
      <c r="A202" s="41">
        <v>45301</v>
      </c>
      <c r="B202" s="42">
        <v>45301.4355996714</v>
      </c>
      <c r="C202" s="43" t="s">
        <v>16</v>
      </c>
      <c r="D202" s="44">
        <v>2302</v>
      </c>
      <c r="E202" s="45">
        <v>11.65</v>
      </c>
      <c r="F202" s="43" t="s">
        <v>8</v>
      </c>
      <c r="G202" s="46" t="s">
        <v>24</v>
      </c>
    </row>
    <row r="203" spans="1:7" s="33" customFormat="1" ht="14.45" customHeight="1" x14ac:dyDescent="0.2">
      <c r="A203" s="41">
        <v>45301</v>
      </c>
      <c r="B203" s="42">
        <v>45301.435768720898</v>
      </c>
      <c r="C203" s="43" t="s">
        <v>16</v>
      </c>
      <c r="D203" s="44">
        <v>929</v>
      </c>
      <c r="E203" s="45">
        <v>11.66</v>
      </c>
      <c r="F203" s="43" t="s">
        <v>8</v>
      </c>
      <c r="G203" s="46" t="s">
        <v>24</v>
      </c>
    </row>
    <row r="204" spans="1:7" s="33" customFormat="1" ht="14.45" customHeight="1" x14ac:dyDescent="0.2">
      <c r="A204" s="41">
        <v>45301</v>
      </c>
      <c r="B204" s="42">
        <v>45301.436006796903</v>
      </c>
      <c r="C204" s="43" t="s">
        <v>16</v>
      </c>
      <c r="D204" s="44">
        <v>882</v>
      </c>
      <c r="E204" s="45">
        <v>11.65</v>
      </c>
      <c r="F204" s="43" t="s">
        <v>8</v>
      </c>
      <c r="G204" s="46" t="s">
        <v>24</v>
      </c>
    </row>
    <row r="205" spans="1:7" s="33" customFormat="1" ht="14.45" customHeight="1" x14ac:dyDescent="0.2">
      <c r="A205" s="41">
        <v>45301</v>
      </c>
      <c r="B205" s="42">
        <v>45301.436006903103</v>
      </c>
      <c r="C205" s="43" t="s">
        <v>16</v>
      </c>
      <c r="D205" s="44">
        <v>150</v>
      </c>
      <c r="E205" s="45">
        <v>11.65</v>
      </c>
      <c r="F205" s="43" t="s">
        <v>8</v>
      </c>
      <c r="G205" s="46" t="s">
        <v>24</v>
      </c>
    </row>
    <row r="206" spans="1:7" s="33" customFormat="1" ht="14.45" customHeight="1" x14ac:dyDescent="0.2">
      <c r="A206" s="41">
        <v>45301</v>
      </c>
      <c r="B206" s="42">
        <v>45301.436070112097</v>
      </c>
      <c r="C206" s="43" t="s">
        <v>16</v>
      </c>
      <c r="D206" s="44">
        <v>6460</v>
      </c>
      <c r="E206" s="45">
        <v>11.65</v>
      </c>
      <c r="F206" s="43" t="s">
        <v>8</v>
      </c>
      <c r="G206" s="46" t="s">
        <v>24</v>
      </c>
    </row>
    <row r="207" spans="1:7" s="33" customFormat="1" ht="14.45" customHeight="1" x14ac:dyDescent="0.2">
      <c r="A207" s="41">
        <v>45301</v>
      </c>
      <c r="B207" s="42">
        <v>45301.4379884507</v>
      </c>
      <c r="C207" s="43" t="s">
        <v>16</v>
      </c>
      <c r="D207" s="44">
        <v>2932</v>
      </c>
      <c r="E207" s="45">
        <v>11.65</v>
      </c>
      <c r="F207" s="43" t="s">
        <v>8</v>
      </c>
      <c r="G207" s="46" t="s">
        <v>24</v>
      </c>
    </row>
    <row r="208" spans="1:7" s="33" customFormat="1" ht="14.45" customHeight="1" x14ac:dyDescent="0.2">
      <c r="A208" s="41">
        <v>45301</v>
      </c>
      <c r="B208" s="42">
        <v>45301.437988505699</v>
      </c>
      <c r="C208" s="43" t="s">
        <v>16</v>
      </c>
      <c r="D208" s="44">
        <v>4914</v>
      </c>
      <c r="E208" s="45">
        <v>11.65</v>
      </c>
      <c r="F208" s="43" t="s">
        <v>8</v>
      </c>
      <c r="G208" s="46" t="s">
        <v>24</v>
      </c>
    </row>
    <row r="209" spans="1:7" s="33" customFormat="1" ht="14.45" customHeight="1" x14ac:dyDescent="0.2">
      <c r="A209" s="41">
        <v>45301</v>
      </c>
      <c r="B209" s="42">
        <v>45301.437988506303</v>
      </c>
      <c r="C209" s="43" t="s">
        <v>16</v>
      </c>
      <c r="D209" s="44">
        <v>1072</v>
      </c>
      <c r="E209" s="45">
        <v>11.65</v>
      </c>
      <c r="F209" s="43" t="s">
        <v>8</v>
      </c>
      <c r="G209" s="46" t="s">
        <v>24</v>
      </c>
    </row>
    <row r="210" spans="1:7" s="33" customFormat="1" ht="14.45" customHeight="1" x14ac:dyDescent="0.2">
      <c r="A210" s="41">
        <v>45301</v>
      </c>
      <c r="B210" s="42">
        <v>45301.439832527903</v>
      </c>
      <c r="C210" s="43" t="s">
        <v>16</v>
      </c>
      <c r="D210" s="44">
        <v>724</v>
      </c>
      <c r="E210" s="45">
        <v>11.65</v>
      </c>
      <c r="F210" s="43" t="s">
        <v>8</v>
      </c>
      <c r="G210" s="46" t="s">
        <v>24</v>
      </c>
    </row>
    <row r="211" spans="1:7" s="33" customFormat="1" ht="14.45" customHeight="1" x14ac:dyDescent="0.2">
      <c r="A211" s="41">
        <v>45301</v>
      </c>
      <c r="B211" s="42">
        <v>45301.439832528602</v>
      </c>
      <c r="C211" s="43" t="s">
        <v>16</v>
      </c>
      <c r="D211" s="44">
        <v>912</v>
      </c>
      <c r="E211" s="45">
        <v>11.65</v>
      </c>
      <c r="F211" s="43" t="s">
        <v>8</v>
      </c>
      <c r="G211" s="46" t="s">
        <v>24</v>
      </c>
    </row>
    <row r="212" spans="1:7" s="33" customFormat="1" ht="14.45" customHeight="1" x14ac:dyDescent="0.2">
      <c r="A212" s="41">
        <v>45301</v>
      </c>
      <c r="B212" s="42">
        <v>45301.4398325289</v>
      </c>
      <c r="C212" s="43" t="s">
        <v>16</v>
      </c>
      <c r="D212" s="44">
        <v>195</v>
      </c>
      <c r="E212" s="45">
        <v>11.65</v>
      </c>
      <c r="F212" s="43" t="s">
        <v>8</v>
      </c>
      <c r="G212" s="46" t="s">
        <v>24</v>
      </c>
    </row>
    <row r="213" spans="1:7" s="33" customFormat="1" ht="14.45" customHeight="1" x14ac:dyDescent="0.2">
      <c r="A213" s="41">
        <v>45301</v>
      </c>
      <c r="B213" s="42">
        <v>45301.439832529097</v>
      </c>
      <c r="C213" s="43" t="s">
        <v>16</v>
      </c>
      <c r="D213" s="44">
        <v>195</v>
      </c>
      <c r="E213" s="45">
        <v>11.65</v>
      </c>
      <c r="F213" s="43" t="s">
        <v>8</v>
      </c>
      <c r="G213" s="46" t="s">
        <v>24</v>
      </c>
    </row>
    <row r="214" spans="1:7" s="33" customFormat="1" ht="14.45" customHeight="1" x14ac:dyDescent="0.2">
      <c r="A214" s="41">
        <v>45301</v>
      </c>
      <c r="B214" s="42">
        <v>45301.439832529897</v>
      </c>
      <c r="C214" s="43" t="s">
        <v>16</v>
      </c>
      <c r="D214" s="44">
        <v>195</v>
      </c>
      <c r="E214" s="45">
        <v>11.65</v>
      </c>
      <c r="F214" s="43" t="s">
        <v>8</v>
      </c>
      <c r="G214" s="46" t="s">
        <v>24</v>
      </c>
    </row>
    <row r="215" spans="1:7" s="33" customFormat="1" ht="14.45" customHeight="1" x14ac:dyDescent="0.2">
      <c r="A215" s="41">
        <v>45301</v>
      </c>
      <c r="B215" s="42">
        <v>45301.439832530399</v>
      </c>
      <c r="C215" s="43" t="s">
        <v>16</v>
      </c>
      <c r="D215" s="44">
        <v>7</v>
      </c>
      <c r="E215" s="45">
        <v>11.65</v>
      </c>
      <c r="F215" s="43" t="s">
        <v>8</v>
      </c>
      <c r="G215" s="46" t="s">
        <v>24</v>
      </c>
    </row>
    <row r="216" spans="1:7" s="33" customFormat="1" ht="14.45" customHeight="1" x14ac:dyDescent="0.2">
      <c r="A216" s="41">
        <v>45301</v>
      </c>
      <c r="B216" s="42">
        <v>45301.439832531003</v>
      </c>
      <c r="C216" s="43" t="s">
        <v>16</v>
      </c>
      <c r="D216" s="44">
        <v>536</v>
      </c>
      <c r="E216" s="45">
        <v>11.65</v>
      </c>
      <c r="F216" s="43" t="s">
        <v>8</v>
      </c>
      <c r="G216" s="46" t="s">
        <v>24</v>
      </c>
    </row>
    <row r="217" spans="1:7" s="33" customFormat="1" ht="14.45" customHeight="1" x14ac:dyDescent="0.2">
      <c r="A217" s="41">
        <v>45301</v>
      </c>
      <c r="B217" s="42">
        <v>45301.439832531199</v>
      </c>
      <c r="C217" s="43" t="s">
        <v>16</v>
      </c>
      <c r="D217" s="44">
        <v>7</v>
      </c>
      <c r="E217" s="45">
        <v>11.65</v>
      </c>
      <c r="F217" s="43" t="s">
        <v>8</v>
      </c>
      <c r="G217" s="46" t="s">
        <v>24</v>
      </c>
    </row>
    <row r="218" spans="1:7" s="33" customFormat="1" ht="14.45" customHeight="1" x14ac:dyDescent="0.2">
      <c r="A218" s="41">
        <v>45301</v>
      </c>
      <c r="B218" s="42">
        <v>45301.439832531301</v>
      </c>
      <c r="C218" s="43" t="s">
        <v>16</v>
      </c>
      <c r="D218" s="44">
        <v>536</v>
      </c>
      <c r="E218" s="45">
        <v>11.65</v>
      </c>
      <c r="F218" s="43" t="s">
        <v>8</v>
      </c>
      <c r="G218" s="46" t="s">
        <v>24</v>
      </c>
    </row>
    <row r="219" spans="1:7" s="33" customFormat="1" ht="14.45" customHeight="1" x14ac:dyDescent="0.2">
      <c r="A219" s="41">
        <v>45301</v>
      </c>
      <c r="B219" s="42">
        <v>45301.439832531803</v>
      </c>
      <c r="C219" s="43" t="s">
        <v>16</v>
      </c>
      <c r="D219" s="44">
        <v>912</v>
      </c>
      <c r="E219" s="45">
        <v>11.65</v>
      </c>
      <c r="F219" s="43" t="s">
        <v>8</v>
      </c>
      <c r="G219" s="46" t="s">
        <v>24</v>
      </c>
    </row>
    <row r="220" spans="1:7" s="33" customFormat="1" ht="14.45" customHeight="1" x14ac:dyDescent="0.2">
      <c r="A220" s="41">
        <v>45301</v>
      </c>
      <c r="B220" s="42">
        <v>45301.4398325324</v>
      </c>
      <c r="C220" s="43" t="s">
        <v>16</v>
      </c>
      <c r="D220" s="44">
        <v>32</v>
      </c>
      <c r="E220" s="45">
        <v>11.65</v>
      </c>
      <c r="F220" s="43" t="s">
        <v>8</v>
      </c>
      <c r="G220" s="46" t="s">
        <v>24</v>
      </c>
    </row>
    <row r="221" spans="1:7" s="33" customFormat="1" ht="14.45" customHeight="1" x14ac:dyDescent="0.2">
      <c r="A221" s="41">
        <v>45301</v>
      </c>
      <c r="B221" s="42">
        <v>45301.439832532502</v>
      </c>
      <c r="C221" s="43" t="s">
        <v>16</v>
      </c>
      <c r="D221" s="44">
        <v>327</v>
      </c>
      <c r="E221" s="45">
        <v>11.65</v>
      </c>
      <c r="F221" s="43" t="s">
        <v>8</v>
      </c>
      <c r="G221" s="46" t="s">
        <v>24</v>
      </c>
    </row>
    <row r="222" spans="1:7" s="33" customFormat="1" ht="14.45" customHeight="1" x14ac:dyDescent="0.2">
      <c r="A222" s="41">
        <v>45301</v>
      </c>
      <c r="B222" s="42">
        <v>45301.441575833698</v>
      </c>
      <c r="C222" s="43" t="s">
        <v>16</v>
      </c>
      <c r="D222" s="44">
        <v>1389</v>
      </c>
      <c r="E222" s="45">
        <v>11.65</v>
      </c>
      <c r="F222" s="43" t="s">
        <v>8</v>
      </c>
      <c r="G222" s="46" t="s">
        <v>24</v>
      </c>
    </row>
    <row r="223" spans="1:7" s="33" customFormat="1" ht="14.45" customHeight="1" x14ac:dyDescent="0.2">
      <c r="A223" s="41">
        <v>45301</v>
      </c>
      <c r="B223" s="42">
        <v>45301.441575834499</v>
      </c>
      <c r="C223" s="43" t="s">
        <v>16</v>
      </c>
      <c r="D223" s="44">
        <v>1389</v>
      </c>
      <c r="E223" s="45">
        <v>11.65</v>
      </c>
      <c r="F223" s="43" t="s">
        <v>8</v>
      </c>
      <c r="G223" s="46" t="s">
        <v>24</v>
      </c>
    </row>
    <row r="224" spans="1:7" s="33" customFormat="1" ht="14.45" customHeight="1" x14ac:dyDescent="0.2">
      <c r="A224" s="41">
        <v>45301</v>
      </c>
      <c r="B224" s="42">
        <v>45301.441575886704</v>
      </c>
      <c r="C224" s="43" t="s">
        <v>16</v>
      </c>
      <c r="D224" s="44">
        <v>1725</v>
      </c>
      <c r="E224" s="45">
        <v>11.65</v>
      </c>
      <c r="F224" s="43" t="s">
        <v>8</v>
      </c>
      <c r="G224" s="46" t="s">
        <v>24</v>
      </c>
    </row>
    <row r="225" spans="1:7" s="33" customFormat="1" ht="14.45" customHeight="1" x14ac:dyDescent="0.2">
      <c r="A225" s="41">
        <v>45301</v>
      </c>
      <c r="B225" s="42">
        <v>45301.441575888297</v>
      </c>
      <c r="C225" s="43" t="s">
        <v>16</v>
      </c>
      <c r="D225" s="44">
        <v>316</v>
      </c>
      <c r="E225" s="45">
        <v>11.65</v>
      </c>
      <c r="F225" s="43" t="s">
        <v>8</v>
      </c>
      <c r="G225" s="46" t="s">
        <v>24</v>
      </c>
    </row>
    <row r="226" spans="1:7" s="33" customFormat="1" ht="14.45" customHeight="1" x14ac:dyDescent="0.2">
      <c r="A226" s="41">
        <v>45301</v>
      </c>
      <c r="B226" s="42">
        <v>45301.442579522198</v>
      </c>
      <c r="C226" s="43" t="s">
        <v>16</v>
      </c>
      <c r="D226" s="44">
        <v>2700</v>
      </c>
      <c r="E226" s="45">
        <v>11.65</v>
      </c>
      <c r="F226" s="43" t="s">
        <v>8</v>
      </c>
      <c r="G226" s="46" t="s">
        <v>24</v>
      </c>
    </row>
    <row r="227" spans="1:7" s="33" customFormat="1" ht="14.45" customHeight="1" x14ac:dyDescent="0.2">
      <c r="A227" s="41">
        <v>45301</v>
      </c>
      <c r="B227" s="42">
        <v>45301.442579522503</v>
      </c>
      <c r="C227" s="43" t="s">
        <v>16</v>
      </c>
      <c r="D227" s="44">
        <v>1286</v>
      </c>
      <c r="E227" s="45">
        <v>11.65</v>
      </c>
      <c r="F227" s="43" t="s">
        <v>8</v>
      </c>
      <c r="G227" s="46" t="s">
        <v>24</v>
      </c>
    </row>
    <row r="228" spans="1:7" s="33" customFormat="1" ht="14.45" customHeight="1" x14ac:dyDescent="0.2">
      <c r="A228" s="41">
        <v>45301</v>
      </c>
      <c r="B228" s="42">
        <v>45301.443652482703</v>
      </c>
      <c r="C228" s="43" t="s">
        <v>16</v>
      </c>
      <c r="D228" s="44">
        <v>607</v>
      </c>
      <c r="E228" s="45">
        <v>11.64</v>
      </c>
      <c r="F228" s="43" t="s">
        <v>8</v>
      </c>
      <c r="G228" s="46" t="s">
        <v>24</v>
      </c>
    </row>
    <row r="229" spans="1:7" s="33" customFormat="1" ht="14.45" customHeight="1" x14ac:dyDescent="0.2">
      <c r="A229" s="41">
        <v>45301</v>
      </c>
      <c r="B229" s="42">
        <v>45301.4436524833</v>
      </c>
      <c r="C229" s="43" t="s">
        <v>16</v>
      </c>
      <c r="D229" s="44">
        <v>3598</v>
      </c>
      <c r="E229" s="45">
        <v>11.64</v>
      </c>
      <c r="F229" s="43" t="s">
        <v>8</v>
      </c>
      <c r="G229" s="46" t="s">
        <v>24</v>
      </c>
    </row>
    <row r="230" spans="1:7" s="33" customFormat="1" ht="14.45" customHeight="1" x14ac:dyDescent="0.2">
      <c r="A230" s="41">
        <v>45301</v>
      </c>
      <c r="B230" s="42">
        <v>45301.444764927102</v>
      </c>
      <c r="C230" s="43" t="s">
        <v>16</v>
      </c>
      <c r="D230" s="44">
        <v>1018</v>
      </c>
      <c r="E230" s="45">
        <v>11.63</v>
      </c>
      <c r="F230" s="43" t="s">
        <v>8</v>
      </c>
      <c r="G230" s="46" t="s">
        <v>24</v>
      </c>
    </row>
    <row r="231" spans="1:7" s="33" customFormat="1" ht="14.45" customHeight="1" x14ac:dyDescent="0.2">
      <c r="A231" s="41">
        <v>45301</v>
      </c>
      <c r="B231" s="42">
        <v>45301.444764928099</v>
      </c>
      <c r="C231" s="43" t="s">
        <v>16</v>
      </c>
      <c r="D231" s="44">
        <v>964</v>
      </c>
      <c r="E231" s="45">
        <v>11.63</v>
      </c>
      <c r="F231" s="43" t="s">
        <v>8</v>
      </c>
      <c r="G231" s="46" t="s">
        <v>24</v>
      </c>
    </row>
    <row r="232" spans="1:7" s="33" customFormat="1" ht="14.45" customHeight="1" x14ac:dyDescent="0.2">
      <c r="A232" s="41">
        <v>45301</v>
      </c>
      <c r="B232" s="42">
        <v>45301.444764928303</v>
      </c>
      <c r="C232" s="43" t="s">
        <v>16</v>
      </c>
      <c r="D232" s="44">
        <v>1018</v>
      </c>
      <c r="E232" s="45">
        <v>11.63</v>
      </c>
      <c r="F232" s="43" t="s">
        <v>8</v>
      </c>
      <c r="G232" s="46" t="s">
        <v>24</v>
      </c>
    </row>
    <row r="233" spans="1:7" s="33" customFormat="1" ht="14.45" customHeight="1" x14ac:dyDescent="0.2">
      <c r="A233" s="41">
        <v>45301</v>
      </c>
      <c r="B233" s="42">
        <v>45301.444764989501</v>
      </c>
      <c r="C233" s="43" t="s">
        <v>16</v>
      </c>
      <c r="D233" s="44">
        <v>1018</v>
      </c>
      <c r="E233" s="45">
        <v>11.63</v>
      </c>
      <c r="F233" s="43" t="s">
        <v>8</v>
      </c>
      <c r="G233" s="46" t="s">
        <v>24</v>
      </c>
    </row>
    <row r="234" spans="1:7" s="33" customFormat="1" ht="14.45" customHeight="1" x14ac:dyDescent="0.2">
      <c r="A234" s="41">
        <v>45301</v>
      </c>
      <c r="B234" s="42">
        <v>45301.444765009299</v>
      </c>
      <c r="C234" s="43" t="s">
        <v>16</v>
      </c>
      <c r="D234" s="44">
        <v>54</v>
      </c>
      <c r="E234" s="45">
        <v>11.63</v>
      </c>
      <c r="F234" s="43" t="s">
        <v>8</v>
      </c>
      <c r="G234" s="46" t="s">
        <v>24</v>
      </c>
    </row>
    <row r="235" spans="1:7" s="33" customFormat="1" ht="14.45" customHeight="1" x14ac:dyDescent="0.2">
      <c r="A235" s="41">
        <v>45301</v>
      </c>
      <c r="B235" s="42">
        <v>45301.444768570102</v>
      </c>
      <c r="C235" s="43" t="s">
        <v>16</v>
      </c>
      <c r="D235" s="44">
        <v>352</v>
      </c>
      <c r="E235" s="45">
        <v>11.63</v>
      </c>
      <c r="F235" s="43" t="s">
        <v>8</v>
      </c>
      <c r="G235" s="46" t="s">
        <v>24</v>
      </c>
    </row>
    <row r="236" spans="1:7" s="33" customFormat="1" ht="14.45" customHeight="1" x14ac:dyDescent="0.2">
      <c r="A236" s="41">
        <v>45301</v>
      </c>
      <c r="B236" s="42">
        <v>45301.447904430002</v>
      </c>
      <c r="C236" s="43" t="s">
        <v>16</v>
      </c>
      <c r="D236" s="44">
        <v>4464</v>
      </c>
      <c r="E236" s="45">
        <v>11.65</v>
      </c>
      <c r="F236" s="43" t="s">
        <v>8</v>
      </c>
      <c r="G236" s="46" t="s">
        <v>24</v>
      </c>
    </row>
    <row r="237" spans="1:7" s="33" customFormat="1" ht="14.45" customHeight="1" x14ac:dyDescent="0.2">
      <c r="A237" s="41">
        <v>45301</v>
      </c>
      <c r="B237" s="42">
        <v>45301.447904430999</v>
      </c>
      <c r="C237" s="43" t="s">
        <v>16</v>
      </c>
      <c r="D237" s="44">
        <v>36</v>
      </c>
      <c r="E237" s="45">
        <v>11.65</v>
      </c>
      <c r="F237" s="43" t="s">
        <v>8</v>
      </c>
      <c r="G237" s="46" t="s">
        <v>24</v>
      </c>
    </row>
    <row r="238" spans="1:7" s="33" customFormat="1" ht="14.45" customHeight="1" x14ac:dyDescent="0.2">
      <c r="A238" s="41">
        <v>45301</v>
      </c>
      <c r="B238" s="42">
        <v>45301.447904541703</v>
      </c>
      <c r="C238" s="43" t="s">
        <v>16</v>
      </c>
      <c r="D238" s="44">
        <v>3896</v>
      </c>
      <c r="E238" s="45">
        <v>11.65</v>
      </c>
      <c r="F238" s="43" t="s">
        <v>8</v>
      </c>
      <c r="G238" s="46" t="s">
        <v>24</v>
      </c>
    </row>
    <row r="239" spans="1:7" s="33" customFormat="1" ht="14.45" customHeight="1" x14ac:dyDescent="0.2">
      <c r="A239" s="41">
        <v>45301</v>
      </c>
      <c r="B239" s="42">
        <v>45301.4479045423</v>
      </c>
      <c r="C239" s="43" t="s">
        <v>16</v>
      </c>
      <c r="D239" s="44">
        <v>1041</v>
      </c>
      <c r="E239" s="45">
        <v>11.65</v>
      </c>
      <c r="F239" s="43" t="s">
        <v>8</v>
      </c>
      <c r="G239" s="46" t="s">
        <v>24</v>
      </c>
    </row>
    <row r="240" spans="1:7" s="33" customFormat="1" ht="14.45" customHeight="1" x14ac:dyDescent="0.2">
      <c r="A240" s="41">
        <v>45301</v>
      </c>
      <c r="B240" s="42">
        <v>45301.449784039498</v>
      </c>
      <c r="C240" s="43" t="s">
        <v>16</v>
      </c>
      <c r="D240" s="44">
        <v>192</v>
      </c>
      <c r="E240" s="45">
        <v>11.62</v>
      </c>
      <c r="F240" s="43" t="s">
        <v>8</v>
      </c>
      <c r="G240" s="46" t="s">
        <v>24</v>
      </c>
    </row>
    <row r="241" spans="1:7" s="33" customFormat="1" ht="14.45" customHeight="1" x14ac:dyDescent="0.2">
      <c r="A241" s="41">
        <v>45301</v>
      </c>
      <c r="B241" s="42">
        <v>45301.449784039898</v>
      </c>
      <c r="C241" s="43" t="s">
        <v>16</v>
      </c>
      <c r="D241" s="44">
        <v>31</v>
      </c>
      <c r="E241" s="45">
        <v>11.62</v>
      </c>
      <c r="F241" s="43" t="s">
        <v>8</v>
      </c>
      <c r="G241" s="46" t="s">
        <v>24</v>
      </c>
    </row>
    <row r="242" spans="1:7" s="33" customFormat="1" ht="14.45" customHeight="1" x14ac:dyDescent="0.2">
      <c r="A242" s="41">
        <v>45301</v>
      </c>
      <c r="B242" s="42">
        <v>45301.4497840404</v>
      </c>
      <c r="C242" s="43" t="s">
        <v>16</v>
      </c>
      <c r="D242" s="44">
        <v>925</v>
      </c>
      <c r="E242" s="45">
        <v>11.62</v>
      </c>
      <c r="F242" s="43" t="s">
        <v>8</v>
      </c>
      <c r="G242" s="46" t="s">
        <v>24</v>
      </c>
    </row>
    <row r="243" spans="1:7" s="33" customFormat="1" ht="14.45" customHeight="1" x14ac:dyDescent="0.2">
      <c r="A243" s="41">
        <v>45301</v>
      </c>
      <c r="B243" s="42">
        <v>45301.4497840408</v>
      </c>
      <c r="C243" s="43" t="s">
        <v>16</v>
      </c>
      <c r="D243" s="44">
        <v>925</v>
      </c>
      <c r="E243" s="45">
        <v>11.62</v>
      </c>
      <c r="F243" s="43" t="s">
        <v>8</v>
      </c>
      <c r="G243" s="46" t="s">
        <v>24</v>
      </c>
    </row>
    <row r="244" spans="1:7" s="33" customFormat="1" ht="14.45" customHeight="1" x14ac:dyDescent="0.2">
      <c r="A244" s="41">
        <v>45301</v>
      </c>
      <c r="B244" s="42">
        <v>45301.449784041703</v>
      </c>
      <c r="C244" s="43" t="s">
        <v>16</v>
      </c>
      <c r="D244" s="44">
        <v>894</v>
      </c>
      <c r="E244" s="45">
        <v>11.62</v>
      </c>
      <c r="F244" s="43" t="s">
        <v>8</v>
      </c>
      <c r="G244" s="46" t="s">
        <v>24</v>
      </c>
    </row>
    <row r="245" spans="1:7" s="33" customFormat="1" ht="14.45" customHeight="1" x14ac:dyDescent="0.2">
      <c r="A245" s="41">
        <v>45301</v>
      </c>
      <c r="B245" s="42">
        <v>45301.449784211698</v>
      </c>
      <c r="C245" s="43" t="s">
        <v>16</v>
      </c>
      <c r="D245" s="44">
        <v>384</v>
      </c>
      <c r="E245" s="45">
        <v>11.62</v>
      </c>
      <c r="F245" s="43" t="s">
        <v>8</v>
      </c>
      <c r="G245" s="46" t="s">
        <v>24</v>
      </c>
    </row>
    <row r="246" spans="1:7" s="33" customFormat="1" ht="14.45" customHeight="1" x14ac:dyDescent="0.2">
      <c r="A246" s="41">
        <v>45301</v>
      </c>
      <c r="B246" s="42">
        <v>45301.451828396101</v>
      </c>
      <c r="C246" s="43" t="s">
        <v>16</v>
      </c>
      <c r="D246" s="44">
        <v>1084</v>
      </c>
      <c r="E246" s="45">
        <v>11.63</v>
      </c>
      <c r="F246" s="43" t="s">
        <v>8</v>
      </c>
      <c r="G246" s="46" t="s">
        <v>24</v>
      </c>
    </row>
    <row r="247" spans="1:7" s="33" customFormat="1" ht="14.45" customHeight="1" x14ac:dyDescent="0.2">
      <c r="A247" s="41">
        <v>45301</v>
      </c>
      <c r="B247" s="42">
        <v>45301.451828396901</v>
      </c>
      <c r="C247" s="43" t="s">
        <v>16</v>
      </c>
      <c r="D247" s="44">
        <v>1084</v>
      </c>
      <c r="E247" s="45">
        <v>11.63</v>
      </c>
      <c r="F247" s="43" t="s">
        <v>8</v>
      </c>
      <c r="G247" s="46" t="s">
        <v>24</v>
      </c>
    </row>
    <row r="248" spans="1:7" s="33" customFormat="1" ht="14.45" customHeight="1" x14ac:dyDescent="0.2">
      <c r="A248" s="41">
        <v>45301</v>
      </c>
      <c r="B248" s="42">
        <v>45301.451828397097</v>
      </c>
      <c r="C248" s="43" t="s">
        <v>16</v>
      </c>
      <c r="D248" s="44">
        <v>1084</v>
      </c>
      <c r="E248" s="45">
        <v>11.63</v>
      </c>
      <c r="F248" s="43" t="s">
        <v>8</v>
      </c>
      <c r="G248" s="46" t="s">
        <v>24</v>
      </c>
    </row>
    <row r="249" spans="1:7" s="33" customFormat="1" ht="14.45" customHeight="1" x14ac:dyDescent="0.2">
      <c r="A249" s="41">
        <v>45301</v>
      </c>
      <c r="B249" s="42">
        <v>45301.451828397403</v>
      </c>
      <c r="C249" s="43" t="s">
        <v>16</v>
      </c>
      <c r="D249" s="44">
        <v>1084</v>
      </c>
      <c r="E249" s="45">
        <v>11.63</v>
      </c>
      <c r="F249" s="43" t="s">
        <v>8</v>
      </c>
      <c r="G249" s="46" t="s">
        <v>24</v>
      </c>
    </row>
    <row r="250" spans="1:7" s="33" customFormat="1" ht="14.45" customHeight="1" x14ac:dyDescent="0.2">
      <c r="A250" s="41">
        <v>45301</v>
      </c>
      <c r="B250" s="42">
        <v>45301.451828398101</v>
      </c>
      <c r="C250" s="43" t="s">
        <v>16</v>
      </c>
      <c r="D250" s="44">
        <v>1084</v>
      </c>
      <c r="E250" s="45">
        <v>11.63</v>
      </c>
      <c r="F250" s="43" t="s">
        <v>8</v>
      </c>
      <c r="G250" s="46" t="s">
        <v>24</v>
      </c>
    </row>
    <row r="251" spans="1:7" s="33" customFormat="1" ht="14.45" customHeight="1" x14ac:dyDescent="0.2">
      <c r="A251" s="41">
        <v>45301</v>
      </c>
      <c r="B251" s="42">
        <v>45301.451828475801</v>
      </c>
      <c r="C251" s="43" t="s">
        <v>16</v>
      </c>
      <c r="D251" s="44">
        <v>1084</v>
      </c>
      <c r="E251" s="45">
        <v>11.63</v>
      </c>
      <c r="F251" s="43" t="s">
        <v>8</v>
      </c>
      <c r="G251" s="46" t="s">
        <v>24</v>
      </c>
    </row>
    <row r="252" spans="1:7" s="33" customFormat="1" ht="14.45" customHeight="1" x14ac:dyDescent="0.2">
      <c r="A252" s="41">
        <v>45301</v>
      </c>
      <c r="B252" s="42">
        <v>45301.451828476696</v>
      </c>
      <c r="C252" s="43" t="s">
        <v>16</v>
      </c>
      <c r="D252" s="44">
        <v>1084</v>
      </c>
      <c r="E252" s="45">
        <v>11.63</v>
      </c>
      <c r="F252" s="43" t="s">
        <v>8</v>
      </c>
      <c r="G252" s="46" t="s">
        <v>24</v>
      </c>
    </row>
    <row r="253" spans="1:7" s="33" customFormat="1" ht="14.45" customHeight="1" x14ac:dyDescent="0.2">
      <c r="A253" s="41">
        <v>45301</v>
      </c>
      <c r="B253" s="42">
        <v>45301.451828477097</v>
      </c>
      <c r="C253" s="43" t="s">
        <v>16</v>
      </c>
      <c r="D253" s="44">
        <v>1084</v>
      </c>
      <c r="E253" s="45">
        <v>11.63</v>
      </c>
      <c r="F253" s="43" t="s">
        <v>8</v>
      </c>
      <c r="G253" s="46" t="s">
        <v>24</v>
      </c>
    </row>
    <row r="254" spans="1:7" s="33" customFormat="1" ht="14.45" customHeight="1" x14ac:dyDescent="0.2">
      <c r="A254" s="41">
        <v>45301</v>
      </c>
      <c r="B254" s="42">
        <v>45301.4518284773</v>
      </c>
      <c r="C254" s="43" t="s">
        <v>16</v>
      </c>
      <c r="D254" s="44">
        <v>116</v>
      </c>
      <c r="E254" s="45">
        <v>11.63</v>
      </c>
      <c r="F254" s="43" t="s">
        <v>8</v>
      </c>
      <c r="G254" s="46" t="s">
        <v>24</v>
      </c>
    </row>
    <row r="255" spans="1:7" s="33" customFormat="1" ht="14.45" customHeight="1" x14ac:dyDescent="0.2">
      <c r="A255" s="41">
        <v>45301</v>
      </c>
      <c r="B255" s="42">
        <v>45301.454712641702</v>
      </c>
      <c r="C255" s="43" t="s">
        <v>16</v>
      </c>
      <c r="D255" s="44">
        <v>2047</v>
      </c>
      <c r="E255" s="45">
        <v>11.65</v>
      </c>
      <c r="F255" s="43" t="s">
        <v>8</v>
      </c>
      <c r="G255" s="46" t="s">
        <v>24</v>
      </c>
    </row>
    <row r="256" spans="1:7" s="33" customFormat="1" ht="14.45" customHeight="1" x14ac:dyDescent="0.2">
      <c r="A256" s="41">
        <v>45301</v>
      </c>
      <c r="B256" s="42">
        <v>45301.454712643397</v>
      </c>
      <c r="C256" s="43" t="s">
        <v>16</v>
      </c>
      <c r="D256" s="44">
        <v>738</v>
      </c>
      <c r="E256" s="45">
        <v>11.65</v>
      </c>
      <c r="F256" s="43" t="s">
        <v>8</v>
      </c>
      <c r="G256" s="46" t="s">
        <v>24</v>
      </c>
    </row>
    <row r="257" spans="1:7" s="33" customFormat="1" ht="14.45" customHeight="1" x14ac:dyDescent="0.2">
      <c r="A257" s="41">
        <v>45301</v>
      </c>
      <c r="B257" s="42">
        <v>45301.454712643703</v>
      </c>
      <c r="C257" s="43" t="s">
        <v>16</v>
      </c>
      <c r="D257" s="44">
        <v>2047</v>
      </c>
      <c r="E257" s="45">
        <v>11.65</v>
      </c>
      <c r="F257" s="43" t="s">
        <v>8</v>
      </c>
      <c r="G257" s="46" t="s">
        <v>24</v>
      </c>
    </row>
    <row r="258" spans="1:7" s="33" customFormat="1" ht="14.45" customHeight="1" x14ac:dyDescent="0.2">
      <c r="A258" s="41">
        <v>45301</v>
      </c>
      <c r="B258" s="42">
        <v>45301.454712644001</v>
      </c>
      <c r="C258" s="43" t="s">
        <v>16</v>
      </c>
      <c r="D258" s="44">
        <v>1754</v>
      </c>
      <c r="E258" s="45">
        <v>11.65</v>
      </c>
      <c r="F258" s="43" t="s">
        <v>8</v>
      </c>
      <c r="G258" s="46" t="s">
        <v>24</v>
      </c>
    </row>
    <row r="259" spans="1:7" s="33" customFormat="1" ht="14.45" customHeight="1" x14ac:dyDescent="0.2">
      <c r="A259" s="41">
        <v>45301</v>
      </c>
      <c r="B259" s="42">
        <v>45301.454712644401</v>
      </c>
      <c r="C259" s="43" t="s">
        <v>16</v>
      </c>
      <c r="D259" s="44">
        <v>577</v>
      </c>
      <c r="E259" s="45">
        <v>11.65</v>
      </c>
      <c r="F259" s="43" t="s">
        <v>8</v>
      </c>
      <c r="G259" s="46" t="s">
        <v>24</v>
      </c>
    </row>
    <row r="260" spans="1:7" s="33" customFormat="1" ht="14.45" customHeight="1" x14ac:dyDescent="0.2">
      <c r="A260" s="41">
        <v>45301</v>
      </c>
      <c r="B260" s="42">
        <v>45301.4547126447</v>
      </c>
      <c r="C260" s="43" t="s">
        <v>16</v>
      </c>
      <c r="D260" s="44">
        <v>314</v>
      </c>
      <c r="E260" s="45">
        <v>11.65</v>
      </c>
      <c r="F260" s="43" t="s">
        <v>8</v>
      </c>
      <c r="G260" s="46" t="s">
        <v>24</v>
      </c>
    </row>
    <row r="261" spans="1:7" s="33" customFormat="1" ht="14.45" customHeight="1" x14ac:dyDescent="0.2">
      <c r="A261" s="41">
        <v>45301</v>
      </c>
      <c r="B261" s="42">
        <v>45301.457352014702</v>
      </c>
      <c r="C261" s="43" t="s">
        <v>16</v>
      </c>
      <c r="D261" s="44">
        <v>1165</v>
      </c>
      <c r="E261" s="45">
        <v>11.65</v>
      </c>
      <c r="F261" s="43" t="s">
        <v>8</v>
      </c>
      <c r="G261" s="46" t="s">
        <v>24</v>
      </c>
    </row>
    <row r="262" spans="1:7" s="33" customFormat="1" ht="14.45" customHeight="1" x14ac:dyDescent="0.2">
      <c r="A262" s="41">
        <v>45301</v>
      </c>
      <c r="B262" s="42">
        <v>45301.457352015699</v>
      </c>
      <c r="C262" s="43" t="s">
        <v>16</v>
      </c>
      <c r="D262" s="44">
        <v>1165</v>
      </c>
      <c r="E262" s="45">
        <v>11.65</v>
      </c>
      <c r="F262" s="43" t="s">
        <v>8</v>
      </c>
      <c r="G262" s="46" t="s">
        <v>24</v>
      </c>
    </row>
    <row r="263" spans="1:7" s="33" customFormat="1" ht="14.45" customHeight="1" x14ac:dyDescent="0.2">
      <c r="A263" s="41">
        <v>45301</v>
      </c>
      <c r="B263" s="42">
        <v>45301.458563269902</v>
      </c>
      <c r="C263" s="43" t="s">
        <v>16</v>
      </c>
      <c r="D263" s="44">
        <v>1051</v>
      </c>
      <c r="E263" s="45">
        <v>11.65</v>
      </c>
      <c r="F263" s="43" t="s">
        <v>8</v>
      </c>
      <c r="G263" s="46" t="s">
        <v>24</v>
      </c>
    </row>
    <row r="264" spans="1:7" s="33" customFormat="1" ht="14.45" customHeight="1" x14ac:dyDescent="0.2">
      <c r="A264" s="41">
        <v>45301</v>
      </c>
      <c r="B264" s="42">
        <v>45301.4585632706</v>
      </c>
      <c r="C264" s="43" t="s">
        <v>16</v>
      </c>
      <c r="D264" s="44">
        <v>1051</v>
      </c>
      <c r="E264" s="45">
        <v>11.65</v>
      </c>
      <c r="F264" s="43" t="s">
        <v>8</v>
      </c>
      <c r="G264" s="46" t="s">
        <v>24</v>
      </c>
    </row>
    <row r="265" spans="1:7" s="33" customFormat="1" ht="14.45" customHeight="1" x14ac:dyDescent="0.2">
      <c r="A265" s="41">
        <v>45301</v>
      </c>
      <c r="B265" s="42">
        <v>45301.458563270899</v>
      </c>
      <c r="C265" s="43" t="s">
        <v>16</v>
      </c>
      <c r="D265" s="44">
        <v>1051</v>
      </c>
      <c r="E265" s="45">
        <v>11.65</v>
      </c>
      <c r="F265" s="43" t="s">
        <v>8</v>
      </c>
      <c r="G265" s="46" t="s">
        <v>24</v>
      </c>
    </row>
    <row r="266" spans="1:7" s="33" customFormat="1" ht="14.45" customHeight="1" x14ac:dyDescent="0.2">
      <c r="A266" s="41">
        <v>45301</v>
      </c>
      <c r="B266" s="42">
        <v>45301.458563271299</v>
      </c>
      <c r="C266" s="43" t="s">
        <v>16</v>
      </c>
      <c r="D266" s="44">
        <v>1051</v>
      </c>
      <c r="E266" s="45">
        <v>11.65</v>
      </c>
      <c r="F266" s="43" t="s">
        <v>8</v>
      </c>
      <c r="G266" s="46" t="s">
        <v>24</v>
      </c>
    </row>
    <row r="267" spans="1:7" s="33" customFormat="1" ht="14.45" customHeight="1" x14ac:dyDescent="0.2">
      <c r="A267" s="41">
        <v>45301</v>
      </c>
      <c r="B267" s="42">
        <v>45301.458563271597</v>
      </c>
      <c r="C267" s="43" t="s">
        <v>16</v>
      </c>
      <c r="D267" s="44">
        <v>2000</v>
      </c>
      <c r="E267" s="45">
        <v>11.65</v>
      </c>
      <c r="F267" s="43" t="s">
        <v>8</v>
      </c>
      <c r="G267" s="46" t="s">
        <v>24</v>
      </c>
    </row>
    <row r="268" spans="1:7" s="33" customFormat="1" ht="14.45" customHeight="1" x14ac:dyDescent="0.2">
      <c r="A268" s="41">
        <v>45301</v>
      </c>
      <c r="B268" s="42">
        <v>45301.458563272303</v>
      </c>
      <c r="C268" s="43" t="s">
        <v>16</v>
      </c>
      <c r="D268" s="44">
        <v>102</v>
      </c>
      <c r="E268" s="45">
        <v>11.65</v>
      </c>
      <c r="F268" s="43" t="s">
        <v>8</v>
      </c>
      <c r="G268" s="46" t="s">
        <v>24</v>
      </c>
    </row>
    <row r="269" spans="1:7" s="33" customFormat="1" ht="14.45" customHeight="1" x14ac:dyDescent="0.2">
      <c r="A269" s="41">
        <v>45301</v>
      </c>
      <c r="B269" s="42">
        <v>45301.458563272798</v>
      </c>
      <c r="C269" s="43" t="s">
        <v>16</v>
      </c>
      <c r="D269" s="44">
        <v>949</v>
      </c>
      <c r="E269" s="45">
        <v>11.65</v>
      </c>
      <c r="F269" s="43" t="s">
        <v>8</v>
      </c>
      <c r="G269" s="46" t="s">
        <v>24</v>
      </c>
    </row>
    <row r="270" spans="1:7" s="33" customFormat="1" ht="14.45" customHeight="1" x14ac:dyDescent="0.2">
      <c r="A270" s="41">
        <v>45301</v>
      </c>
      <c r="B270" s="42">
        <v>45301.458563273001</v>
      </c>
      <c r="C270" s="43" t="s">
        <v>16</v>
      </c>
      <c r="D270" s="44">
        <v>1051</v>
      </c>
      <c r="E270" s="45">
        <v>11.65</v>
      </c>
      <c r="F270" s="43" t="s">
        <v>8</v>
      </c>
      <c r="G270" s="46" t="s">
        <v>24</v>
      </c>
    </row>
    <row r="271" spans="1:7" s="33" customFormat="1" ht="14.45" customHeight="1" x14ac:dyDescent="0.2">
      <c r="A271" s="41">
        <v>45301</v>
      </c>
      <c r="B271" s="42">
        <v>45301.4585632733</v>
      </c>
      <c r="C271" s="43" t="s">
        <v>16</v>
      </c>
      <c r="D271" s="44">
        <v>102</v>
      </c>
      <c r="E271" s="45">
        <v>11.65</v>
      </c>
      <c r="F271" s="43" t="s">
        <v>8</v>
      </c>
      <c r="G271" s="46" t="s">
        <v>24</v>
      </c>
    </row>
    <row r="272" spans="1:7" s="33" customFormat="1" ht="14.45" customHeight="1" x14ac:dyDescent="0.2">
      <c r="A272" s="41">
        <v>45301</v>
      </c>
      <c r="B272" s="42">
        <v>45301.458563273503</v>
      </c>
      <c r="C272" s="43" t="s">
        <v>16</v>
      </c>
      <c r="D272" s="44">
        <v>102</v>
      </c>
      <c r="E272" s="45">
        <v>11.65</v>
      </c>
      <c r="F272" s="43" t="s">
        <v>8</v>
      </c>
      <c r="G272" s="46" t="s">
        <v>24</v>
      </c>
    </row>
    <row r="273" spans="1:7" s="33" customFormat="1" ht="14.45" customHeight="1" x14ac:dyDescent="0.2">
      <c r="A273" s="41">
        <v>45301</v>
      </c>
      <c r="B273" s="42">
        <v>45301.4585633717</v>
      </c>
      <c r="C273" s="43" t="s">
        <v>16</v>
      </c>
      <c r="D273" s="44">
        <v>714</v>
      </c>
      <c r="E273" s="45">
        <v>11.65</v>
      </c>
      <c r="F273" s="43" t="s">
        <v>8</v>
      </c>
      <c r="G273" s="46" t="s">
        <v>24</v>
      </c>
    </row>
    <row r="274" spans="1:7" s="33" customFormat="1" ht="14.45" customHeight="1" x14ac:dyDescent="0.2">
      <c r="A274" s="41">
        <v>45301</v>
      </c>
      <c r="B274" s="42">
        <v>45301.4596668331</v>
      </c>
      <c r="C274" s="43" t="s">
        <v>16</v>
      </c>
      <c r="D274" s="44">
        <v>223</v>
      </c>
      <c r="E274" s="45">
        <v>11.65</v>
      </c>
      <c r="F274" s="43" t="s">
        <v>8</v>
      </c>
      <c r="G274" s="46" t="s">
        <v>24</v>
      </c>
    </row>
    <row r="275" spans="1:7" s="33" customFormat="1" ht="14.45" customHeight="1" x14ac:dyDescent="0.2">
      <c r="A275" s="41">
        <v>45301</v>
      </c>
      <c r="B275" s="42">
        <v>45301.4596668335</v>
      </c>
      <c r="C275" s="43" t="s">
        <v>16</v>
      </c>
      <c r="D275" s="44">
        <v>689</v>
      </c>
      <c r="E275" s="45">
        <v>11.65</v>
      </c>
      <c r="F275" s="43" t="s">
        <v>8</v>
      </c>
      <c r="G275" s="46" t="s">
        <v>24</v>
      </c>
    </row>
    <row r="276" spans="1:7" s="33" customFormat="1" ht="14.45" customHeight="1" x14ac:dyDescent="0.2">
      <c r="A276" s="41">
        <v>45301</v>
      </c>
      <c r="B276" s="42">
        <v>45301.459666833798</v>
      </c>
      <c r="C276" s="43" t="s">
        <v>16</v>
      </c>
      <c r="D276" s="44">
        <v>1058</v>
      </c>
      <c r="E276" s="45">
        <v>11.65</v>
      </c>
      <c r="F276" s="43" t="s">
        <v>8</v>
      </c>
      <c r="G276" s="46" t="s">
        <v>24</v>
      </c>
    </row>
    <row r="277" spans="1:7" s="33" customFormat="1" ht="14.45" customHeight="1" x14ac:dyDescent="0.2">
      <c r="A277" s="41">
        <v>45301</v>
      </c>
      <c r="B277" s="42">
        <v>45301.459666834096</v>
      </c>
      <c r="C277" s="43" t="s">
        <v>16</v>
      </c>
      <c r="D277" s="44">
        <v>1058</v>
      </c>
      <c r="E277" s="45">
        <v>11.65</v>
      </c>
      <c r="F277" s="43" t="s">
        <v>8</v>
      </c>
      <c r="G277" s="46" t="s">
        <v>24</v>
      </c>
    </row>
    <row r="278" spans="1:7" s="33" customFormat="1" ht="14.45" customHeight="1" x14ac:dyDescent="0.2">
      <c r="A278" s="41">
        <v>45301</v>
      </c>
      <c r="B278" s="42">
        <v>45301.459666834598</v>
      </c>
      <c r="C278" s="43" t="s">
        <v>16</v>
      </c>
      <c r="D278" s="44">
        <v>480</v>
      </c>
      <c r="E278" s="45">
        <v>11.65</v>
      </c>
      <c r="F278" s="43" t="s">
        <v>8</v>
      </c>
      <c r="G278" s="46" t="s">
        <v>24</v>
      </c>
    </row>
    <row r="279" spans="1:7" s="33" customFormat="1" ht="14.45" customHeight="1" x14ac:dyDescent="0.2">
      <c r="A279" s="41">
        <v>45301</v>
      </c>
      <c r="B279" s="42">
        <v>45301.460923722203</v>
      </c>
      <c r="C279" s="43" t="s">
        <v>16</v>
      </c>
      <c r="D279" s="44">
        <v>969</v>
      </c>
      <c r="E279" s="45">
        <v>11.64</v>
      </c>
      <c r="F279" s="43" t="s">
        <v>8</v>
      </c>
      <c r="G279" s="46" t="s">
        <v>24</v>
      </c>
    </row>
    <row r="280" spans="1:7" s="33" customFormat="1" ht="14.45" customHeight="1" x14ac:dyDescent="0.2">
      <c r="A280" s="41">
        <v>45301</v>
      </c>
      <c r="B280" s="42">
        <v>45301.461404008398</v>
      </c>
      <c r="C280" s="43" t="s">
        <v>16</v>
      </c>
      <c r="D280" s="44">
        <v>1092</v>
      </c>
      <c r="E280" s="45">
        <v>11.64</v>
      </c>
      <c r="F280" s="43" t="s">
        <v>8</v>
      </c>
      <c r="G280" s="46" t="s">
        <v>24</v>
      </c>
    </row>
    <row r="281" spans="1:7" s="33" customFormat="1" ht="14.45" customHeight="1" x14ac:dyDescent="0.2">
      <c r="A281" s="41">
        <v>45301</v>
      </c>
      <c r="B281" s="42">
        <v>45301.461404059199</v>
      </c>
      <c r="C281" s="43" t="s">
        <v>16</v>
      </c>
      <c r="D281" s="44">
        <v>452</v>
      </c>
      <c r="E281" s="45">
        <v>11.64</v>
      </c>
      <c r="F281" s="43" t="s">
        <v>8</v>
      </c>
      <c r="G281" s="46" t="s">
        <v>24</v>
      </c>
    </row>
    <row r="282" spans="1:7" s="33" customFormat="1" ht="14.45" customHeight="1" x14ac:dyDescent="0.2">
      <c r="A282" s="41">
        <v>45301</v>
      </c>
      <c r="B282" s="42">
        <v>45301.461404059701</v>
      </c>
      <c r="C282" s="43" t="s">
        <v>16</v>
      </c>
      <c r="D282" s="44">
        <v>1005</v>
      </c>
      <c r="E282" s="45">
        <v>11.64</v>
      </c>
      <c r="F282" s="43" t="s">
        <v>8</v>
      </c>
      <c r="G282" s="46" t="s">
        <v>24</v>
      </c>
    </row>
    <row r="283" spans="1:7" s="33" customFormat="1" ht="14.45" customHeight="1" x14ac:dyDescent="0.2">
      <c r="A283" s="41">
        <v>45301</v>
      </c>
      <c r="B283" s="42">
        <v>45301.461404060101</v>
      </c>
      <c r="C283" s="43" t="s">
        <v>16</v>
      </c>
      <c r="D283" s="44">
        <v>822</v>
      </c>
      <c r="E283" s="45">
        <v>11.64</v>
      </c>
      <c r="F283" s="43" t="s">
        <v>8</v>
      </c>
      <c r="G283" s="46" t="s">
        <v>24</v>
      </c>
    </row>
    <row r="284" spans="1:7" s="33" customFormat="1" ht="14.45" customHeight="1" x14ac:dyDescent="0.2">
      <c r="A284" s="41">
        <v>45301</v>
      </c>
      <c r="B284" s="42">
        <v>45301.461939617497</v>
      </c>
      <c r="C284" s="43" t="s">
        <v>16</v>
      </c>
      <c r="D284" s="44">
        <v>2769</v>
      </c>
      <c r="E284" s="45">
        <v>11.64</v>
      </c>
      <c r="F284" s="43" t="s">
        <v>8</v>
      </c>
      <c r="G284" s="46" t="s">
        <v>24</v>
      </c>
    </row>
    <row r="285" spans="1:7" s="33" customFormat="1" ht="14.45" customHeight="1" x14ac:dyDescent="0.2">
      <c r="A285" s="41">
        <v>45301</v>
      </c>
      <c r="B285" s="42">
        <v>45301.461939617897</v>
      </c>
      <c r="C285" s="43" t="s">
        <v>16</v>
      </c>
      <c r="D285" s="44">
        <v>329</v>
      </c>
      <c r="E285" s="45">
        <v>11.64</v>
      </c>
      <c r="F285" s="43" t="s">
        <v>8</v>
      </c>
      <c r="G285" s="46" t="s">
        <v>24</v>
      </c>
    </row>
    <row r="286" spans="1:7" s="33" customFormat="1" ht="14.45" customHeight="1" x14ac:dyDescent="0.2">
      <c r="A286" s="41">
        <v>45301</v>
      </c>
      <c r="B286" s="42">
        <v>45301.463358077301</v>
      </c>
      <c r="C286" s="43" t="s">
        <v>16</v>
      </c>
      <c r="D286" s="44">
        <v>1456</v>
      </c>
      <c r="E286" s="45">
        <v>11.64</v>
      </c>
      <c r="F286" s="43" t="s">
        <v>8</v>
      </c>
      <c r="G286" s="46" t="s">
        <v>24</v>
      </c>
    </row>
    <row r="287" spans="1:7" s="33" customFormat="1" ht="14.45" customHeight="1" x14ac:dyDescent="0.2">
      <c r="A287" s="41">
        <v>45301</v>
      </c>
      <c r="B287" s="42">
        <v>45301.463394134</v>
      </c>
      <c r="C287" s="43" t="s">
        <v>16</v>
      </c>
      <c r="D287" s="44">
        <v>768</v>
      </c>
      <c r="E287" s="45">
        <v>11.64</v>
      </c>
      <c r="F287" s="43" t="s">
        <v>8</v>
      </c>
      <c r="G287" s="46" t="s">
        <v>24</v>
      </c>
    </row>
    <row r="288" spans="1:7" s="33" customFormat="1" ht="14.45" customHeight="1" x14ac:dyDescent="0.2">
      <c r="A288" s="41">
        <v>45301</v>
      </c>
      <c r="B288" s="42">
        <v>45301.463394134698</v>
      </c>
      <c r="C288" s="43" t="s">
        <v>16</v>
      </c>
      <c r="D288" s="44">
        <v>66</v>
      </c>
      <c r="E288" s="45">
        <v>11.64</v>
      </c>
      <c r="F288" s="43" t="s">
        <v>8</v>
      </c>
      <c r="G288" s="46" t="s">
        <v>24</v>
      </c>
    </row>
    <row r="289" spans="1:7" s="33" customFormat="1" ht="14.45" customHeight="1" x14ac:dyDescent="0.2">
      <c r="A289" s="41">
        <v>45301</v>
      </c>
      <c r="B289" s="42">
        <v>45301.463438446102</v>
      </c>
      <c r="C289" s="43" t="s">
        <v>16</v>
      </c>
      <c r="D289" s="44">
        <v>1878</v>
      </c>
      <c r="E289" s="45">
        <v>11.64</v>
      </c>
      <c r="F289" s="43" t="s">
        <v>8</v>
      </c>
      <c r="G289" s="46" t="s">
        <v>24</v>
      </c>
    </row>
    <row r="290" spans="1:7" s="33" customFormat="1" ht="14.45" customHeight="1" x14ac:dyDescent="0.2">
      <c r="A290" s="41">
        <v>45301</v>
      </c>
      <c r="B290" s="42">
        <v>45301.464574934304</v>
      </c>
      <c r="C290" s="43" t="s">
        <v>16</v>
      </c>
      <c r="D290" s="44">
        <v>1713</v>
      </c>
      <c r="E290" s="45">
        <v>11.63</v>
      </c>
      <c r="F290" s="43" t="s">
        <v>8</v>
      </c>
      <c r="G290" s="46" t="s">
        <v>24</v>
      </c>
    </row>
    <row r="291" spans="1:7" s="33" customFormat="1" ht="14.45" customHeight="1" x14ac:dyDescent="0.2">
      <c r="A291" s="41">
        <v>45301</v>
      </c>
      <c r="B291" s="42">
        <v>45301.464574988197</v>
      </c>
      <c r="C291" s="43" t="s">
        <v>16</v>
      </c>
      <c r="D291" s="44">
        <v>595</v>
      </c>
      <c r="E291" s="45">
        <v>11.63</v>
      </c>
      <c r="F291" s="43" t="s">
        <v>8</v>
      </c>
      <c r="G291" s="46" t="s">
        <v>24</v>
      </c>
    </row>
    <row r="292" spans="1:7" s="33" customFormat="1" ht="14.45" customHeight="1" x14ac:dyDescent="0.2">
      <c r="A292" s="41">
        <v>45301</v>
      </c>
      <c r="B292" s="42">
        <v>45301.464575128302</v>
      </c>
      <c r="C292" s="43" t="s">
        <v>16</v>
      </c>
      <c r="D292" s="44">
        <v>924</v>
      </c>
      <c r="E292" s="45">
        <v>11.63</v>
      </c>
      <c r="F292" s="43" t="s">
        <v>8</v>
      </c>
      <c r="G292" s="46" t="s">
        <v>24</v>
      </c>
    </row>
    <row r="293" spans="1:7" s="33" customFormat="1" ht="14.45" customHeight="1" x14ac:dyDescent="0.2">
      <c r="A293" s="41">
        <v>45301</v>
      </c>
      <c r="B293" s="42">
        <v>45301.464575128899</v>
      </c>
      <c r="C293" s="43" t="s">
        <v>16</v>
      </c>
      <c r="D293" s="44">
        <v>230</v>
      </c>
      <c r="E293" s="45">
        <v>11.63</v>
      </c>
      <c r="F293" s="43" t="s">
        <v>8</v>
      </c>
      <c r="G293" s="46" t="s">
        <v>24</v>
      </c>
    </row>
    <row r="294" spans="1:7" s="33" customFormat="1" ht="14.45" customHeight="1" x14ac:dyDescent="0.2">
      <c r="A294" s="41">
        <v>45301</v>
      </c>
      <c r="B294" s="42">
        <v>45301.465708946103</v>
      </c>
      <c r="C294" s="43" t="s">
        <v>16</v>
      </c>
      <c r="D294" s="44">
        <v>609</v>
      </c>
      <c r="E294" s="45">
        <v>11.64</v>
      </c>
      <c r="F294" s="43" t="s">
        <v>8</v>
      </c>
      <c r="G294" s="46" t="s">
        <v>24</v>
      </c>
    </row>
    <row r="295" spans="1:7" s="33" customFormat="1" ht="14.45" customHeight="1" x14ac:dyDescent="0.2">
      <c r="A295" s="41">
        <v>45301</v>
      </c>
      <c r="B295" s="42">
        <v>45301.465708946896</v>
      </c>
      <c r="C295" s="43" t="s">
        <v>16</v>
      </c>
      <c r="D295" s="44">
        <v>954</v>
      </c>
      <c r="E295" s="45">
        <v>11.64</v>
      </c>
      <c r="F295" s="43" t="s">
        <v>8</v>
      </c>
      <c r="G295" s="46" t="s">
        <v>24</v>
      </c>
    </row>
    <row r="296" spans="1:7" s="33" customFormat="1" ht="14.45" customHeight="1" x14ac:dyDescent="0.2">
      <c r="A296" s="41">
        <v>45301</v>
      </c>
      <c r="B296" s="42">
        <v>45301.4657089471</v>
      </c>
      <c r="C296" s="43" t="s">
        <v>16</v>
      </c>
      <c r="D296" s="44">
        <v>395</v>
      </c>
      <c r="E296" s="45">
        <v>11.64</v>
      </c>
      <c r="F296" s="43" t="s">
        <v>8</v>
      </c>
      <c r="G296" s="46" t="s">
        <v>24</v>
      </c>
    </row>
    <row r="297" spans="1:7" s="33" customFormat="1" ht="14.45" customHeight="1" x14ac:dyDescent="0.2">
      <c r="A297" s="41">
        <v>45301</v>
      </c>
      <c r="B297" s="42">
        <v>45301.465708947399</v>
      </c>
      <c r="C297" s="43" t="s">
        <v>16</v>
      </c>
      <c r="D297" s="44">
        <v>395</v>
      </c>
      <c r="E297" s="45">
        <v>11.64</v>
      </c>
      <c r="F297" s="43" t="s">
        <v>8</v>
      </c>
      <c r="G297" s="46" t="s">
        <v>24</v>
      </c>
    </row>
    <row r="298" spans="1:7" s="33" customFormat="1" ht="14.45" customHeight="1" x14ac:dyDescent="0.2">
      <c r="A298" s="41">
        <v>45301</v>
      </c>
      <c r="B298" s="42">
        <v>45301.467225957902</v>
      </c>
      <c r="C298" s="43" t="s">
        <v>16</v>
      </c>
      <c r="D298" s="44">
        <v>1006</v>
      </c>
      <c r="E298" s="45">
        <v>11.62</v>
      </c>
      <c r="F298" s="43" t="s">
        <v>8</v>
      </c>
      <c r="G298" s="46" t="s">
        <v>24</v>
      </c>
    </row>
    <row r="299" spans="1:7" s="33" customFormat="1" ht="14.45" customHeight="1" x14ac:dyDescent="0.2">
      <c r="A299" s="41">
        <v>45301</v>
      </c>
      <c r="B299" s="42">
        <v>45301.4672259582</v>
      </c>
      <c r="C299" s="43" t="s">
        <v>16</v>
      </c>
      <c r="D299" s="44">
        <v>1006</v>
      </c>
      <c r="E299" s="45">
        <v>11.62</v>
      </c>
      <c r="F299" s="43" t="s">
        <v>8</v>
      </c>
      <c r="G299" s="46" t="s">
        <v>24</v>
      </c>
    </row>
    <row r="300" spans="1:7" s="33" customFormat="1" ht="14.45" customHeight="1" x14ac:dyDescent="0.2">
      <c r="A300" s="41">
        <v>45301</v>
      </c>
      <c r="B300" s="42">
        <v>45301.467225959299</v>
      </c>
      <c r="C300" s="43" t="s">
        <v>16</v>
      </c>
      <c r="D300" s="44">
        <v>975</v>
      </c>
      <c r="E300" s="45">
        <v>11.62</v>
      </c>
      <c r="F300" s="43" t="s">
        <v>8</v>
      </c>
      <c r="G300" s="46" t="s">
        <v>24</v>
      </c>
    </row>
    <row r="301" spans="1:7" s="33" customFormat="1" ht="14.45" customHeight="1" x14ac:dyDescent="0.2">
      <c r="A301" s="41">
        <v>45301</v>
      </c>
      <c r="B301" s="42">
        <v>45301.467225959801</v>
      </c>
      <c r="C301" s="43" t="s">
        <v>16</v>
      </c>
      <c r="D301" s="44">
        <v>369</v>
      </c>
      <c r="E301" s="45">
        <v>11.62</v>
      </c>
      <c r="F301" s="43" t="s">
        <v>8</v>
      </c>
      <c r="G301" s="46" t="s">
        <v>24</v>
      </c>
    </row>
    <row r="302" spans="1:7" s="33" customFormat="1" ht="14.45" customHeight="1" x14ac:dyDescent="0.2">
      <c r="A302" s="41">
        <v>45301</v>
      </c>
      <c r="B302" s="42">
        <v>45301.467225960201</v>
      </c>
      <c r="C302" s="43" t="s">
        <v>16</v>
      </c>
      <c r="D302" s="44">
        <v>261</v>
      </c>
      <c r="E302" s="45">
        <v>11.62</v>
      </c>
      <c r="F302" s="43" t="s">
        <v>8</v>
      </c>
      <c r="G302" s="46" t="s">
        <v>24</v>
      </c>
    </row>
    <row r="303" spans="1:7" s="33" customFormat="1" ht="14.45" customHeight="1" x14ac:dyDescent="0.2">
      <c r="A303" s="41">
        <v>45301</v>
      </c>
      <c r="B303" s="42">
        <v>45301.467788263399</v>
      </c>
      <c r="C303" s="43" t="s">
        <v>16</v>
      </c>
      <c r="D303" s="44">
        <v>946</v>
      </c>
      <c r="E303" s="45">
        <v>11.62</v>
      </c>
      <c r="F303" s="43" t="s">
        <v>8</v>
      </c>
      <c r="G303" s="46" t="s">
        <v>24</v>
      </c>
    </row>
    <row r="304" spans="1:7" s="33" customFormat="1" ht="14.45" customHeight="1" x14ac:dyDescent="0.2">
      <c r="A304" s="41">
        <v>45301</v>
      </c>
      <c r="B304" s="42">
        <v>45301.467788263697</v>
      </c>
      <c r="C304" s="43" t="s">
        <v>16</v>
      </c>
      <c r="D304" s="44">
        <v>960</v>
      </c>
      <c r="E304" s="45">
        <v>11.62</v>
      </c>
      <c r="F304" s="43" t="s">
        <v>8</v>
      </c>
      <c r="G304" s="46" t="s">
        <v>24</v>
      </c>
    </row>
    <row r="305" spans="1:7" s="33" customFormat="1" ht="14.45" customHeight="1" x14ac:dyDescent="0.2">
      <c r="A305" s="41">
        <v>45301</v>
      </c>
      <c r="B305" s="42">
        <v>45301.467788264097</v>
      </c>
      <c r="C305" s="43" t="s">
        <v>16</v>
      </c>
      <c r="D305" s="44">
        <v>960</v>
      </c>
      <c r="E305" s="45">
        <v>11.62</v>
      </c>
      <c r="F305" s="43" t="s">
        <v>8</v>
      </c>
      <c r="G305" s="46" t="s">
        <v>24</v>
      </c>
    </row>
    <row r="306" spans="1:7" s="33" customFormat="1" ht="14.45" customHeight="1" x14ac:dyDescent="0.2">
      <c r="A306" s="41">
        <v>45301</v>
      </c>
      <c r="B306" s="42">
        <v>45301.467788264497</v>
      </c>
      <c r="C306" s="43" t="s">
        <v>16</v>
      </c>
      <c r="D306" s="44">
        <v>946</v>
      </c>
      <c r="E306" s="45">
        <v>11.62</v>
      </c>
      <c r="F306" s="43" t="s">
        <v>8</v>
      </c>
      <c r="G306" s="46" t="s">
        <v>24</v>
      </c>
    </row>
    <row r="307" spans="1:7" s="33" customFormat="1" ht="14.45" customHeight="1" x14ac:dyDescent="0.2">
      <c r="A307" s="41">
        <v>45301</v>
      </c>
      <c r="B307" s="42">
        <v>45301.4677882654</v>
      </c>
      <c r="C307" s="43" t="s">
        <v>16</v>
      </c>
      <c r="D307" s="44">
        <v>602</v>
      </c>
      <c r="E307" s="45">
        <v>11.62</v>
      </c>
      <c r="F307" s="43" t="s">
        <v>8</v>
      </c>
      <c r="G307" s="46" t="s">
        <v>24</v>
      </c>
    </row>
    <row r="308" spans="1:7" s="33" customFormat="1" ht="14.45" customHeight="1" x14ac:dyDescent="0.2">
      <c r="A308" s="41">
        <v>45301</v>
      </c>
      <c r="B308" s="42">
        <v>45301.467788265902</v>
      </c>
      <c r="C308" s="43" t="s">
        <v>16</v>
      </c>
      <c r="D308" s="44">
        <v>108</v>
      </c>
      <c r="E308" s="45">
        <v>11.62</v>
      </c>
      <c r="F308" s="43" t="s">
        <v>8</v>
      </c>
      <c r="G308" s="46" t="s">
        <v>24</v>
      </c>
    </row>
    <row r="309" spans="1:7" s="33" customFormat="1" ht="14.45" customHeight="1" x14ac:dyDescent="0.2">
      <c r="A309" s="41">
        <v>45301</v>
      </c>
      <c r="B309" s="42">
        <v>45301.469321052202</v>
      </c>
      <c r="C309" s="43" t="s">
        <v>16</v>
      </c>
      <c r="D309" s="44">
        <v>1514</v>
      </c>
      <c r="E309" s="45">
        <v>11.63</v>
      </c>
      <c r="F309" s="43" t="s">
        <v>8</v>
      </c>
      <c r="G309" s="46" t="s">
        <v>24</v>
      </c>
    </row>
    <row r="310" spans="1:7" s="33" customFormat="1" ht="14.45" customHeight="1" x14ac:dyDescent="0.2">
      <c r="A310" s="41">
        <v>45301</v>
      </c>
      <c r="B310" s="42">
        <v>45301.469361722702</v>
      </c>
      <c r="C310" s="43" t="s">
        <v>16</v>
      </c>
      <c r="D310" s="44">
        <v>1514</v>
      </c>
      <c r="E310" s="45">
        <v>11.63</v>
      </c>
      <c r="F310" s="43" t="s">
        <v>8</v>
      </c>
      <c r="G310" s="46" t="s">
        <v>24</v>
      </c>
    </row>
    <row r="311" spans="1:7" s="33" customFormat="1" ht="14.45" customHeight="1" x14ac:dyDescent="0.2">
      <c r="A311" s="41">
        <v>45301</v>
      </c>
      <c r="B311" s="42">
        <v>45301.469361723299</v>
      </c>
      <c r="C311" s="43" t="s">
        <v>16</v>
      </c>
      <c r="D311" s="44">
        <v>953</v>
      </c>
      <c r="E311" s="45">
        <v>11.63</v>
      </c>
      <c r="F311" s="43" t="s">
        <v>8</v>
      </c>
      <c r="G311" s="46" t="s">
        <v>24</v>
      </c>
    </row>
    <row r="312" spans="1:7" s="33" customFormat="1" ht="14.45" customHeight="1" x14ac:dyDescent="0.2">
      <c r="A312" s="41">
        <v>45301</v>
      </c>
      <c r="B312" s="42">
        <v>45301.471993146202</v>
      </c>
      <c r="C312" s="43" t="s">
        <v>16</v>
      </c>
      <c r="D312" s="44">
        <v>707</v>
      </c>
      <c r="E312" s="45">
        <v>11.61</v>
      </c>
      <c r="F312" s="43" t="s">
        <v>8</v>
      </c>
      <c r="G312" s="46" t="s">
        <v>24</v>
      </c>
    </row>
    <row r="313" spans="1:7" s="33" customFormat="1" ht="14.45" customHeight="1" x14ac:dyDescent="0.2">
      <c r="A313" s="41">
        <v>45301</v>
      </c>
      <c r="B313" s="42">
        <v>45301.471993146602</v>
      </c>
      <c r="C313" s="43" t="s">
        <v>16</v>
      </c>
      <c r="D313" s="44">
        <v>2677</v>
      </c>
      <c r="E313" s="45">
        <v>11.61</v>
      </c>
      <c r="F313" s="43" t="s">
        <v>8</v>
      </c>
      <c r="G313" s="46" t="s">
        <v>24</v>
      </c>
    </row>
    <row r="314" spans="1:7" s="33" customFormat="1" ht="14.45" customHeight="1" x14ac:dyDescent="0.2">
      <c r="A314" s="41">
        <v>45301</v>
      </c>
      <c r="B314" s="42">
        <v>45301.471993146901</v>
      </c>
      <c r="C314" s="43" t="s">
        <v>16</v>
      </c>
      <c r="D314" s="44">
        <v>1878</v>
      </c>
      <c r="E314" s="45">
        <v>11.61</v>
      </c>
      <c r="F314" s="43" t="s">
        <v>8</v>
      </c>
      <c r="G314" s="46" t="s">
        <v>24</v>
      </c>
    </row>
    <row r="315" spans="1:7" s="33" customFormat="1" ht="14.45" customHeight="1" x14ac:dyDescent="0.2">
      <c r="A315" s="41">
        <v>45301</v>
      </c>
      <c r="B315" s="42">
        <v>45301.471993147497</v>
      </c>
      <c r="C315" s="43" t="s">
        <v>16</v>
      </c>
      <c r="D315" s="44">
        <v>1528</v>
      </c>
      <c r="E315" s="45">
        <v>11.61</v>
      </c>
      <c r="F315" s="43" t="s">
        <v>8</v>
      </c>
      <c r="G315" s="46" t="s">
        <v>24</v>
      </c>
    </row>
    <row r="316" spans="1:7" s="33" customFormat="1" ht="14.45" customHeight="1" x14ac:dyDescent="0.2">
      <c r="A316" s="41">
        <v>45301</v>
      </c>
      <c r="B316" s="42">
        <v>45301.472372591998</v>
      </c>
      <c r="C316" s="43" t="s">
        <v>16</v>
      </c>
      <c r="D316" s="44">
        <v>1061</v>
      </c>
      <c r="E316" s="45">
        <v>11.61</v>
      </c>
      <c r="F316" s="43" t="s">
        <v>8</v>
      </c>
      <c r="G316" s="46" t="s">
        <v>24</v>
      </c>
    </row>
    <row r="317" spans="1:7" s="33" customFormat="1" ht="14.45" customHeight="1" x14ac:dyDescent="0.2">
      <c r="A317" s="41">
        <v>45301</v>
      </c>
      <c r="B317" s="42">
        <v>45301.4723725976</v>
      </c>
      <c r="C317" s="43" t="s">
        <v>16</v>
      </c>
      <c r="D317" s="44">
        <v>766</v>
      </c>
      <c r="E317" s="45">
        <v>11.61</v>
      </c>
      <c r="F317" s="43" t="s">
        <v>8</v>
      </c>
      <c r="G317" s="46" t="s">
        <v>24</v>
      </c>
    </row>
    <row r="318" spans="1:7" s="33" customFormat="1" ht="14.45" customHeight="1" x14ac:dyDescent="0.2">
      <c r="A318" s="41">
        <v>45301</v>
      </c>
      <c r="B318" s="42">
        <v>45301.472372598197</v>
      </c>
      <c r="C318" s="43" t="s">
        <v>16</v>
      </c>
      <c r="D318" s="44">
        <v>974</v>
      </c>
      <c r="E318" s="45">
        <v>11.61</v>
      </c>
      <c r="F318" s="43" t="s">
        <v>8</v>
      </c>
      <c r="G318" s="46" t="s">
        <v>24</v>
      </c>
    </row>
    <row r="319" spans="1:7" s="33" customFormat="1" ht="14.45" customHeight="1" x14ac:dyDescent="0.2">
      <c r="A319" s="41">
        <v>45301</v>
      </c>
      <c r="B319" s="42">
        <v>45301.4723725984</v>
      </c>
      <c r="C319" s="43" t="s">
        <v>16</v>
      </c>
      <c r="D319" s="44">
        <v>295</v>
      </c>
      <c r="E319" s="45">
        <v>11.61</v>
      </c>
      <c r="F319" s="43" t="s">
        <v>8</v>
      </c>
      <c r="G319" s="46" t="s">
        <v>24</v>
      </c>
    </row>
    <row r="320" spans="1:7" s="33" customFormat="1" ht="14.45" customHeight="1" x14ac:dyDescent="0.2">
      <c r="A320" s="41">
        <v>45301</v>
      </c>
      <c r="B320" s="42">
        <v>45301.472372598997</v>
      </c>
      <c r="C320" s="43" t="s">
        <v>16</v>
      </c>
      <c r="D320" s="44">
        <v>766</v>
      </c>
      <c r="E320" s="45">
        <v>11.61</v>
      </c>
      <c r="F320" s="43" t="s">
        <v>8</v>
      </c>
      <c r="G320" s="46" t="s">
        <v>24</v>
      </c>
    </row>
    <row r="321" spans="1:7" s="33" customFormat="1" ht="14.45" customHeight="1" x14ac:dyDescent="0.2">
      <c r="A321" s="41">
        <v>45301</v>
      </c>
      <c r="B321" s="42">
        <v>45301.472372599601</v>
      </c>
      <c r="C321" s="43" t="s">
        <v>16</v>
      </c>
      <c r="D321" s="44">
        <v>183</v>
      </c>
      <c r="E321" s="45">
        <v>11.61</v>
      </c>
      <c r="F321" s="43" t="s">
        <v>8</v>
      </c>
      <c r="G321" s="46" t="s">
        <v>24</v>
      </c>
    </row>
    <row r="322" spans="1:7" s="33" customFormat="1" ht="14.45" customHeight="1" x14ac:dyDescent="0.2">
      <c r="A322" s="41">
        <v>45301</v>
      </c>
      <c r="B322" s="42">
        <v>45301.474131161798</v>
      </c>
      <c r="C322" s="43" t="s">
        <v>16</v>
      </c>
      <c r="D322" s="44">
        <v>1066</v>
      </c>
      <c r="E322" s="45">
        <v>11.6</v>
      </c>
      <c r="F322" s="43" t="s">
        <v>8</v>
      </c>
      <c r="G322" s="46" t="s">
        <v>24</v>
      </c>
    </row>
    <row r="323" spans="1:7" s="33" customFormat="1" ht="14.45" customHeight="1" x14ac:dyDescent="0.2">
      <c r="A323" s="41">
        <v>45301</v>
      </c>
      <c r="B323" s="42">
        <v>45301.4741311623</v>
      </c>
      <c r="C323" s="43" t="s">
        <v>16</v>
      </c>
      <c r="D323" s="44">
        <v>1066</v>
      </c>
      <c r="E323" s="45">
        <v>11.6</v>
      </c>
      <c r="F323" s="43" t="s">
        <v>8</v>
      </c>
      <c r="G323" s="46" t="s">
        <v>24</v>
      </c>
    </row>
    <row r="324" spans="1:7" s="33" customFormat="1" ht="14.45" customHeight="1" x14ac:dyDescent="0.2">
      <c r="A324" s="41">
        <v>45301</v>
      </c>
      <c r="B324" s="42">
        <v>45301.474131163501</v>
      </c>
      <c r="C324" s="43" t="s">
        <v>16</v>
      </c>
      <c r="D324" s="44">
        <v>1046</v>
      </c>
      <c r="E324" s="45">
        <v>11.6</v>
      </c>
      <c r="F324" s="43" t="s">
        <v>8</v>
      </c>
      <c r="G324" s="46" t="s">
        <v>24</v>
      </c>
    </row>
    <row r="325" spans="1:7" s="33" customFormat="1" ht="14.45" customHeight="1" x14ac:dyDescent="0.2">
      <c r="A325" s="41">
        <v>45301</v>
      </c>
      <c r="B325" s="42">
        <v>45301.474131164003</v>
      </c>
      <c r="C325" s="43" t="s">
        <v>16</v>
      </c>
      <c r="D325" s="44">
        <v>343</v>
      </c>
      <c r="E325" s="45">
        <v>11.6</v>
      </c>
      <c r="F325" s="43" t="s">
        <v>8</v>
      </c>
      <c r="G325" s="46" t="s">
        <v>24</v>
      </c>
    </row>
    <row r="326" spans="1:7" s="33" customFormat="1" ht="14.45" customHeight="1" x14ac:dyDescent="0.2">
      <c r="A326" s="41">
        <v>45301</v>
      </c>
      <c r="B326" s="42">
        <v>45301.475473316103</v>
      </c>
      <c r="C326" s="43" t="s">
        <v>16</v>
      </c>
      <c r="D326" s="44">
        <v>1092</v>
      </c>
      <c r="E326" s="45">
        <v>11.6</v>
      </c>
      <c r="F326" s="43" t="s">
        <v>8</v>
      </c>
      <c r="G326" s="46" t="s">
        <v>24</v>
      </c>
    </row>
    <row r="327" spans="1:7" s="33" customFormat="1" ht="14.45" customHeight="1" x14ac:dyDescent="0.2">
      <c r="A327" s="41">
        <v>45301</v>
      </c>
      <c r="B327" s="42">
        <v>45301.4761428778</v>
      </c>
      <c r="C327" s="43" t="s">
        <v>16</v>
      </c>
      <c r="D327" s="44">
        <v>2960</v>
      </c>
      <c r="E327" s="45">
        <v>11.6</v>
      </c>
      <c r="F327" s="43" t="s">
        <v>8</v>
      </c>
      <c r="G327" s="46" t="s">
        <v>24</v>
      </c>
    </row>
    <row r="328" spans="1:7" s="33" customFormat="1" ht="14.45" customHeight="1" x14ac:dyDescent="0.2">
      <c r="A328" s="41">
        <v>45301</v>
      </c>
      <c r="B328" s="42">
        <v>45301.4764871316</v>
      </c>
      <c r="C328" s="43" t="s">
        <v>16</v>
      </c>
      <c r="D328" s="44">
        <v>3356</v>
      </c>
      <c r="E328" s="45">
        <v>11.6</v>
      </c>
      <c r="F328" s="43" t="s">
        <v>8</v>
      </c>
      <c r="G328" s="46" t="s">
        <v>24</v>
      </c>
    </row>
    <row r="329" spans="1:7" s="33" customFormat="1" ht="14.45" customHeight="1" x14ac:dyDescent="0.2">
      <c r="A329" s="41">
        <v>45301</v>
      </c>
      <c r="B329" s="42">
        <v>45301.477963642603</v>
      </c>
      <c r="C329" s="43" t="s">
        <v>16</v>
      </c>
      <c r="D329" s="44">
        <v>1572</v>
      </c>
      <c r="E329" s="45">
        <v>11.6</v>
      </c>
      <c r="F329" s="43" t="s">
        <v>8</v>
      </c>
      <c r="G329" s="46" t="s">
        <v>24</v>
      </c>
    </row>
    <row r="330" spans="1:7" s="33" customFormat="1" ht="14.45" customHeight="1" x14ac:dyDescent="0.2">
      <c r="A330" s="41">
        <v>45301</v>
      </c>
      <c r="B330" s="42">
        <v>45301.477963917001</v>
      </c>
      <c r="C330" s="43" t="s">
        <v>16</v>
      </c>
      <c r="D330" s="44">
        <v>1572</v>
      </c>
      <c r="E330" s="45">
        <v>11.6</v>
      </c>
      <c r="F330" s="43" t="s">
        <v>8</v>
      </c>
      <c r="G330" s="46" t="s">
        <v>24</v>
      </c>
    </row>
    <row r="331" spans="1:7" s="33" customFormat="1" ht="14.45" customHeight="1" x14ac:dyDescent="0.2">
      <c r="A331" s="41">
        <v>45301</v>
      </c>
      <c r="B331" s="42">
        <v>45301.477987896498</v>
      </c>
      <c r="C331" s="43" t="s">
        <v>16</v>
      </c>
      <c r="D331" s="44">
        <v>787</v>
      </c>
      <c r="E331" s="45">
        <v>11.6</v>
      </c>
      <c r="F331" s="43" t="s">
        <v>8</v>
      </c>
      <c r="G331" s="46" t="s">
        <v>24</v>
      </c>
    </row>
    <row r="332" spans="1:7" s="33" customFormat="1" ht="14.45" customHeight="1" x14ac:dyDescent="0.2">
      <c r="A332" s="41">
        <v>45301</v>
      </c>
      <c r="B332" s="42">
        <v>45301.481579471198</v>
      </c>
      <c r="C332" s="43" t="s">
        <v>16</v>
      </c>
      <c r="D332" s="44">
        <v>1663</v>
      </c>
      <c r="E332" s="45">
        <v>11.59</v>
      </c>
      <c r="F332" s="43" t="s">
        <v>8</v>
      </c>
      <c r="G332" s="46" t="s">
        <v>24</v>
      </c>
    </row>
    <row r="333" spans="1:7" s="33" customFormat="1" ht="14.45" customHeight="1" x14ac:dyDescent="0.2">
      <c r="A333" s="41">
        <v>45301</v>
      </c>
      <c r="B333" s="42">
        <v>45301.481579471802</v>
      </c>
      <c r="C333" s="43" t="s">
        <v>16</v>
      </c>
      <c r="D333" s="44">
        <v>567</v>
      </c>
      <c r="E333" s="45">
        <v>11.59</v>
      </c>
      <c r="F333" s="43" t="s">
        <v>8</v>
      </c>
      <c r="G333" s="46" t="s">
        <v>24</v>
      </c>
    </row>
    <row r="334" spans="1:7" s="33" customFormat="1" ht="14.45" customHeight="1" x14ac:dyDescent="0.2">
      <c r="A334" s="41">
        <v>45301</v>
      </c>
      <c r="B334" s="42">
        <v>45301.481579525003</v>
      </c>
      <c r="C334" s="43" t="s">
        <v>16</v>
      </c>
      <c r="D334" s="44">
        <v>2675</v>
      </c>
      <c r="E334" s="45">
        <v>11.59</v>
      </c>
      <c r="F334" s="43" t="s">
        <v>8</v>
      </c>
      <c r="G334" s="46" t="s">
        <v>24</v>
      </c>
    </row>
    <row r="335" spans="1:7" s="33" customFormat="1" ht="14.45" customHeight="1" x14ac:dyDescent="0.2">
      <c r="A335" s="41">
        <v>45301</v>
      </c>
      <c r="B335" s="42">
        <v>45301.481579527099</v>
      </c>
      <c r="C335" s="43" t="s">
        <v>16</v>
      </c>
      <c r="D335" s="44">
        <v>545</v>
      </c>
      <c r="E335" s="45">
        <v>11.59</v>
      </c>
      <c r="F335" s="43" t="s">
        <v>8</v>
      </c>
      <c r="G335" s="46" t="s">
        <v>24</v>
      </c>
    </row>
    <row r="336" spans="1:7" s="33" customFormat="1" ht="14.45" customHeight="1" x14ac:dyDescent="0.2">
      <c r="A336" s="41">
        <v>45301</v>
      </c>
      <c r="B336" s="42">
        <v>45301.481579561201</v>
      </c>
      <c r="C336" s="43" t="s">
        <v>16</v>
      </c>
      <c r="D336" s="44">
        <v>70</v>
      </c>
      <c r="E336" s="45">
        <v>11.59</v>
      </c>
      <c r="F336" s="43" t="s">
        <v>8</v>
      </c>
      <c r="G336" s="46" t="s">
        <v>24</v>
      </c>
    </row>
    <row r="337" spans="1:7" s="33" customFormat="1" ht="14.45" customHeight="1" x14ac:dyDescent="0.2">
      <c r="A337" s="41">
        <v>45301</v>
      </c>
      <c r="B337" s="42">
        <v>45301.4815798571</v>
      </c>
      <c r="C337" s="43" t="s">
        <v>16</v>
      </c>
      <c r="D337" s="44">
        <v>1104</v>
      </c>
      <c r="E337" s="45">
        <v>11.59</v>
      </c>
      <c r="F337" s="43" t="s">
        <v>8</v>
      </c>
      <c r="G337" s="46" t="s">
        <v>24</v>
      </c>
    </row>
    <row r="338" spans="1:7" s="33" customFormat="1" ht="14.45" customHeight="1" x14ac:dyDescent="0.2">
      <c r="A338" s="41">
        <v>45301</v>
      </c>
      <c r="B338" s="42">
        <v>45301.481579857602</v>
      </c>
      <c r="C338" s="43" t="s">
        <v>16</v>
      </c>
      <c r="D338" s="44">
        <v>876</v>
      </c>
      <c r="E338" s="45">
        <v>11.59</v>
      </c>
      <c r="F338" s="43" t="s">
        <v>8</v>
      </c>
      <c r="G338" s="46" t="s">
        <v>24</v>
      </c>
    </row>
    <row r="339" spans="1:7" s="33" customFormat="1" ht="14.45" customHeight="1" x14ac:dyDescent="0.2">
      <c r="A339" s="41">
        <v>45301</v>
      </c>
      <c r="B339" s="42">
        <v>45301.481870537798</v>
      </c>
      <c r="C339" s="43" t="s">
        <v>16</v>
      </c>
      <c r="D339" s="44">
        <v>4261</v>
      </c>
      <c r="E339" s="45">
        <v>11.58</v>
      </c>
      <c r="F339" s="43" t="s">
        <v>8</v>
      </c>
      <c r="G339" s="46" t="s">
        <v>24</v>
      </c>
    </row>
    <row r="340" spans="1:7" s="33" customFormat="1" ht="14.45" customHeight="1" x14ac:dyDescent="0.2">
      <c r="A340" s="41">
        <v>45301</v>
      </c>
      <c r="B340" s="42">
        <v>45301.484165953298</v>
      </c>
      <c r="C340" s="43" t="s">
        <v>16</v>
      </c>
      <c r="D340" s="44">
        <v>2041</v>
      </c>
      <c r="E340" s="45">
        <v>11.59</v>
      </c>
      <c r="F340" s="43" t="s">
        <v>8</v>
      </c>
      <c r="G340" s="46" t="s">
        <v>24</v>
      </c>
    </row>
    <row r="341" spans="1:7" s="33" customFormat="1" ht="14.45" customHeight="1" x14ac:dyDescent="0.2">
      <c r="A341" s="41">
        <v>45301</v>
      </c>
      <c r="B341" s="42">
        <v>45301.4841958447</v>
      </c>
      <c r="C341" s="43" t="s">
        <v>16</v>
      </c>
      <c r="D341" s="44">
        <v>2334</v>
      </c>
      <c r="E341" s="45">
        <v>11.59</v>
      </c>
      <c r="F341" s="43" t="s">
        <v>8</v>
      </c>
      <c r="G341" s="46" t="s">
        <v>24</v>
      </c>
    </row>
    <row r="342" spans="1:7" s="33" customFormat="1" ht="14.45" customHeight="1" x14ac:dyDescent="0.2">
      <c r="A342" s="41">
        <v>45301</v>
      </c>
      <c r="B342" s="42">
        <v>45301.485073901204</v>
      </c>
      <c r="C342" s="43" t="s">
        <v>16</v>
      </c>
      <c r="D342" s="44">
        <v>4174</v>
      </c>
      <c r="E342" s="45">
        <v>11.59</v>
      </c>
      <c r="F342" s="43" t="s">
        <v>8</v>
      </c>
      <c r="G342" s="46" t="s">
        <v>24</v>
      </c>
    </row>
    <row r="343" spans="1:7" s="33" customFormat="1" ht="14.45" customHeight="1" x14ac:dyDescent="0.2">
      <c r="A343" s="41">
        <v>45301</v>
      </c>
      <c r="B343" s="42">
        <v>45301.486760638203</v>
      </c>
      <c r="C343" s="43" t="s">
        <v>16</v>
      </c>
      <c r="D343" s="44">
        <v>422</v>
      </c>
      <c r="E343" s="45">
        <v>11.59</v>
      </c>
      <c r="F343" s="43" t="s">
        <v>8</v>
      </c>
      <c r="G343" s="46" t="s">
        <v>24</v>
      </c>
    </row>
    <row r="344" spans="1:7" s="33" customFormat="1" ht="14.45" customHeight="1" x14ac:dyDescent="0.2">
      <c r="A344" s="41">
        <v>45301</v>
      </c>
      <c r="B344" s="42">
        <v>45301.486760733002</v>
      </c>
      <c r="C344" s="43" t="s">
        <v>16</v>
      </c>
      <c r="D344" s="44">
        <v>726</v>
      </c>
      <c r="E344" s="45">
        <v>11.59</v>
      </c>
      <c r="F344" s="43" t="s">
        <v>8</v>
      </c>
      <c r="G344" s="46" t="s">
        <v>24</v>
      </c>
    </row>
    <row r="345" spans="1:7" s="33" customFormat="1" ht="14.45" customHeight="1" x14ac:dyDescent="0.2">
      <c r="A345" s="41">
        <v>45301</v>
      </c>
      <c r="B345" s="42">
        <v>45301.4867608106</v>
      </c>
      <c r="C345" s="43" t="s">
        <v>16</v>
      </c>
      <c r="D345" s="44">
        <v>1148</v>
      </c>
      <c r="E345" s="45">
        <v>11.59</v>
      </c>
      <c r="F345" s="43" t="s">
        <v>8</v>
      </c>
      <c r="G345" s="46" t="s">
        <v>24</v>
      </c>
    </row>
    <row r="346" spans="1:7" s="33" customFormat="1" ht="14.45" customHeight="1" x14ac:dyDescent="0.2">
      <c r="A346" s="41">
        <v>45301</v>
      </c>
      <c r="B346" s="42">
        <v>45301.487699711797</v>
      </c>
      <c r="C346" s="43" t="s">
        <v>16</v>
      </c>
      <c r="D346" s="44">
        <v>587</v>
      </c>
      <c r="E346" s="45">
        <v>11.6</v>
      </c>
      <c r="F346" s="43" t="s">
        <v>8</v>
      </c>
      <c r="G346" s="46" t="s">
        <v>24</v>
      </c>
    </row>
    <row r="347" spans="1:7" s="33" customFormat="1" ht="14.45" customHeight="1" x14ac:dyDescent="0.2">
      <c r="A347" s="41">
        <v>45301</v>
      </c>
      <c r="B347" s="42">
        <v>45301.487927225397</v>
      </c>
      <c r="C347" s="43" t="s">
        <v>16</v>
      </c>
      <c r="D347" s="44">
        <v>1518</v>
      </c>
      <c r="E347" s="45">
        <v>11.6</v>
      </c>
      <c r="F347" s="43" t="s">
        <v>8</v>
      </c>
      <c r="G347" s="46" t="s">
        <v>24</v>
      </c>
    </row>
    <row r="348" spans="1:7" s="33" customFormat="1" ht="14.45" customHeight="1" x14ac:dyDescent="0.2">
      <c r="A348" s="41">
        <v>45301</v>
      </c>
      <c r="B348" s="42">
        <v>45301.489017964399</v>
      </c>
      <c r="C348" s="43" t="s">
        <v>16</v>
      </c>
      <c r="D348" s="44">
        <v>3776</v>
      </c>
      <c r="E348" s="45">
        <v>11.6</v>
      </c>
      <c r="F348" s="43" t="s">
        <v>8</v>
      </c>
      <c r="G348" s="46" t="s">
        <v>24</v>
      </c>
    </row>
    <row r="349" spans="1:7" s="33" customFormat="1" ht="14.45" customHeight="1" x14ac:dyDescent="0.2">
      <c r="A349" s="41">
        <v>45301</v>
      </c>
      <c r="B349" s="42">
        <v>45301.489017965199</v>
      </c>
      <c r="C349" s="43" t="s">
        <v>16</v>
      </c>
      <c r="D349" s="44">
        <v>609</v>
      </c>
      <c r="E349" s="45">
        <v>11.6</v>
      </c>
      <c r="F349" s="43" t="s">
        <v>8</v>
      </c>
      <c r="G349" s="46" t="s">
        <v>24</v>
      </c>
    </row>
    <row r="350" spans="1:7" s="33" customFormat="1" ht="14.45" customHeight="1" x14ac:dyDescent="0.2">
      <c r="A350" s="41">
        <v>45301</v>
      </c>
      <c r="B350" s="42">
        <v>45301.489017965498</v>
      </c>
      <c r="C350" s="43" t="s">
        <v>16</v>
      </c>
      <c r="D350" s="44">
        <v>2232</v>
      </c>
      <c r="E350" s="45">
        <v>11.6</v>
      </c>
      <c r="F350" s="43" t="s">
        <v>8</v>
      </c>
      <c r="G350" s="46" t="s">
        <v>24</v>
      </c>
    </row>
    <row r="351" spans="1:7" s="33" customFormat="1" ht="14.45" customHeight="1" x14ac:dyDescent="0.2">
      <c r="A351" s="41">
        <v>45301</v>
      </c>
      <c r="B351" s="42">
        <v>45301.490206293201</v>
      </c>
      <c r="C351" s="43" t="s">
        <v>16</v>
      </c>
      <c r="D351" s="44">
        <v>934</v>
      </c>
      <c r="E351" s="45">
        <v>11.6</v>
      </c>
      <c r="F351" s="43" t="s">
        <v>8</v>
      </c>
      <c r="G351" s="46" t="s">
        <v>24</v>
      </c>
    </row>
    <row r="352" spans="1:7" s="33" customFormat="1" ht="14.45" customHeight="1" x14ac:dyDescent="0.2">
      <c r="A352" s="41">
        <v>45301</v>
      </c>
      <c r="B352" s="42">
        <v>45301.491217410497</v>
      </c>
      <c r="C352" s="43" t="s">
        <v>16</v>
      </c>
      <c r="D352" s="44">
        <v>687</v>
      </c>
      <c r="E352" s="45">
        <v>11.6</v>
      </c>
      <c r="F352" s="43" t="s">
        <v>8</v>
      </c>
      <c r="G352" s="46" t="s">
        <v>24</v>
      </c>
    </row>
    <row r="353" spans="1:7" s="33" customFormat="1" ht="14.45" customHeight="1" x14ac:dyDescent="0.2">
      <c r="A353" s="41">
        <v>45301</v>
      </c>
      <c r="B353" s="42">
        <v>45301.491217411298</v>
      </c>
      <c r="C353" s="43" t="s">
        <v>16</v>
      </c>
      <c r="D353" s="44">
        <v>1646</v>
      </c>
      <c r="E353" s="45">
        <v>11.6</v>
      </c>
      <c r="F353" s="43" t="s">
        <v>8</v>
      </c>
      <c r="G353" s="46" t="s">
        <v>24</v>
      </c>
    </row>
    <row r="354" spans="1:7" s="33" customFormat="1" ht="14.45" customHeight="1" x14ac:dyDescent="0.2">
      <c r="A354" s="41">
        <v>45301</v>
      </c>
      <c r="B354" s="42">
        <v>45301.491420813203</v>
      </c>
      <c r="C354" s="43" t="s">
        <v>16</v>
      </c>
      <c r="D354" s="44">
        <v>3294</v>
      </c>
      <c r="E354" s="45">
        <v>11.6</v>
      </c>
      <c r="F354" s="43" t="s">
        <v>8</v>
      </c>
      <c r="G354" s="46" t="s">
        <v>24</v>
      </c>
    </row>
    <row r="355" spans="1:7" s="33" customFormat="1" ht="14.45" customHeight="1" x14ac:dyDescent="0.2">
      <c r="A355" s="41">
        <v>45301</v>
      </c>
      <c r="B355" s="42">
        <v>45301.493729247602</v>
      </c>
      <c r="C355" s="43" t="s">
        <v>16</v>
      </c>
      <c r="D355" s="44">
        <v>1121</v>
      </c>
      <c r="E355" s="45">
        <v>11.6</v>
      </c>
      <c r="F355" s="43" t="s">
        <v>8</v>
      </c>
      <c r="G355" s="46" t="s">
        <v>24</v>
      </c>
    </row>
    <row r="356" spans="1:7" s="33" customFormat="1" ht="14.45" customHeight="1" x14ac:dyDescent="0.2">
      <c r="A356" s="41">
        <v>45301</v>
      </c>
      <c r="B356" s="42">
        <v>45301.4942794628</v>
      </c>
      <c r="C356" s="43" t="s">
        <v>16</v>
      </c>
      <c r="D356" s="44">
        <v>994</v>
      </c>
      <c r="E356" s="45">
        <v>11.6</v>
      </c>
      <c r="F356" s="43" t="s">
        <v>8</v>
      </c>
      <c r="G356" s="46" t="s">
        <v>24</v>
      </c>
    </row>
    <row r="357" spans="1:7" s="33" customFormat="1" ht="14.45" customHeight="1" x14ac:dyDescent="0.2">
      <c r="A357" s="41">
        <v>45301</v>
      </c>
      <c r="B357" s="42">
        <v>45301.494279517297</v>
      </c>
      <c r="C357" s="43" t="s">
        <v>16</v>
      </c>
      <c r="D357" s="44">
        <v>994</v>
      </c>
      <c r="E357" s="45">
        <v>11.6</v>
      </c>
      <c r="F357" s="43" t="s">
        <v>8</v>
      </c>
      <c r="G357" s="46" t="s">
        <v>24</v>
      </c>
    </row>
    <row r="358" spans="1:7" s="33" customFormat="1" ht="14.45" customHeight="1" x14ac:dyDescent="0.2">
      <c r="A358" s="41">
        <v>45301</v>
      </c>
      <c r="B358" s="42">
        <v>45301.494300138897</v>
      </c>
      <c r="C358" s="43" t="s">
        <v>16</v>
      </c>
      <c r="D358" s="44">
        <v>980</v>
      </c>
      <c r="E358" s="45">
        <v>11.6</v>
      </c>
      <c r="F358" s="43" t="s">
        <v>8</v>
      </c>
      <c r="G358" s="46" t="s">
        <v>24</v>
      </c>
    </row>
    <row r="359" spans="1:7" s="33" customFormat="1" ht="14.45" customHeight="1" x14ac:dyDescent="0.2">
      <c r="A359" s="41">
        <v>45301</v>
      </c>
      <c r="B359" s="42">
        <v>45301.495607827303</v>
      </c>
      <c r="C359" s="43" t="s">
        <v>16</v>
      </c>
      <c r="D359" s="44">
        <v>1100</v>
      </c>
      <c r="E359" s="45">
        <v>11.6</v>
      </c>
      <c r="F359" s="43" t="s">
        <v>8</v>
      </c>
      <c r="G359" s="46" t="s">
        <v>24</v>
      </c>
    </row>
    <row r="360" spans="1:7" s="33" customFormat="1" ht="14.45" customHeight="1" x14ac:dyDescent="0.2">
      <c r="A360" s="41">
        <v>45301</v>
      </c>
      <c r="B360" s="42">
        <v>45301.495607828001</v>
      </c>
      <c r="C360" s="43" t="s">
        <v>16</v>
      </c>
      <c r="D360" s="44">
        <v>1100</v>
      </c>
      <c r="E360" s="45">
        <v>11.6</v>
      </c>
      <c r="F360" s="43" t="s">
        <v>8</v>
      </c>
      <c r="G360" s="46" t="s">
        <v>24</v>
      </c>
    </row>
    <row r="361" spans="1:7" s="33" customFormat="1" ht="14.45" customHeight="1" x14ac:dyDescent="0.2">
      <c r="A361" s="41">
        <v>45301</v>
      </c>
      <c r="B361" s="42">
        <v>45301.49560789</v>
      </c>
      <c r="C361" s="43" t="s">
        <v>16</v>
      </c>
      <c r="D361" s="44">
        <v>306</v>
      </c>
      <c r="E361" s="45">
        <v>11.6</v>
      </c>
      <c r="F361" s="43" t="s">
        <v>8</v>
      </c>
      <c r="G361" s="46" t="s">
        <v>24</v>
      </c>
    </row>
    <row r="362" spans="1:7" s="33" customFormat="1" ht="14.45" customHeight="1" x14ac:dyDescent="0.2">
      <c r="A362" s="41">
        <v>45301</v>
      </c>
      <c r="B362" s="42">
        <v>45301.4956078904</v>
      </c>
      <c r="C362" s="43" t="s">
        <v>16</v>
      </c>
      <c r="D362" s="44">
        <v>1013</v>
      </c>
      <c r="E362" s="45">
        <v>11.6</v>
      </c>
      <c r="F362" s="43" t="s">
        <v>8</v>
      </c>
      <c r="G362" s="46" t="s">
        <v>24</v>
      </c>
    </row>
    <row r="363" spans="1:7" s="33" customFormat="1" ht="14.45" customHeight="1" x14ac:dyDescent="0.2">
      <c r="A363" s="41">
        <v>45301</v>
      </c>
      <c r="B363" s="42">
        <v>45301.495607890603</v>
      </c>
      <c r="C363" s="43" t="s">
        <v>16</v>
      </c>
      <c r="D363" s="44">
        <v>794</v>
      </c>
      <c r="E363" s="45">
        <v>11.6</v>
      </c>
      <c r="F363" s="43" t="s">
        <v>8</v>
      </c>
      <c r="G363" s="46" t="s">
        <v>24</v>
      </c>
    </row>
    <row r="364" spans="1:7" s="33" customFormat="1" ht="14.45" customHeight="1" x14ac:dyDescent="0.2">
      <c r="A364" s="41">
        <v>45301</v>
      </c>
      <c r="B364" s="42">
        <v>45301.4956078908</v>
      </c>
      <c r="C364" s="43" t="s">
        <v>16</v>
      </c>
      <c r="D364" s="44">
        <v>794</v>
      </c>
      <c r="E364" s="45">
        <v>11.6</v>
      </c>
      <c r="F364" s="43" t="s">
        <v>8</v>
      </c>
      <c r="G364" s="46" t="s">
        <v>24</v>
      </c>
    </row>
    <row r="365" spans="1:7" s="33" customFormat="1" ht="14.45" customHeight="1" x14ac:dyDescent="0.2">
      <c r="A365" s="41">
        <v>45301</v>
      </c>
      <c r="B365" s="42">
        <v>45301.495607891302</v>
      </c>
      <c r="C365" s="43" t="s">
        <v>16</v>
      </c>
      <c r="D365" s="44">
        <v>881</v>
      </c>
      <c r="E365" s="45">
        <v>11.6</v>
      </c>
      <c r="F365" s="43" t="s">
        <v>8</v>
      </c>
      <c r="G365" s="46" t="s">
        <v>24</v>
      </c>
    </row>
    <row r="366" spans="1:7" s="33" customFormat="1" ht="14.45" customHeight="1" x14ac:dyDescent="0.2">
      <c r="A366" s="41">
        <v>45301</v>
      </c>
      <c r="B366" s="42">
        <v>45301.495607892102</v>
      </c>
      <c r="C366" s="43" t="s">
        <v>16</v>
      </c>
      <c r="D366" s="44">
        <v>393</v>
      </c>
      <c r="E366" s="45">
        <v>11.6</v>
      </c>
      <c r="F366" s="43" t="s">
        <v>8</v>
      </c>
      <c r="G366" s="46" t="s">
        <v>24</v>
      </c>
    </row>
    <row r="367" spans="1:7" s="33" customFormat="1" ht="14.45" customHeight="1" x14ac:dyDescent="0.2">
      <c r="A367" s="41">
        <v>45301</v>
      </c>
      <c r="B367" s="42">
        <v>45301.495607892401</v>
      </c>
      <c r="C367" s="43" t="s">
        <v>16</v>
      </c>
      <c r="D367" s="44">
        <v>612</v>
      </c>
      <c r="E367" s="45">
        <v>11.6</v>
      </c>
      <c r="F367" s="43" t="s">
        <v>8</v>
      </c>
      <c r="G367" s="46" t="s">
        <v>24</v>
      </c>
    </row>
    <row r="368" spans="1:7" s="33" customFormat="1" ht="14.45" customHeight="1" x14ac:dyDescent="0.2">
      <c r="A368" s="41">
        <v>45301</v>
      </c>
      <c r="B368" s="42">
        <v>45301.495607917102</v>
      </c>
      <c r="C368" s="43" t="s">
        <v>16</v>
      </c>
      <c r="D368" s="44">
        <v>546</v>
      </c>
      <c r="E368" s="45">
        <v>11.6</v>
      </c>
      <c r="F368" s="43" t="s">
        <v>8</v>
      </c>
      <c r="G368" s="46" t="s">
        <v>24</v>
      </c>
    </row>
    <row r="369" spans="1:7" s="33" customFormat="1" ht="14.45" customHeight="1" x14ac:dyDescent="0.2">
      <c r="A369" s="41">
        <v>45301</v>
      </c>
      <c r="B369" s="42">
        <v>45301.498408671301</v>
      </c>
      <c r="C369" s="43" t="s">
        <v>16</v>
      </c>
      <c r="D369" s="44">
        <v>2361</v>
      </c>
      <c r="E369" s="45">
        <v>11.62</v>
      </c>
      <c r="F369" s="43" t="s">
        <v>8</v>
      </c>
      <c r="G369" s="46" t="s">
        <v>24</v>
      </c>
    </row>
    <row r="370" spans="1:7" s="33" customFormat="1" ht="14.45" customHeight="1" x14ac:dyDescent="0.2">
      <c r="A370" s="41">
        <v>45301</v>
      </c>
      <c r="B370" s="42">
        <v>45301.498408810003</v>
      </c>
      <c r="C370" s="43" t="s">
        <v>16</v>
      </c>
      <c r="D370" s="44">
        <v>1225</v>
      </c>
      <c r="E370" s="45">
        <v>11.62</v>
      </c>
      <c r="F370" s="43" t="s">
        <v>8</v>
      </c>
      <c r="G370" s="46" t="s">
        <v>24</v>
      </c>
    </row>
    <row r="371" spans="1:7" s="33" customFormat="1" ht="14.45" customHeight="1" x14ac:dyDescent="0.2">
      <c r="A371" s="41">
        <v>45301</v>
      </c>
      <c r="B371" s="42">
        <v>45301.498408810898</v>
      </c>
      <c r="C371" s="43" t="s">
        <v>16</v>
      </c>
      <c r="D371" s="44">
        <v>234</v>
      </c>
      <c r="E371" s="45">
        <v>11.62</v>
      </c>
      <c r="F371" s="43" t="s">
        <v>8</v>
      </c>
      <c r="G371" s="46" t="s">
        <v>24</v>
      </c>
    </row>
    <row r="372" spans="1:7" s="33" customFormat="1" ht="14.45" customHeight="1" x14ac:dyDescent="0.2">
      <c r="A372" s="41">
        <v>45301</v>
      </c>
      <c r="B372" s="42">
        <v>45301.499266659703</v>
      </c>
      <c r="C372" s="43" t="s">
        <v>16</v>
      </c>
      <c r="D372" s="44">
        <v>2879</v>
      </c>
      <c r="E372" s="45">
        <v>11.62</v>
      </c>
      <c r="F372" s="43" t="s">
        <v>8</v>
      </c>
      <c r="G372" s="46" t="s">
        <v>24</v>
      </c>
    </row>
    <row r="373" spans="1:7" s="33" customFormat="1" ht="14.45" customHeight="1" x14ac:dyDescent="0.2">
      <c r="A373" s="41">
        <v>45301</v>
      </c>
      <c r="B373" s="42">
        <v>45301.500143069803</v>
      </c>
      <c r="C373" s="43" t="s">
        <v>16</v>
      </c>
      <c r="D373" s="44">
        <v>280</v>
      </c>
      <c r="E373" s="45">
        <v>11.62</v>
      </c>
      <c r="F373" s="43" t="s">
        <v>8</v>
      </c>
      <c r="G373" s="46" t="s">
        <v>24</v>
      </c>
    </row>
    <row r="374" spans="1:7" s="33" customFormat="1" ht="14.45" customHeight="1" x14ac:dyDescent="0.2">
      <c r="A374" s="41">
        <v>45301</v>
      </c>
      <c r="B374" s="42">
        <v>45301.500143070502</v>
      </c>
      <c r="C374" s="43" t="s">
        <v>16</v>
      </c>
      <c r="D374" s="44">
        <v>893</v>
      </c>
      <c r="E374" s="45">
        <v>11.62</v>
      </c>
      <c r="F374" s="43" t="s">
        <v>8</v>
      </c>
      <c r="G374" s="46" t="s">
        <v>24</v>
      </c>
    </row>
    <row r="375" spans="1:7" s="33" customFormat="1" ht="14.45" customHeight="1" x14ac:dyDescent="0.2">
      <c r="A375" s="41">
        <v>45301</v>
      </c>
      <c r="B375" s="42">
        <v>45301.500143070902</v>
      </c>
      <c r="C375" s="43" t="s">
        <v>16</v>
      </c>
      <c r="D375" s="44">
        <v>1280</v>
      </c>
      <c r="E375" s="45">
        <v>11.62</v>
      </c>
      <c r="F375" s="43" t="s">
        <v>8</v>
      </c>
      <c r="G375" s="46" t="s">
        <v>24</v>
      </c>
    </row>
    <row r="376" spans="1:7" s="33" customFormat="1" ht="14.45" customHeight="1" x14ac:dyDescent="0.2">
      <c r="A376" s="41">
        <v>45301</v>
      </c>
      <c r="B376" s="42">
        <v>45301.500143071098</v>
      </c>
      <c r="C376" s="43" t="s">
        <v>16</v>
      </c>
      <c r="D376" s="44">
        <v>1024</v>
      </c>
      <c r="E376" s="45">
        <v>11.62</v>
      </c>
      <c r="F376" s="43" t="s">
        <v>8</v>
      </c>
      <c r="G376" s="46" t="s">
        <v>24</v>
      </c>
    </row>
    <row r="377" spans="1:7" s="33" customFormat="1" ht="14.45" customHeight="1" x14ac:dyDescent="0.2">
      <c r="A377" s="41">
        <v>45301</v>
      </c>
      <c r="B377" s="42">
        <v>45301.500906421999</v>
      </c>
      <c r="C377" s="43" t="s">
        <v>16</v>
      </c>
      <c r="D377" s="44">
        <v>1393</v>
      </c>
      <c r="E377" s="45">
        <v>11.61</v>
      </c>
      <c r="F377" s="43" t="s">
        <v>8</v>
      </c>
      <c r="G377" s="46" t="s">
        <v>24</v>
      </c>
    </row>
    <row r="378" spans="1:7" s="33" customFormat="1" ht="14.45" customHeight="1" x14ac:dyDescent="0.2">
      <c r="A378" s="41">
        <v>45301</v>
      </c>
      <c r="B378" s="42">
        <v>45301.500995498704</v>
      </c>
      <c r="C378" s="43" t="s">
        <v>16</v>
      </c>
      <c r="D378" s="44">
        <v>1393</v>
      </c>
      <c r="E378" s="45">
        <v>11.61</v>
      </c>
      <c r="F378" s="43" t="s">
        <v>8</v>
      </c>
      <c r="G378" s="46" t="s">
        <v>24</v>
      </c>
    </row>
    <row r="379" spans="1:7" s="33" customFormat="1" ht="14.45" customHeight="1" x14ac:dyDescent="0.2">
      <c r="A379" s="41">
        <v>45301</v>
      </c>
      <c r="B379" s="42">
        <v>45301.500995499497</v>
      </c>
      <c r="C379" s="43" t="s">
        <v>16</v>
      </c>
      <c r="D379" s="44">
        <v>308</v>
      </c>
      <c r="E379" s="45">
        <v>11.61</v>
      </c>
      <c r="F379" s="43" t="s">
        <v>8</v>
      </c>
      <c r="G379" s="46" t="s">
        <v>24</v>
      </c>
    </row>
    <row r="380" spans="1:7" s="33" customFormat="1" ht="14.45" customHeight="1" x14ac:dyDescent="0.2">
      <c r="A380" s="41">
        <v>45301</v>
      </c>
      <c r="B380" s="42">
        <v>45301.5009954997</v>
      </c>
      <c r="C380" s="43" t="s">
        <v>16</v>
      </c>
      <c r="D380" s="44">
        <v>221</v>
      </c>
      <c r="E380" s="45">
        <v>11.61</v>
      </c>
      <c r="F380" s="43" t="s">
        <v>8</v>
      </c>
      <c r="G380" s="46" t="s">
        <v>24</v>
      </c>
    </row>
    <row r="381" spans="1:7" s="33" customFormat="1" ht="14.45" customHeight="1" x14ac:dyDescent="0.2">
      <c r="A381" s="41">
        <v>45301</v>
      </c>
      <c r="B381" s="42">
        <v>45301.502176366703</v>
      </c>
      <c r="C381" s="43" t="s">
        <v>16</v>
      </c>
      <c r="D381" s="44">
        <v>998</v>
      </c>
      <c r="E381" s="45">
        <v>11.6</v>
      </c>
      <c r="F381" s="43" t="s">
        <v>8</v>
      </c>
      <c r="G381" s="46" t="s">
        <v>24</v>
      </c>
    </row>
    <row r="382" spans="1:7" s="33" customFormat="1" ht="14.45" customHeight="1" x14ac:dyDescent="0.2">
      <c r="A382" s="41">
        <v>45301</v>
      </c>
      <c r="B382" s="42">
        <v>45301.502396858697</v>
      </c>
      <c r="C382" s="43" t="s">
        <v>16</v>
      </c>
      <c r="D382" s="44">
        <v>2429</v>
      </c>
      <c r="E382" s="45">
        <v>11.6</v>
      </c>
      <c r="F382" s="43" t="s">
        <v>8</v>
      </c>
      <c r="G382" s="46" t="s">
        <v>24</v>
      </c>
    </row>
    <row r="383" spans="1:7" s="33" customFormat="1" ht="14.45" customHeight="1" x14ac:dyDescent="0.2">
      <c r="A383" s="41">
        <v>45301</v>
      </c>
      <c r="B383" s="42">
        <v>45301.506906823597</v>
      </c>
      <c r="C383" s="43" t="s">
        <v>16</v>
      </c>
      <c r="D383" s="44">
        <v>1297</v>
      </c>
      <c r="E383" s="45">
        <v>11.6</v>
      </c>
      <c r="F383" s="43" t="s">
        <v>8</v>
      </c>
      <c r="G383" s="46" t="s">
        <v>24</v>
      </c>
    </row>
    <row r="384" spans="1:7" s="33" customFormat="1" ht="14.45" customHeight="1" x14ac:dyDescent="0.2">
      <c r="A384" s="41">
        <v>45301</v>
      </c>
      <c r="B384" s="42">
        <v>45301.506906823997</v>
      </c>
      <c r="C384" s="43" t="s">
        <v>16</v>
      </c>
      <c r="D384" s="44">
        <v>1968</v>
      </c>
      <c r="E384" s="45">
        <v>11.6</v>
      </c>
      <c r="F384" s="43" t="s">
        <v>8</v>
      </c>
      <c r="G384" s="46" t="s">
        <v>24</v>
      </c>
    </row>
    <row r="385" spans="1:7" s="33" customFormat="1" ht="14.45" customHeight="1" x14ac:dyDescent="0.2">
      <c r="A385" s="41">
        <v>45301</v>
      </c>
      <c r="B385" s="42">
        <v>45301.506906824703</v>
      </c>
      <c r="C385" s="43" t="s">
        <v>16</v>
      </c>
      <c r="D385" s="44">
        <v>1965</v>
      </c>
      <c r="E385" s="45">
        <v>11.6</v>
      </c>
      <c r="F385" s="43" t="s">
        <v>8</v>
      </c>
      <c r="G385" s="46" t="s">
        <v>24</v>
      </c>
    </row>
    <row r="386" spans="1:7" s="33" customFormat="1" ht="14.45" customHeight="1" x14ac:dyDescent="0.2">
      <c r="A386" s="41">
        <v>45301</v>
      </c>
      <c r="B386" s="42">
        <v>45301.506906824899</v>
      </c>
      <c r="C386" s="43" t="s">
        <v>16</v>
      </c>
      <c r="D386" s="44">
        <v>1337</v>
      </c>
      <c r="E386" s="45">
        <v>11.6</v>
      </c>
      <c r="F386" s="43" t="s">
        <v>8</v>
      </c>
      <c r="G386" s="46" t="s">
        <v>24</v>
      </c>
    </row>
    <row r="387" spans="1:7" s="33" customFormat="1" ht="14.45" customHeight="1" x14ac:dyDescent="0.2">
      <c r="A387" s="41">
        <v>45301</v>
      </c>
      <c r="B387" s="42">
        <v>45301.506909424097</v>
      </c>
      <c r="C387" s="43" t="s">
        <v>16</v>
      </c>
      <c r="D387" s="44">
        <v>995</v>
      </c>
      <c r="E387" s="45">
        <v>11.6</v>
      </c>
      <c r="F387" s="43" t="s">
        <v>8</v>
      </c>
      <c r="G387" s="46" t="s">
        <v>24</v>
      </c>
    </row>
    <row r="388" spans="1:7" s="33" customFormat="1" ht="14.45" customHeight="1" x14ac:dyDescent="0.2">
      <c r="A388" s="41">
        <v>45301</v>
      </c>
      <c r="B388" s="42">
        <v>45301.506909424599</v>
      </c>
      <c r="C388" s="43" t="s">
        <v>16</v>
      </c>
      <c r="D388" s="44">
        <v>3141</v>
      </c>
      <c r="E388" s="45">
        <v>11.6</v>
      </c>
      <c r="F388" s="43" t="s">
        <v>8</v>
      </c>
      <c r="G388" s="46" t="s">
        <v>24</v>
      </c>
    </row>
    <row r="389" spans="1:7" s="33" customFormat="1" ht="14.45" customHeight="1" x14ac:dyDescent="0.2">
      <c r="A389" s="41">
        <v>45301</v>
      </c>
      <c r="B389" s="42">
        <v>45301.506909424897</v>
      </c>
      <c r="C389" s="43" t="s">
        <v>16</v>
      </c>
      <c r="D389" s="44">
        <v>263</v>
      </c>
      <c r="E389" s="45">
        <v>11.6</v>
      </c>
      <c r="F389" s="43" t="s">
        <v>8</v>
      </c>
      <c r="G389" s="46" t="s">
        <v>24</v>
      </c>
    </row>
    <row r="390" spans="1:7" s="33" customFormat="1" ht="14.45" customHeight="1" x14ac:dyDescent="0.2">
      <c r="A390" s="41">
        <v>45301</v>
      </c>
      <c r="B390" s="42">
        <v>45301.506909425501</v>
      </c>
      <c r="C390" s="43" t="s">
        <v>16</v>
      </c>
      <c r="D390" s="44">
        <v>385</v>
      </c>
      <c r="E390" s="45">
        <v>11.6</v>
      </c>
      <c r="F390" s="43" t="s">
        <v>8</v>
      </c>
      <c r="G390" s="46" t="s">
        <v>24</v>
      </c>
    </row>
    <row r="391" spans="1:7" s="33" customFormat="1" ht="14.45" customHeight="1" x14ac:dyDescent="0.2">
      <c r="A391" s="41">
        <v>45301</v>
      </c>
      <c r="B391" s="42">
        <v>45301.508164503997</v>
      </c>
      <c r="C391" s="43" t="s">
        <v>16</v>
      </c>
      <c r="D391" s="44">
        <v>1116</v>
      </c>
      <c r="E391" s="45">
        <v>11.58</v>
      </c>
      <c r="F391" s="43" t="s">
        <v>8</v>
      </c>
      <c r="G391" s="46" t="s">
        <v>24</v>
      </c>
    </row>
    <row r="392" spans="1:7" s="33" customFormat="1" ht="14.45" customHeight="1" x14ac:dyDescent="0.2">
      <c r="A392" s="41">
        <v>45301</v>
      </c>
      <c r="B392" s="42">
        <v>45301.511351392801</v>
      </c>
      <c r="C392" s="43" t="s">
        <v>16</v>
      </c>
      <c r="D392" s="44">
        <v>100</v>
      </c>
      <c r="E392" s="45">
        <v>11.59</v>
      </c>
      <c r="F392" s="43" t="s">
        <v>8</v>
      </c>
      <c r="G392" s="46" t="s">
        <v>24</v>
      </c>
    </row>
    <row r="393" spans="1:7" s="33" customFormat="1" ht="14.45" customHeight="1" x14ac:dyDescent="0.2">
      <c r="A393" s="41">
        <v>45301</v>
      </c>
      <c r="B393" s="42">
        <v>45301.511423105403</v>
      </c>
      <c r="C393" s="43" t="s">
        <v>16</v>
      </c>
      <c r="D393" s="44">
        <v>2688</v>
      </c>
      <c r="E393" s="45">
        <v>11.59</v>
      </c>
      <c r="F393" s="43" t="s">
        <v>8</v>
      </c>
      <c r="G393" s="46" t="s">
        <v>24</v>
      </c>
    </row>
    <row r="394" spans="1:7" s="33" customFormat="1" ht="14.45" customHeight="1" x14ac:dyDescent="0.2">
      <c r="A394" s="41">
        <v>45301</v>
      </c>
      <c r="B394" s="42">
        <v>45301.511423105701</v>
      </c>
      <c r="C394" s="43" t="s">
        <v>16</v>
      </c>
      <c r="D394" s="44">
        <v>2271</v>
      </c>
      <c r="E394" s="45">
        <v>11.59</v>
      </c>
      <c r="F394" s="43" t="s">
        <v>8</v>
      </c>
      <c r="G394" s="46" t="s">
        <v>24</v>
      </c>
    </row>
    <row r="395" spans="1:7" s="33" customFormat="1" ht="14.45" customHeight="1" x14ac:dyDescent="0.2">
      <c r="A395" s="41">
        <v>45301</v>
      </c>
      <c r="B395" s="42">
        <v>45301.511423106698</v>
      </c>
      <c r="C395" s="43" t="s">
        <v>16</v>
      </c>
      <c r="D395" s="44">
        <v>3238</v>
      </c>
      <c r="E395" s="45">
        <v>11.59</v>
      </c>
      <c r="F395" s="43" t="s">
        <v>8</v>
      </c>
      <c r="G395" s="46" t="s">
        <v>24</v>
      </c>
    </row>
    <row r="396" spans="1:7" s="33" customFormat="1" ht="14.45" customHeight="1" x14ac:dyDescent="0.2">
      <c r="A396" s="41">
        <v>45301</v>
      </c>
      <c r="B396" s="42">
        <v>45301.511423106902</v>
      </c>
      <c r="C396" s="43" t="s">
        <v>16</v>
      </c>
      <c r="D396" s="44">
        <v>2688</v>
      </c>
      <c r="E396" s="45">
        <v>11.59</v>
      </c>
      <c r="F396" s="43" t="s">
        <v>8</v>
      </c>
      <c r="G396" s="46" t="s">
        <v>24</v>
      </c>
    </row>
    <row r="397" spans="1:7" s="33" customFormat="1" ht="14.45" customHeight="1" x14ac:dyDescent="0.2">
      <c r="A397" s="41">
        <v>45301</v>
      </c>
      <c r="B397" s="42">
        <v>45301.512244278201</v>
      </c>
      <c r="C397" s="43" t="s">
        <v>16</v>
      </c>
      <c r="D397" s="44">
        <v>1021</v>
      </c>
      <c r="E397" s="45">
        <v>11.57</v>
      </c>
      <c r="F397" s="43" t="s">
        <v>8</v>
      </c>
      <c r="G397" s="46" t="s">
        <v>24</v>
      </c>
    </row>
    <row r="398" spans="1:7" s="33" customFormat="1" ht="14.45" customHeight="1" x14ac:dyDescent="0.2">
      <c r="A398" s="41">
        <v>45301</v>
      </c>
      <c r="B398" s="42">
        <v>45301.5122442789</v>
      </c>
      <c r="C398" s="43" t="s">
        <v>16</v>
      </c>
      <c r="D398" s="44">
        <v>919</v>
      </c>
      <c r="E398" s="45">
        <v>11.57</v>
      </c>
      <c r="F398" s="43" t="s">
        <v>8</v>
      </c>
      <c r="G398" s="46" t="s">
        <v>24</v>
      </c>
    </row>
    <row r="399" spans="1:7" s="33" customFormat="1" ht="14.45" customHeight="1" x14ac:dyDescent="0.2">
      <c r="A399" s="41">
        <v>45301</v>
      </c>
      <c r="B399" s="42">
        <v>45301.5122442797</v>
      </c>
      <c r="C399" s="43" t="s">
        <v>16</v>
      </c>
      <c r="D399" s="44">
        <v>539</v>
      </c>
      <c r="E399" s="45">
        <v>11.57</v>
      </c>
      <c r="F399" s="43" t="s">
        <v>8</v>
      </c>
      <c r="G399" s="46" t="s">
        <v>24</v>
      </c>
    </row>
    <row r="400" spans="1:7" s="33" customFormat="1" ht="14.45" customHeight="1" x14ac:dyDescent="0.2">
      <c r="A400" s="41">
        <v>45301</v>
      </c>
      <c r="B400" s="42">
        <v>45301.512244280297</v>
      </c>
      <c r="C400" s="43" t="s">
        <v>16</v>
      </c>
      <c r="D400" s="44">
        <v>584</v>
      </c>
      <c r="E400" s="45">
        <v>11.57</v>
      </c>
      <c r="F400" s="43" t="s">
        <v>8</v>
      </c>
      <c r="G400" s="46" t="s">
        <v>24</v>
      </c>
    </row>
    <row r="401" spans="1:7" s="33" customFormat="1" ht="14.45" customHeight="1" x14ac:dyDescent="0.2">
      <c r="A401" s="41">
        <v>45301</v>
      </c>
      <c r="B401" s="42">
        <v>45301.513495954503</v>
      </c>
      <c r="C401" s="43" t="s">
        <v>16</v>
      </c>
      <c r="D401" s="44">
        <v>447</v>
      </c>
      <c r="E401" s="45">
        <v>11.56</v>
      </c>
      <c r="F401" s="43" t="s">
        <v>8</v>
      </c>
      <c r="G401" s="46" t="s">
        <v>24</v>
      </c>
    </row>
    <row r="402" spans="1:7" s="33" customFormat="1" ht="14.45" customHeight="1" x14ac:dyDescent="0.2">
      <c r="A402" s="41">
        <v>45301</v>
      </c>
      <c r="B402" s="42">
        <v>45301.513495954801</v>
      </c>
      <c r="C402" s="43" t="s">
        <v>16</v>
      </c>
      <c r="D402" s="44">
        <v>873</v>
      </c>
      <c r="E402" s="45">
        <v>11.56</v>
      </c>
      <c r="F402" s="43" t="s">
        <v>8</v>
      </c>
      <c r="G402" s="46" t="s">
        <v>24</v>
      </c>
    </row>
    <row r="403" spans="1:7" s="33" customFormat="1" ht="14.45" customHeight="1" x14ac:dyDescent="0.2">
      <c r="A403" s="41">
        <v>45301</v>
      </c>
      <c r="B403" s="42">
        <v>45301.513495956402</v>
      </c>
      <c r="C403" s="43" t="s">
        <v>16</v>
      </c>
      <c r="D403" s="44">
        <v>1320</v>
      </c>
      <c r="E403" s="45">
        <v>11.56</v>
      </c>
      <c r="F403" s="43" t="s">
        <v>8</v>
      </c>
      <c r="G403" s="46" t="s">
        <v>24</v>
      </c>
    </row>
    <row r="404" spans="1:7" s="33" customFormat="1" ht="14.45" customHeight="1" x14ac:dyDescent="0.2">
      <c r="A404" s="41">
        <v>45301</v>
      </c>
      <c r="B404" s="42">
        <v>45301.513495957101</v>
      </c>
      <c r="C404" s="43" t="s">
        <v>16</v>
      </c>
      <c r="D404" s="44">
        <v>468</v>
      </c>
      <c r="E404" s="45">
        <v>11.56</v>
      </c>
      <c r="F404" s="43" t="s">
        <v>8</v>
      </c>
      <c r="G404" s="46" t="s">
        <v>24</v>
      </c>
    </row>
    <row r="405" spans="1:7" s="33" customFormat="1" ht="14.45" customHeight="1" x14ac:dyDescent="0.2">
      <c r="A405" s="41">
        <v>45301</v>
      </c>
      <c r="B405" s="42">
        <v>45301.5134959801</v>
      </c>
      <c r="C405" s="43" t="s">
        <v>16</v>
      </c>
      <c r="D405" s="44">
        <v>428</v>
      </c>
      <c r="E405" s="45">
        <v>11.56</v>
      </c>
      <c r="F405" s="43" t="s">
        <v>8</v>
      </c>
      <c r="G405" s="46" t="s">
        <v>24</v>
      </c>
    </row>
    <row r="406" spans="1:7" s="33" customFormat="1" ht="14.45" customHeight="1" x14ac:dyDescent="0.2">
      <c r="A406" s="41">
        <v>45301</v>
      </c>
      <c r="B406" s="42">
        <v>45301.514633806</v>
      </c>
      <c r="C406" s="43" t="s">
        <v>16</v>
      </c>
      <c r="D406" s="44">
        <v>4088</v>
      </c>
      <c r="E406" s="45">
        <v>11.56</v>
      </c>
      <c r="F406" s="43" t="s">
        <v>8</v>
      </c>
      <c r="G406" s="46" t="s">
        <v>24</v>
      </c>
    </row>
    <row r="407" spans="1:7" s="33" customFormat="1" ht="14.45" customHeight="1" x14ac:dyDescent="0.2">
      <c r="A407" s="41">
        <v>45301</v>
      </c>
      <c r="B407" s="42">
        <v>45301.516740475301</v>
      </c>
      <c r="C407" s="43" t="s">
        <v>16</v>
      </c>
      <c r="D407" s="44">
        <v>940</v>
      </c>
      <c r="E407" s="45">
        <v>11.56</v>
      </c>
      <c r="F407" s="43" t="s">
        <v>8</v>
      </c>
      <c r="G407" s="46" t="s">
        <v>24</v>
      </c>
    </row>
    <row r="408" spans="1:7" s="33" customFormat="1" ht="14.45" customHeight="1" x14ac:dyDescent="0.2">
      <c r="A408" s="41">
        <v>45301</v>
      </c>
      <c r="B408" s="42">
        <v>45301.516740476</v>
      </c>
      <c r="C408" s="43" t="s">
        <v>16</v>
      </c>
      <c r="D408" s="44">
        <v>207</v>
      </c>
      <c r="E408" s="45">
        <v>11.56</v>
      </c>
      <c r="F408" s="43" t="s">
        <v>8</v>
      </c>
      <c r="G408" s="46" t="s">
        <v>24</v>
      </c>
    </row>
    <row r="409" spans="1:7" s="33" customFormat="1" ht="14.45" customHeight="1" x14ac:dyDescent="0.2">
      <c r="A409" s="41">
        <v>45301</v>
      </c>
      <c r="B409" s="42">
        <v>45301.516740476502</v>
      </c>
      <c r="C409" s="43" t="s">
        <v>16</v>
      </c>
      <c r="D409" s="44">
        <v>314</v>
      </c>
      <c r="E409" s="45">
        <v>11.56</v>
      </c>
      <c r="F409" s="43" t="s">
        <v>8</v>
      </c>
      <c r="G409" s="46" t="s">
        <v>24</v>
      </c>
    </row>
    <row r="410" spans="1:7" s="33" customFormat="1" ht="14.45" customHeight="1" x14ac:dyDescent="0.2">
      <c r="A410" s="41">
        <v>45301</v>
      </c>
      <c r="B410" s="42">
        <v>45301.516740476902</v>
      </c>
      <c r="C410" s="43" t="s">
        <v>16</v>
      </c>
      <c r="D410" s="44">
        <v>936</v>
      </c>
      <c r="E410" s="45">
        <v>11.56</v>
      </c>
      <c r="F410" s="43" t="s">
        <v>8</v>
      </c>
      <c r="G410" s="46" t="s">
        <v>24</v>
      </c>
    </row>
    <row r="411" spans="1:7" s="33" customFormat="1" ht="14.45" customHeight="1" x14ac:dyDescent="0.2">
      <c r="A411" s="41">
        <v>45301</v>
      </c>
      <c r="B411" s="42">
        <v>45301.516740477397</v>
      </c>
      <c r="C411" s="43" t="s">
        <v>16</v>
      </c>
      <c r="D411" s="44">
        <v>506</v>
      </c>
      <c r="E411" s="45">
        <v>11.56</v>
      </c>
      <c r="F411" s="43" t="s">
        <v>8</v>
      </c>
      <c r="G411" s="46" t="s">
        <v>24</v>
      </c>
    </row>
    <row r="412" spans="1:7" s="33" customFormat="1" ht="14.45" customHeight="1" x14ac:dyDescent="0.2">
      <c r="A412" s="41">
        <v>45301</v>
      </c>
      <c r="B412" s="42">
        <v>45301.516740477899</v>
      </c>
      <c r="C412" s="43" t="s">
        <v>16</v>
      </c>
      <c r="D412" s="44">
        <v>20</v>
      </c>
      <c r="E412" s="45">
        <v>11.56</v>
      </c>
      <c r="F412" s="43" t="s">
        <v>8</v>
      </c>
      <c r="G412" s="46" t="s">
        <v>24</v>
      </c>
    </row>
    <row r="413" spans="1:7" s="33" customFormat="1" ht="14.45" customHeight="1" x14ac:dyDescent="0.2">
      <c r="A413" s="41">
        <v>45301</v>
      </c>
      <c r="B413" s="42">
        <v>45301.516740528998</v>
      </c>
      <c r="C413" s="43" t="s">
        <v>16</v>
      </c>
      <c r="D413" s="44">
        <v>342</v>
      </c>
      <c r="E413" s="45">
        <v>11.56</v>
      </c>
      <c r="F413" s="43" t="s">
        <v>8</v>
      </c>
      <c r="G413" s="46" t="s">
        <v>24</v>
      </c>
    </row>
    <row r="414" spans="1:7" s="33" customFormat="1" ht="14.45" customHeight="1" x14ac:dyDescent="0.2">
      <c r="A414" s="41">
        <v>45301</v>
      </c>
      <c r="B414" s="42">
        <v>45301.517832662197</v>
      </c>
      <c r="C414" s="43" t="s">
        <v>16</v>
      </c>
      <c r="D414" s="44">
        <v>951</v>
      </c>
      <c r="E414" s="45">
        <v>11.56</v>
      </c>
      <c r="F414" s="43" t="s">
        <v>8</v>
      </c>
      <c r="G414" s="46" t="s">
        <v>24</v>
      </c>
    </row>
    <row r="415" spans="1:7" s="33" customFormat="1" ht="14.45" customHeight="1" x14ac:dyDescent="0.2">
      <c r="A415" s="41">
        <v>45301</v>
      </c>
      <c r="B415" s="42">
        <v>45301.519040844098</v>
      </c>
      <c r="C415" s="43" t="s">
        <v>16</v>
      </c>
      <c r="D415" s="44">
        <v>1100</v>
      </c>
      <c r="E415" s="45">
        <v>11.57</v>
      </c>
      <c r="F415" s="43" t="s">
        <v>8</v>
      </c>
      <c r="G415" s="46" t="s">
        <v>24</v>
      </c>
    </row>
    <row r="416" spans="1:7" s="33" customFormat="1" ht="14.45" customHeight="1" x14ac:dyDescent="0.2">
      <c r="A416" s="41">
        <v>45301</v>
      </c>
      <c r="B416" s="42">
        <v>45301.519040844702</v>
      </c>
      <c r="C416" s="43" t="s">
        <v>16</v>
      </c>
      <c r="D416" s="44">
        <v>1100</v>
      </c>
      <c r="E416" s="45">
        <v>11.57</v>
      </c>
      <c r="F416" s="43" t="s">
        <v>8</v>
      </c>
      <c r="G416" s="46" t="s">
        <v>24</v>
      </c>
    </row>
    <row r="417" spans="1:7" s="33" customFormat="1" ht="14.45" customHeight="1" x14ac:dyDescent="0.2">
      <c r="A417" s="41">
        <v>45301</v>
      </c>
      <c r="B417" s="42">
        <v>45301.519040845</v>
      </c>
      <c r="C417" s="43" t="s">
        <v>16</v>
      </c>
      <c r="D417" s="44">
        <v>1100</v>
      </c>
      <c r="E417" s="45">
        <v>11.57</v>
      </c>
      <c r="F417" s="43" t="s">
        <v>8</v>
      </c>
      <c r="G417" s="46" t="s">
        <v>24</v>
      </c>
    </row>
    <row r="418" spans="1:7" s="33" customFormat="1" ht="14.45" customHeight="1" x14ac:dyDescent="0.2">
      <c r="A418" s="41">
        <v>45301</v>
      </c>
      <c r="B418" s="42">
        <v>45301.5190408454</v>
      </c>
      <c r="C418" s="43" t="s">
        <v>16</v>
      </c>
      <c r="D418" s="44">
        <v>1100</v>
      </c>
      <c r="E418" s="45">
        <v>11.57</v>
      </c>
      <c r="F418" s="43" t="s">
        <v>8</v>
      </c>
      <c r="G418" s="46" t="s">
        <v>24</v>
      </c>
    </row>
    <row r="419" spans="1:7" s="33" customFormat="1" ht="14.45" customHeight="1" x14ac:dyDescent="0.2">
      <c r="A419" s="41">
        <v>45301</v>
      </c>
      <c r="B419" s="42">
        <v>45301.519040845698</v>
      </c>
      <c r="C419" s="43" t="s">
        <v>16</v>
      </c>
      <c r="D419" s="44">
        <v>1039</v>
      </c>
      <c r="E419" s="45">
        <v>11.57</v>
      </c>
      <c r="F419" s="43" t="s">
        <v>8</v>
      </c>
      <c r="G419" s="46" t="s">
        <v>24</v>
      </c>
    </row>
    <row r="420" spans="1:7" s="33" customFormat="1" ht="14.45" customHeight="1" x14ac:dyDescent="0.2">
      <c r="A420" s="41">
        <v>45301</v>
      </c>
      <c r="B420" s="42">
        <v>45301.519040846302</v>
      </c>
      <c r="C420" s="43" t="s">
        <v>16</v>
      </c>
      <c r="D420" s="44">
        <v>61</v>
      </c>
      <c r="E420" s="45">
        <v>11.57</v>
      </c>
      <c r="F420" s="43" t="s">
        <v>8</v>
      </c>
      <c r="G420" s="46" t="s">
        <v>24</v>
      </c>
    </row>
    <row r="421" spans="1:7" s="33" customFormat="1" ht="14.45" customHeight="1" x14ac:dyDescent="0.2">
      <c r="A421" s="41">
        <v>45301</v>
      </c>
      <c r="B421" s="42">
        <v>45301.519040846499</v>
      </c>
      <c r="C421" s="43" t="s">
        <v>16</v>
      </c>
      <c r="D421" s="44">
        <v>354</v>
      </c>
      <c r="E421" s="45">
        <v>11.57</v>
      </c>
      <c r="F421" s="43" t="s">
        <v>8</v>
      </c>
      <c r="G421" s="46" t="s">
        <v>24</v>
      </c>
    </row>
    <row r="422" spans="1:7" s="33" customFormat="1" ht="14.45" customHeight="1" x14ac:dyDescent="0.2">
      <c r="A422" s="41">
        <v>45301</v>
      </c>
      <c r="B422" s="42">
        <v>45301.5190409024</v>
      </c>
      <c r="C422" s="43" t="s">
        <v>16</v>
      </c>
      <c r="D422" s="44">
        <v>1009</v>
      </c>
      <c r="E422" s="45">
        <v>11.57</v>
      </c>
      <c r="F422" s="43" t="s">
        <v>8</v>
      </c>
      <c r="G422" s="46" t="s">
        <v>24</v>
      </c>
    </row>
    <row r="423" spans="1:7" s="33" customFormat="1" ht="14.45" customHeight="1" x14ac:dyDescent="0.2">
      <c r="A423" s="41">
        <v>45301</v>
      </c>
      <c r="B423" s="42">
        <v>45301.520926331003</v>
      </c>
      <c r="C423" s="43" t="s">
        <v>16</v>
      </c>
      <c r="D423" s="44">
        <v>2618</v>
      </c>
      <c r="E423" s="45">
        <v>11.56</v>
      </c>
      <c r="F423" s="43" t="s">
        <v>8</v>
      </c>
      <c r="G423" s="46" t="s">
        <v>24</v>
      </c>
    </row>
    <row r="424" spans="1:7" s="33" customFormat="1" ht="14.45" customHeight="1" x14ac:dyDescent="0.2">
      <c r="A424" s="41">
        <v>45301</v>
      </c>
      <c r="B424" s="42">
        <v>45301.521942920401</v>
      </c>
      <c r="C424" s="43" t="s">
        <v>16</v>
      </c>
      <c r="D424" s="44">
        <v>3811</v>
      </c>
      <c r="E424" s="45">
        <v>11.57</v>
      </c>
      <c r="F424" s="43" t="s">
        <v>8</v>
      </c>
      <c r="G424" s="46" t="s">
        <v>24</v>
      </c>
    </row>
    <row r="425" spans="1:7" s="33" customFormat="1" ht="14.45" customHeight="1" x14ac:dyDescent="0.2">
      <c r="A425" s="41">
        <v>45301</v>
      </c>
      <c r="B425" s="42">
        <v>45301.523772619599</v>
      </c>
      <c r="C425" s="43" t="s">
        <v>16</v>
      </c>
      <c r="D425" s="44">
        <v>1938</v>
      </c>
      <c r="E425" s="45">
        <v>11.56</v>
      </c>
      <c r="F425" s="43" t="s">
        <v>8</v>
      </c>
      <c r="G425" s="46" t="s">
        <v>24</v>
      </c>
    </row>
    <row r="426" spans="1:7" s="33" customFormat="1" ht="14.45" customHeight="1" x14ac:dyDescent="0.2">
      <c r="A426" s="41">
        <v>45301</v>
      </c>
      <c r="B426" s="42">
        <v>45301.523772620298</v>
      </c>
      <c r="C426" s="43" t="s">
        <v>16</v>
      </c>
      <c r="D426" s="44">
        <v>1535</v>
      </c>
      <c r="E426" s="45">
        <v>11.56</v>
      </c>
      <c r="F426" s="43" t="s">
        <v>8</v>
      </c>
      <c r="G426" s="46" t="s">
        <v>24</v>
      </c>
    </row>
    <row r="427" spans="1:7" s="33" customFormat="1" ht="14.45" customHeight="1" x14ac:dyDescent="0.2">
      <c r="A427" s="41">
        <v>45301</v>
      </c>
      <c r="B427" s="42">
        <v>45301.525050057899</v>
      </c>
      <c r="C427" s="43" t="s">
        <v>16</v>
      </c>
      <c r="D427" s="44">
        <v>1391</v>
      </c>
      <c r="E427" s="45">
        <v>11.56</v>
      </c>
      <c r="F427" s="43" t="s">
        <v>8</v>
      </c>
      <c r="G427" s="46" t="s">
        <v>24</v>
      </c>
    </row>
    <row r="428" spans="1:7" s="33" customFormat="1" ht="14.45" customHeight="1" x14ac:dyDescent="0.2">
      <c r="A428" s="41">
        <v>45301</v>
      </c>
      <c r="B428" s="42">
        <v>45301.525050058299</v>
      </c>
      <c r="C428" s="43" t="s">
        <v>16</v>
      </c>
      <c r="D428" s="44">
        <v>2203</v>
      </c>
      <c r="E428" s="45">
        <v>11.56</v>
      </c>
      <c r="F428" s="43" t="s">
        <v>8</v>
      </c>
      <c r="G428" s="46" t="s">
        <v>24</v>
      </c>
    </row>
    <row r="429" spans="1:7" s="33" customFormat="1" ht="14.45" customHeight="1" x14ac:dyDescent="0.2">
      <c r="A429" s="41">
        <v>45301</v>
      </c>
      <c r="B429" s="42">
        <v>45301.526144832598</v>
      </c>
      <c r="C429" s="43" t="s">
        <v>16</v>
      </c>
      <c r="D429" s="44">
        <v>1186</v>
      </c>
      <c r="E429" s="45">
        <v>11.55</v>
      </c>
      <c r="F429" s="43" t="s">
        <v>8</v>
      </c>
      <c r="G429" s="46" t="s">
        <v>24</v>
      </c>
    </row>
    <row r="430" spans="1:7" s="33" customFormat="1" ht="14.45" customHeight="1" x14ac:dyDescent="0.2">
      <c r="A430" s="41">
        <v>45301</v>
      </c>
      <c r="B430" s="42">
        <v>45301.526144834097</v>
      </c>
      <c r="C430" s="43" t="s">
        <v>16</v>
      </c>
      <c r="D430" s="44">
        <v>1186</v>
      </c>
      <c r="E430" s="45">
        <v>11.55</v>
      </c>
      <c r="F430" s="43" t="s">
        <v>8</v>
      </c>
      <c r="G430" s="46" t="s">
        <v>24</v>
      </c>
    </row>
    <row r="431" spans="1:7" s="33" customFormat="1" ht="14.45" customHeight="1" x14ac:dyDescent="0.2">
      <c r="A431" s="41">
        <v>45301</v>
      </c>
      <c r="B431" s="42">
        <v>45301.5261448643</v>
      </c>
      <c r="C431" s="43" t="s">
        <v>16</v>
      </c>
      <c r="D431" s="44">
        <v>823</v>
      </c>
      <c r="E431" s="45">
        <v>11.55</v>
      </c>
      <c r="F431" s="43" t="s">
        <v>8</v>
      </c>
      <c r="G431" s="46" t="s">
        <v>24</v>
      </c>
    </row>
    <row r="432" spans="1:7" s="33" customFormat="1" ht="14.45" customHeight="1" x14ac:dyDescent="0.2">
      <c r="A432" s="41">
        <v>45301</v>
      </c>
      <c r="B432" s="42">
        <v>45301.527356079001</v>
      </c>
      <c r="C432" s="43" t="s">
        <v>16</v>
      </c>
      <c r="D432" s="44">
        <v>1175</v>
      </c>
      <c r="E432" s="45">
        <v>11.55</v>
      </c>
      <c r="F432" s="43" t="s">
        <v>8</v>
      </c>
      <c r="G432" s="46" t="s">
        <v>24</v>
      </c>
    </row>
    <row r="433" spans="1:7" s="33" customFormat="1" ht="14.45" customHeight="1" x14ac:dyDescent="0.2">
      <c r="A433" s="41">
        <v>45301</v>
      </c>
      <c r="B433" s="42">
        <v>45301.528901949197</v>
      </c>
      <c r="C433" s="43" t="s">
        <v>16</v>
      </c>
      <c r="D433" s="44">
        <v>583</v>
      </c>
      <c r="E433" s="45">
        <v>11.55</v>
      </c>
      <c r="F433" s="43" t="s">
        <v>8</v>
      </c>
      <c r="G433" s="46" t="s">
        <v>24</v>
      </c>
    </row>
    <row r="434" spans="1:7" s="33" customFormat="1" ht="14.45" customHeight="1" x14ac:dyDescent="0.2">
      <c r="A434" s="41">
        <v>45301</v>
      </c>
      <c r="B434" s="42">
        <v>45301.528901949903</v>
      </c>
      <c r="C434" s="43" t="s">
        <v>16</v>
      </c>
      <c r="D434" s="44">
        <v>1307</v>
      </c>
      <c r="E434" s="45">
        <v>11.55</v>
      </c>
      <c r="F434" s="43" t="s">
        <v>8</v>
      </c>
      <c r="G434" s="46" t="s">
        <v>24</v>
      </c>
    </row>
    <row r="435" spans="1:7" s="33" customFormat="1" ht="14.45" customHeight="1" x14ac:dyDescent="0.2">
      <c r="A435" s="41">
        <v>45301</v>
      </c>
      <c r="B435" s="42">
        <v>45301.528902058497</v>
      </c>
      <c r="C435" s="43" t="s">
        <v>16</v>
      </c>
      <c r="D435" s="44">
        <v>173</v>
      </c>
      <c r="E435" s="45">
        <v>11.55</v>
      </c>
      <c r="F435" s="43" t="s">
        <v>8</v>
      </c>
      <c r="G435" s="46" t="s">
        <v>24</v>
      </c>
    </row>
    <row r="436" spans="1:7" s="33" customFormat="1" ht="14.45" customHeight="1" x14ac:dyDescent="0.2">
      <c r="A436" s="41">
        <v>45301</v>
      </c>
      <c r="B436" s="42">
        <v>45301.528902059203</v>
      </c>
      <c r="C436" s="43" t="s">
        <v>16</v>
      </c>
      <c r="D436" s="44">
        <v>1717</v>
      </c>
      <c r="E436" s="45">
        <v>11.55</v>
      </c>
      <c r="F436" s="43" t="s">
        <v>8</v>
      </c>
      <c r="G436" s="46" t="s">
        <v>24</v>
      </c>
    </row>
    <row r="437" spans="1:7" s="33" customFormat="1" ht="14.45" customHeight="1" x14ac:dyDescent="0.2">
      <c r="A437" s="41">
        <v>45301</v>
      </c>
      <c r="B437" s="42">
        <v>45301.528955077403</v>
      </c>
      <c r="C437" s="43" t="s">
        <v>16</v>
      </c>
      <c r="D437" s="44">
        <v>1083</v>
      </c>
      <c r="E437" s="45">
        <v>11.55</v>
      </c>
      <c r="F437" s="43" t="s">
        <v>8</v>
      </c>
      <c r="G437" s="46" t="s">
        <v>24</v>
      </c>
    </row>
    <row r="438" spans="1:7" s="33" customFormat="1" ht="14.45" customHeight="1" x14ac:dyDescent="0.2">
      <c r="A438" s="41">
        <v>45301</v>
      </c>
      <c r="B438" s="42">
        <v>45301.528955077702</v>
      </c>
      <c r="C438" s="43" t="s">
        <v>16</v>
      </c>
      <c r="D438" s="44">
        <v>574</v>
      </c>
      <c r="E438" s="45">
        <v>11.55</v>
      </c>
      <c r="F438" s="43" t="s">
        <v>8</v>
      </c>
      <c r="G438" s="46" t="s">
        <v>24</v>
      </c>
    </row>
    <row r="439" spans="1:7" s="33" customFormat="1" ht="14.45" customHeight="1" x14ac:dyDescent="0.2">
      <c r="A439" s="41">
        <v>45301</v>
      </c>
      <c r="B439" s="42">
        <v>45301.528955078102</v>
      </c>
      <c r="C439" s="43" t="s">
        <v>16</v>
      </c>
      <c r="D439" s="44">
        <v>669</v>
      </c>
      <c r="E439" s="45">
        <v>11.55</v>
      </c>
      <c r="F439" s="43" t="s">
        <v>8</v>
      </c>
      <c r="G439" s="46" t="s">
        <v>24</v>
      </c>
    </row>
    <row r="440" spans="1:7" s="33" customFormat="1" ht="14.45" customHeight="1" x14ac:dyDescent="0.2">
      <c r="A440" s="41">
        <v>45301</v>
      </c>
      <c r="B440" s="42">
        <v>45301.5322425431</v>
      </c>
      <c r="C440" s="43" t="s">
        <v>16</v>
      </c>
      <c r="D440" s="44">
        <v>5680</v>
      </c>
      <c r="E440" s="45">
        <v>11.55</v>
      </c>
      <c r="F440" s="43" t="s">
        <v>8</v>
      </c>
      <c r="G440" s="46" t="s">
        <v>24</v>
      </c>
    </row>
    <row r="441" spans="1:7" s="33" customFormat="1" ht="14.45" customHeight="1" x14ac:dyDescent="0.2">
      <c r="A441" s="41">
        <v>45301</v>
      </c>
      <c r="B441" s="42">
        <v>45301.532242544199</v>
      </c>
      <c r="C441" s="43" t="s">
        <v>16</v>
      </c>
      <c r="D441" s="44">
        <v>843</v>
      </c>
      <c r="E441" s="45">
        <v>11.55</v>
      </c>
      <c r="F441" s="43" t="s">
        <v>8</v>
      </c>
      <c r="G441" s="46" t="s">
        <v>24</v>
      </c>
    </row>
    <row r="442" spans="1:7" s="33" customFormat="1" ht="14.45" customHeight="1" x14ac:dyDescent="0.2">
      <c r="A442" s="41">
        <v>45301</v>
      </c>
      <c r="B442" s="42">
        <v>45301.532242544599</v>
      </c>
      <c r="C442" s="43" t="s">
        <v>16</v>
      </c>
      <c r="D442" s="44">
        <v>529</v>
      </c>
      <c r="E442" s="45">
        <v>11.55</v>
      </c>
      <c r="F442" s="43" t="s">
        <v>8</v>
      </c>
      <c r="G442" s="46" t="s">
        <v>24</v>
      </c>
    </row>
    <row r="443" spans="1:7" s="33" customFormat="1" ht="14.45" customHeight="1" x14ac:dyDescent="0.2">
      <c r="A443" s="41">
        <v>45301</v>
      </c>
      <c r="B443" s="42">
        <v>45301.5342147505</v>
      </c>
      <c r="C443" s="43" t="s">
        <v>16</v>
      </c>
      <c r="D443" s="44">
        <v>955</v>
      </c>
      <c r="E443" s="45">
        <v>11.55</v>
      </c>
      <c r="F443" s="43" t="s">
        <v>8</v>
      </c>
      <c r="G443" s="46" t="s">
        <v>24</v>
      </c>
    </row>
    <row r="444" spans="1:7" s="33" customFormat="1" ht="14.45" customHeight="1" x14ac:dyDescent="0.2">
      <c r="A444" s="41">
        <v>45301</v>
      </c>
      <c r="B444" s="42">
        <v>45301.5342147552</v>
      </c>
      <c r="C444" s="43" t="s">
        <v>16</v>
      </c>
      <c r="D444" s="44">
        <v>988</v>
      </c>
      <c r="E444" s="45">
        <v>11.55</v>
      </c>
      <c r="F444" s="43" t="s">
        <v>8</v>
      </c>
      <c r="G444" s="46" t="s">
        <v>24</v>
      </c>
    </row>
    <row r="445" spans="1:7" s="33" customFormat="1" ht="14.45" customHeight="1" x14ac:dyDescent="0.2">
      <c r="A445" s="41">
        <v>45301</v>
      </c>
      <c r="B445" s="42">
        <v>45301.534214806001</v>
      </c>
      <c r="C445" s="43" t="s">
        <v>16</v>
      </c>
      <c r="D445" s="44">
        <v>955</v>
      </c>
      <c r="E445" s="45">
        <v>11.55</v>
      </c>
      <c r="F445" s="43" t="s">
        <v>8</v>
      </c>
      <c r="G445" s="46" t="s">
        <v>24</v>
      </c>
    </row>
    <row r="446" spans="1:7" s="33" customFormat="1" ht="14.45" customHeight="1" x14ac:dyDescent="0.2">
      <c r="A446" s="41">
        <v>45301</v>
      </c>
      <c r="B446" s="42">
        <v>45301.534214806801</v>
      </c>
      <c r="C446" s="43" t="s">
        <v>16</v>
      </c>
      <c r="D446" s="44">
        <v>265</v>
      </c>
      <c r="E446" s="45">
        <v>11.55</v>
      </c>
      <c r="F446" s="43" t="s">
        <v>8</v>
      </c>
      <c r="G446" s="46" t="s">
        <v>24</v>
      </c>
    </row>
    <row r="447" spans="1:7" s="33" customFormat="1" ht="14.45" customHeight="1" x14ac:dyDescent="0.2">
      <c r="A447" s="41">
        <v>45301</v>
      </c>
      <c r="B447" s="42">
        <v>45301.535107980802</v>
      </c>
      <c r="C447" s="43" t="s">
        <v>16</v>
      </c>
      <c r="D447" s="44">
        <v>941</v>
      </c>
      <c r="E447" s="45">
        <v>11.54</v>
      </c>
      <c r="F447" s="43" t="s">
        <v>8</v>
      </c>
      <c r="G447" s="46" t="s">
        <v>24</v>
      </c>
    </row>
    <row r="448" spans="1:7" s="33" customFormat="1" ht="14.45" customHeight="1" x14ac:dyDescent="0.2">
      <c r="A448" s="41">
        <v>45301</v>
      </c>
      <c r="B448" s="42">
        <v>45301.535107981697</v>
      </c>
      <c r="C448" s="43" t="s">
        <v>16</v>
      </c>
      <c r="D448" s="44">
        <v>941</v>
      </c>
      <c r="E448" s="45">
        <v>11.54</v>
      </c>
      <c r="F448" s="43" t="s">
        <v>8</v>
      </c>
      <c r="G448" s="46" t="s">
        <v>24</v>
      </c>
    </row>
    <row r="449" spans="1:7" s="33" customFormat="1" ht="14.45" customHeight="1" x14ac:dyDescent="0.2">
      <c r="A449" s="41">
        <v>45301</v>
      </c>
      <c r="B449" s="42">
        <v>45301.535107982003</v>
      </c>
      <c r="C449" s="43" t="s">
        <v>16</v>
      </c>
      <c r="D449" s="44">
        <v>357</v>
      </c>
      <c r="E449" s="45">
        <v>11.54</v>
      </c>
      <c r="F449" s="43" t="s">
        <v>8</v>
      </c>
      <c r="G449" s="46" t="s">
        <v>24</v>
      </c>
    </row>
    <row r="450" spans="1:7" s="33" customFormat="1" ht="14.45" customHeight="1" x14ac:dyDescent="0.2">
      <c r="A450" s="41">
        <v>45301</v>
      </c>
      <c r="B450" s="42">
        <v>45301.535107982301</v>
      </c>
      <c r="C450" s="43" t="s">
        <v>16</v>
      </c>
      <c r="D450" s="44">
        <v>818</v>
      </c>
      <c r="E450" s="45">
        <v>11.54</v>
      </c>
      <c r="F450" s="43" t="s">
        <v>8</v>
      </c>
      <c r="G450" s="46" t="s">
        <v>24</v>
      </c>
    </row>
    <row r="451" spans="1:7" s="33" customFormat="1" ht="14.45" customHeight="1" x14ac:dyDescent="0.2">
      <c r="A451" s="41">
        <v>45301</v>
      </c>
      <c r="B451" s="42">
        <v>45301.535997242303</v>
      </c>
      <c r="C451" s="43" t="s">
        <v>16</v>
      </c>
      <c r="D451" s="44">
        <v>346</v>
      </c>
      <c r="E451" s="45">
        <v>11.53</v>
      </c>
      <c r="F451" s="43" t="s">
        <v>8</v>
      </c>
      <c r="G451" s="46" t="s">
        <v>24</v>
      </c>
    </row>
    <row r="452" spans="1:7" s="33" customFormat="1" ht="14.45" customHeight="1" x14ac:dyDescent="0.2">
      <c r="A452" s="41">
        <v>45301</v>
      </c>
      <c r="B452" s="42">
        <v>45301.535997243001</v>
      </c>
      <c r="C452" s="43" t="s">
        <v>16</v>
      </c>
      <c r="D452" s="44">
        <v>3042</v>
      </c>
      <c r="E452" s="45">
        <v>11.53</v>
      </c>
      <c r="F452" s="43" t="s">
        <v>8</v>
      </c>
      <c r="G452" s="46" t="s">
        <v>24</v>
      </c>
    </row>
    <row r="453" spans="1:7" s="33" customFormat="1" ht="14.45" customHeight="1" x14ac:dyDescent="0.2">
      <c r="A453" s="41">
        <v>45301</v>
      </c>
      <c r="B453" s="42">
        <v>45301.539079412803</v>
      </c>
      <c r="C453" s="43" t="s">
        <v>16</v>
      </c>
      <c r="D453" s="44">
        <v>391</v>
      </c>
      <c r="E453" s="45">
        <v>11.54</v>
      </c>
      <c r="F453" s="43" t="s">
        <v>8</v>
      </c>
      <c r="G453" s="46" t="s">
        <v>24</v>
      </c>
    </row>
    <row r="454" spans="1:7" s="33" customFormat="1" ht="14.45" customHeight="1" x14ac:dyDescent="0.2">
      <c r="A454" s="41">
        <v>45301</v>
      </c>
      <c r="B454" s="42">
        <v>45301.539079413502</v>
      </c>
      <c r="C454" s="43" t="s">
        <v>16</v>
      </c>
      <c r="D454" s="44">
        <v>659</v>
      </c>
      <c r="E454" s="45">
        <v>11.54</v>
      </c>
      <c r="F454" s="43" t="s">
        <v>8</v>
      </c>
      <c r="G454" s="46" t="s">
        <v>24</v>
      </c>
    </row>
    <row r="455" spans="1:7" s="33" customFormat="1" ht="14.45" customHeight="1" x14ac:dyDescent="0.2">
      <c r="A455" s="41">
        <v>45301</v>
      </c>
      <c r="B455" s="42">
        <v>45301.5390794138</v>
      </c>
      <c r="C455" s="43" t="s">
        <v>16</v>
      </c>
      <c r="D455" s="44">
        <v>703</v>
      </c>
      <c r="E455" s="45">
        <v>11.54</v>
      </c>
      <c r="F455" s="43" t="s">
        <v>8</v>
      </c>
      <c r="G455" s="46" t="s">
        <v>24</v>
      </c>
    </row>
    <row r="456" spans="1:7" s="33" customFormat="1" ht="14.45" customHeight="1" x14ac:dyDescent="0.2">
      <c r="A456" s="41">
        <v>45301</v>
      </c>
      <c r="B456" s="42">
        <v>45301.539079413997</v>
      </c>
      <c r="C456" s="43" t="s">
        <v>16</v>
      </c>
      <c r="D456" s="44">
        <v>1122</v>
      </c>
      <c r="E456" s="45">
        <v>11.54</v>
      </c>
      <c r="F456" s="43" t="s">
        <v>8</v>
      </c>
      <c r="G456" s="46" t="s">
        <v>24</v>
      </c>
    </row>
    <row r="457" spans="1:7" s="33" customFormat="1" ht="14.45" customHeight="1" x14ac:dyDescent="0.2">
      <c r="A457" s="41">
        <v>45301</v>
      </c>
      <c r="B457" s="42">
        <v>45301.539079414397</v>
      </c>
      <c r="C457" s="43" t="s">
        <v>16</v>
      </c>
      <c r="D457" s="44">
        <v>703</v>
      </c>
      <c r="E457" s="45">
        <v>11.54</v>
      </c>
      <c r="F457" s="43" t="s">
        <v>8</v>
      </c>
      <c r="G457" s="46" t="s">
        <v>24</v>
      </c>
    </row>
    <row r="458" spans="1:7" s="33" customFormat="1" ht="14.45" customHeight="1" x14ac:dyDescent="0.2">
      <c r="A458" s="41">
        <v>45301</v>
      </c>
      <c r="B458" s="42">
        <v>45301.539079415001</v>
      </c>
      <c r="C458" s="43" t="s">
        <v>16</v>
      </c>
      <c r="D458" s="44">
        <v>1300</v>
      </c>
      <c r="E458" s="45">
        <v>11.54</v>
      </c>
      <c r="F458" s="43" t="s">
        <v>8</v>
      </c>
      <c r="G458" s="46" t="s">
        <v>24</v>
      </c>
    </row>
    <row r="459" spans="1:7" s="33" customFormat="1" ht="14.45" customHeight="1" x14ac:dyDescent="0.2">
      <c r="A459" s="41">
        <v>45301</v>
      </c>
      <c r="B459" s="42">
        <v>45301.539079415699</v>
      </c>
      <c r="C459" s="43" t="s">
        <v>16</v>
      </c>
      <c r="D459" s="44">
        <v>372</v>
      </c>
      <c r="E459" s="45">
        <v>11.54</v>
      </c>
      <c r="F459" s="43" t="s">
        <v>8</v>
      </c>
      <c r="G459" s="46" t="s">
        <v>24</v>
      </c>
    </row>
    <row r="460" spans="1:7" s="33" customFormat="1" ht="14.45" customHeight="1" x14ac:dyDescent="0.2">
      <c r="A460" s="41">
        <v>45301</v>
      </c>
      <c r="B460" s="42">
        <v>45301.539079424103</v>
      </c>
      <c r="C460" s="43" t="s">
        <v>16</v>
      </c>
      <c r="D460" s="44">
        <v>272</v>
      </c>
      <c r="E460" s="45">
        <v>11.54</v>
      </c>
      <c r="F460" s="43" t="s">
        <v>8</v>
      </c>
      <c r="G460" s="46" t="s">
        <v>24</v>
      </c>
    </row>
    <row r="461" spans="1:7" s="33" customFormat="1" ht="14.45" customHeight="1" x14ac:dyDescent="0.2">
      <c r="A461" s="41">
        <v>45301</v>
      </c>
      <c r="B461" s="42">
        <v>45301.541194213598</v>
      </c>
      <c r="C461" s="43" t="s">
        <v>16</v>
      </c>
      <c r="D461" s="44">
        <v>3639</v>
      </c>
      <c r="E461" s="45">
        <v>11.54</v>
      </c>
      <c r="F461" s="43" t="s">
        <v>8</v>
      </c>
      <c r="G461" s="46" t="s">
        <v>24</v>
      </c>
    </row>
    <row r="462" spans="1:7" s="33" customFormat="1" ht="14.45" customHeight="1" x14ac:dyDescent="0.2">
      <c r="A462" s="41">
        <v>45301</v>
      </c>
      <c r="B462" s="42">
        <v>45301.543577564502</v>
      </c>
      <c r="C462" s="43" t="s">
        <v>16</v>
      </c>
      <c r="D462" s="44">
        <v>2151</v>
      </c>
      <c r="E462" s="45">
        <v>11.53</v>
      </c>
      <c r="F462" s="43" t="s">
        <v>8</v>
      </c>
      <c r="G462" s="46" t="s">
        <v>24</v>
      </c>
    </row>
    <row r="463" spans="1:7" s="33" customFormat="1" ht="14.45" customHeight="1" x14ac:dyDescent="0.2">
      <c r="A463" s="41">
        <v>45301</v>
      </c>
      <c r="B463" s="42">
        <v>45301.543838014397</v>
      </c>
      <c r="C463" s="43" t="s">
        <v>16</v>
      </c>
      <c r="D463" s="44">
        <v>657</v>
      </c>
      <c r="E463" s="45">
        <v>11.53</v>
      </c>
      <c r="F463" s="43" t="s">
        <v>8</v>
      </c>
      <c r="G463" s="46" t="s">
        <v>24</v>
      </c>
    </row>
    <row r="464" spans="1:7" s="33" customFormat="1" ht="14.45" customHeight="1" x14ac:dyDescent="0.2">
      <c r="A464" s="41">
        <v>45301</v>
      </c>
      <c r="B464" s="42">
        <v>45301.543838015503</v>
      </c>
      <c r="C464" s="43" t="s">
        <v>16</v>
      </c>
      <c r="D464" s="44">
        <v>279</v>
      </c>
      <c r="E464" s="45">
        <v>11.53</v>
      </c>
      <c r="F464" s="43" t="s">
        <v>8</v>
      </c>
      <c r="G464" s="46" t="s">
        <v>24</v>
      </c>
    </row>
    <row r="465" spans="1:7" s="33" customFormat="1" ht="14.45" customHeight="1" x14ac:dyDescent="0.2">
      <c r="A465" s="41">
        <v>45301</v>
      </c>
      <c r="B465" s="42">
        <v>45301.543838123398</v>
      </c>
      <c r="C465" s="43" t="s">
        <v>16</v>
      </c>
      <c r="D465" s="44">
        <v>279</v>
      </c>
      <c r="E465" s="45">
        <v>11.53</v>
      </c>
      <c r="F465" s="43" t="s">
        <v>8</v>
      </c>
      <c r="G465" s="46" t="s">
        <v>24</v>
      </c>
    </row>
    <row r="466" spans="1:7" s="33" customFormat="1" ht="14.45" customHeight="1" x14ac:dyDescent="0.2">
      <c r="A466" s="41">
        <v>45301</v>
      </c>
      <c r="B466" s="42">
        <v>45301.546784211103</v>
      </c>
      <c r="C466" s="43" t="s">
        <v>16</v>
      </c>
      <c r="D466" s="44">
        <v>1046</v>
      </c>
      <c r="E466" s="45">
        <v>11.53</v>
      </c>
      <c r="F466" s="43" t="s">
        <v>8</v>
      </c>
      <c r="G466" s="46" t="s">
        <v>24</v>
      </c>
    </row>
    <row r="467" spans="1:7" s="33" customFormat="1" ht="14.45" customHeight="1" x14ac:dyDescent="0.2">
      <c r="A467" s="41">
        <v>45301</v>
      </c>
      <c r="B467" s="42">
        <v>45301.546784211903</v>
      </c>
      <c r="C467" s="43" t="s">
        <v>16</v>
      </c>
      <c r="D467" s="44">
        <v>1046</v>
      </c>
      <c r="E467" s="45">
        <v>11.53</v>
      </c>
      <c r="F467" s="43" t="s">
        <v>8</v>
      </c>
      <c r="G467" s="46" t="s">
        <v>24</v>
      </c>
    </row>
    <row r="468" spans="1:7" s="33" customFormat="1" ht="14.45" customHeight="1" x14ac:dyDescent="0.2">
      <c r="A468" s="41">
        <v>45301</v>
      </c>
      <c r="B468" s="42">
        <v>45301.546784263097</v>
      </c>
      <c r="C468" s="43" t="s">
        <v>16</v>
      </c>
      <c r="D468" s="44">
        <v>1080</v>
      </c>
      <c r="E468" s="45">
        <v>11.53</v>
      </c>
      <c r="F468" s="43" t="s">
        <v>8</v>
      </c>
      <c r="G468" s="46" t="s">
        <v>24</v>
      </c>
    </row>
    <row r="469" spans="1:7" s="33" customFormat="1" ht="14.45" customHeight="1" x14ac:dyDescent="0.2">
      <c r="A469" s="41">
        <v>45301</v>
      </c>
      <c r="B469" s="42">
        <v>45301.546784301201</v>
      </c>
      <c r="C469" s="43" t="s">
        <v>16</v>
      </c>
      <c r="D469" s="44">
        <v>425</v>
      </c>
      <c r="E469" s="45">
        <v>11.53</v>
      </c>
      <c r="F469" s="43" t="s">
        <v>8</v>
      </c>
      <c r="G469" s="46" t="s">
        <v>24</v>
      </c>
    </row>
    <row r="470" spans="1:7" s="33" customFormat="1" ht="14.45" customHeight="1" x14ac:dyDescent="0.2">
      <c r="A470" s="41">
        <v>45301</v>
      </c>
      <c r="B470" s="42">
        <v>45301.546784301798</v>
      </c>
      <c r="C470" s="43" t="s">
        <v>16</v>
      </c>
      <c r="D470" s="44">
        <v>1012</v>
      </c>
      <c r="E470" s="45">
        <v>11.53</v>
      </c>
      <c r="F470" s="43" t="s">
        <v>8</v>
      </c>
      <c r="G470" s="46" t="s">
        <v>24</v>
      </c>
    </row>
    <row r="471" spans="1:7" s="33" customFormat="1" ht="14.45" customHeight="1" x14ac:dyDescent="0.2">
      <c r="A471" s="41">
        <v>45301</v>
      </c>
      <c r="B471" s="42">
        <v>45301.546784302001</v>
      </c>
      <c r="C471" s="43" t="s">
        <v>16</v>
      </c>
      <c r="D471" s="44">
        <v>587</v>
      </c>
      <c r="E471" s="45">
        <v>11.53</v>
      </c>
      <c r="F471" s="43" t="s">
        <v>8</v>
      </c>
      <c r="G471" s="46" t="s">
        <v>24</v>
      </c>
    </row>
    <row r="472" spans="1:7" s="33" customFormat="1" ht="14.45" customHeight="1" x14ac:dyDescent="0.2">
      <c r="A472" s="41">
        <v>45301</v>
      </c>
      <c r="B472" s="42">
        <v>45301.546784306403</v>
      </c>
      <c r="C472" s="43" t="s">
        <v>16</v>
      </c>
      <c r="D472" s="44">
        <v>587</v>
      </c>
      <c r="E472" s="45">
        <v>11.53</v>
      </c>
      <c r="F472" s="43" t="s">
        <v>8</v>
      </c>
      <c r="G472" s="46" t="s">
        <v>24</v>
      </c>
    </row>
    <row r="473" spans="1:7" s="33" customFormat="1" ht="14.45" customHeight="1" x14ac:dyDescent="0.2">
      <c r="A473" s="41">
        <v>45301</v>
      </c>
      <c r="B473" s="42">
        <v>45301.546784383798</v>
      </c>
      <c r="C473" s="43" t="s">
        <v>16</v>
      </c>
      <c r="D473" s="44">
        <v>493</v>
      </c>
      <c r="E473" s="45">
        <v>11.53</v>
      </c>
      <c r="F473" s="43" t="s">
        <v>8</v>
      </c>
      <c r="G473" s="46" t="s">
        <v>24</v>
      </c>
    </row>
    <row r="474" spans="1:7" s="33" customFormat="1" ht="14.45" customHeight="1" x14ac:dyDescent="0.2">
      <c r="A474" s="41">
        <v>45301</v>
      </c>
      <c r="B474" s="42">
        <v>45301.5477326295</v>
      </c>
      <c r="C474" s="43" t="s">
        <v>16</v>
      </c>
      <c r="D474" s="44">
        <v>765</v>
      </c>
      <c r="E474" s="45">
        <v>11.53</v>
      </c>
      <c r="F474" s="43" t="s">
        <v>8</v>
      </c>
      <c r="G474" s="46" t="s">
        <v>24</v>
      </c>
    </row>
    <row r="475" spans="1:7" s="33" customFormat="1" ht="14.45" customHeight="1" x14ac:dyDescent="0.2">
      <c r="A475" s="41">
        <v>45301</v>
      </c>
      <c r="B475" s="42">
        <v>45301.547732629799</v>
      </c>
      <c r="C475" s="43" t="s">
        <v>16</v>
      </c>
      <c r="D475" s="44">
        <v>1057</v>
      </c>
      <c r="E475" s="45">
        <v>11.53</v>
      </c>
      <c r="F475" s="43" t="s">
        <v>8</v>
      </c>
      <c r="G475" s="46" t="s">
        <v>24</v>
      </c>
    </row>
    <row r="476" spans="1:7" s="33" customFormat="1" ht="14.45" customHeight="1" x14ac:dyDescent="0.2">
      <c r="A476" s="41">
        <v>45301</v>
      </c>
      <c r="B476" s="42">
        <v>45301.547732630199</v>
      </c>
      <c r="C476" s="43" t="s">
        <v>16</v>
      </c>
      <c r="D476" s="44">
        <v>1057</v>
      </c>
      <c r="E476" s="45">
        <v>11.53</v>
      </c>
      <c r="F476" s="43" t="s">
        <v>8</v>
      </c>
      <c r="G476" s="46" t="s">
        <v>24</v>
      </c>
    </row>
    <row r="477" spans="1:7" s="33" customFormat="1" ht="14.45" customHeight="1" x14ac:dyDescent="0.2">
      <c r="A477" s="41">
        <v>45301</v>
      </c>
      <c r="B477" s="42">
        <v>45301.547732630701</v>
      </c>
      <c r="C477" s="43" t="s">
        <v>16</v>
      </c>
      <c r="D477" s="44">
        <v>274</v>
      </c>
      <c r="E477" s="45">
        <v>11.53</v>
      </c>
      <c r="F477" s="43" t="s">
        <v>8</v>
      </c>
      <c r="G477" s="46" t="s">
        <v>24</v>
      </c>
    </row>
    <row r="478" spans="1:7" s="33" customFormat="1" ht="14.45" customHeight="1" x14ac:dyDescent="0.2">
      <c r="A478" s="41">
        <v>45301</v>
      </c>
      <c r="B478" s="42">
        <v>45301.547732631101</v>
      </c>
      <c r="C478" s="43" t="s">
        <v>16</v>
      </c>
      <c r="D478" s="44">
        <v>274</v>
      </c>
      <c r="E478" s="45">
        <v>11.53</v>
      </c>
      <c r="F478" s="43" t="s">
        <v>8</v>
      </c>
      <c r="G478" s="46" t="s">
        <v>24</v>
      </c>
    </row>
    <row r="479" spans="1:7" s="33" customFormat="1" ht="14.45" customHeight="1" x14ac:dyDescent="0.2">
      <c r="A479" s="41">
        <v>45301</v>
      </c>
      <c r="B479" s="42">
        <v>45301.547732633997</v>
      </c>
      <c r="C479" s="43" t="s">
        <v>16</v>
      </c>
      <c r="D479" s="44">
        <v>1264</v>
      </c>
      <c r="E479" s="45">
        <v>11.53</v>
      </c>
      <c r="F479" s="43" t="s">
        <v>8</v>
      </c>
      <c r="G479" s="46" t="s">
        <v>24</v>
      </c>
    </row>
    <row r="480" spans="1:7" s="33" customFormat="1" ht="14.45" customHeight="1" x14ac:dyDescent="0.2">
      <c r="A480" s="41">
        <v>45301</v>
      </c>
      <c r="B480" s="42">
        <v>45301.547732634499</v>
      </c>
      <c r="C480" s="43" t="s">
        <v>16</v>
      </c>
      <c r="D480" s="44">
        <v>504</v>
      </c>
      <c r="E480" s="45">
        <v>11.53</v>
      </c>
      <c r="F480" s="43" t="s">
        <v>8</v>
      </c>
      <c r="G480" s="46" t="s">
        <v>24</v>
      </c>
    </row>
    <row r="481" spans="1:7" s="33" customFormat="1" ht="14.45" customHeight="1" x14ac:dyDescent="0.2">
      <c r="A481" s="41">
        <v>45301</v>
      </c>
      <c r="B481" s="42">
        <v>45301.547732634703</v>
      </c>
      <c r="C481" s="43" t="s">
        <v>16</v>
      </c>
      <c r="D481" s="44">
        <v>665</v>
      </c>
      <c r="E481" s="45">
        <v>11.53</v>
      </c>
      <c r="F481" s="43" t="s">
        <v>8</v>
      </c>
      <c r="G481" s="46" t="s">
        <v>24</v>
      </c>
    </row>
    <row r="482" spans="1:7" s="33" customFormat="1" ht="14.45" customHeight="1" x14ac:dyDescent="0.2">
      <c r="A482" s="41">
        <v>45301</v>
      </c>
      <c r="B482" s="42">
        <v>45301.547732635001</v>
      </c>
      <c r="C482" s="43" t="s">
        <v>16</v>
      </c>
      <c r="D482" s="44">
        <v>535</v>
      </c>
      <c r="E482" s="45">
        <v>11.53</v>
      </c>
      <c r="F482" s="43" t="s">
        <v>8</v>
      </c>
      <c r="G482" s="46" t="s">
        <v>24</v>
      </c>
    </row>
    <row r="483" spans="1:7" s="33" customFormat="1" ht="14.45" customHeight="1" x14ac:dyDescent="0.2">
      <c r="A483" s="41">
        <v>45301</v>
      </c>
      <c r="B483" s="42">
        <v>45301.547732635197</v>
      </c>
      <c r="C483" s="43" t="s">
        <v>16</v>
      </c>
      <c r="D483" s="44">
        <v>374</v>
      </c>
      <c r="E483" s="45">
        <v>11.53</v>
      </c>
      <c r="F483" s="43" t="s">
        <v>8</v>
      </c>
      <c r="G483" s="46" t="s">
        <v>24</v>
      </c>
    </row>
    <row r="484" spans="1:7" s="33" customFormat="1" ht="14.45" customHeight="1" x14ac:dyDescent="0.2">
      <c r="A484" s="41">
        <v>45301</v>
      </c>
      <c r="B484" s="42">
        <v>45301.5477326357</v>
      </c>
      <c r="C484" s="43" t="s">
        <v>16</v>
      </c>
      <c r="D484" s="44">
        <v>300</v>
      </c>
      <c r="E484" s="45">
        <v>11.53</v>
      </c>
      <c r="F484" s="43" t="s">
        <v>8</v>
      </c>
      <c r="G484" s="46" t="s">
        <v>24</v>
      </c>
    </row>
    <row r="485" spans="1:7" s="33" customFormat="1" ht="14.45" customHeight="1" x14ac:dyDescent="0.2">
      <c r="A485" s="41">
        <v>45301</v>
      </c>
      <c r="B485" s="42">
        <v>45301.549254576297</v>
      </c>
      <c r="C485" s="43" t="s">
        <v>16</v>
      </c>
      <c r="D485" s="44">
        <v>2013</v>
      </c>
      <c r="E485" s="45">
        <v>11.53</v>
      </c>
      <c r="F485" s="43" t="s">
        <v>8</v>
      </c>
      <c r="G485" s="46" t="s">
        <v>24</v>
      </c>
    </row>
    <row r="486" spans="1:7" s="33" customFormat="1" ht="14.45" customHeight="1" x14ac:dyDescent="0.2">
      <c r="A486" s="41">
        <v>45301</v>
      </c>
      <c r="B486" s="42">
        <v>45301.549254653</v>
      </c>
      <c r="C486" s="43" t="s">
        <v>16</v>
      </c>
      <c r="D486" s="44">
        <v>221</v>
      </c>
      <c r="E486" s="45">
        <v>11.53</v>
      </c>
      <c r="F486" s="43" t="s">
        <v>8</v>
      </c>
      <c r="G486" s="46" t="s">
        <v>24</v>
      </c>
    </row>
    <row r="487" spans="1:7" s="33" customFormat="1" ht="14.45" customHeight="1" x14ac:dyDescent="0.2">
      <c r="A487" s="41">
        <v>45301</v>
      </c>
      <c r="B487" s="42">
        <v>45301.550190747599</v>
      </c>
      <c r="C487" s="43" t="s">
        <v>16</v>
      </c>
      <c r="D487" s="44">
        <v>1187</v>
      </c>
      <c r="E487" s="45">
        <v>11.53</v>
      </c>
      <c r="F487" s="43" t="s">
        <v>8</v>
      </c>
      <c r="G487" s="46" t="s">
        <v>24</v>
      </c>
    </row>
    <row r="488" spans="1:7" s="33" customFormat="1" ht="14.45" customHeight="1" x14ac:dyDescent="0.2">
      <c r="A488" s="41">
        <v>45301</v>
      </c>
      <c r="B488" s="42">
        <v>45301.5501908281</v>
      </c>
      <c r="C488" s="43" t="s">
        <v>16</v>
      </c>
      <c r="D488" s="44">
        <v>1187</v>
      </c>
      <c r="E488" s="45">
        <v>11.53</v>
      </c>
      <c r="F488" s="43" t="s">
        <v>8</v>
      </c>
      <c r="G488" s="46" t="s">
        <v>24</v>
      </c>
    </row>
    <row r="489" spans="1:7" s="33" customFormat="1" ht="14.45" customHeight="1" x14ac:dyDescent="0.2">
      <c r="A489" s="41">
        <v>45301</v>
      </c>
      <c r="B489" s="42">
        <v>45301.550190873801</v>
      </c>
      <c r="C489" s="43" t="s">
        <v>16</v>
      </c>
      <c r="D489" s="44">
        <v>816</v>
      </c>
      <c r="E489" s="45">
        <v>11.53</v>
      </c>
      <c r="F489" s="43" t="s">
        <v>8</v>
      </c>
      <c r="G489" s="46" t="s">
        <v>24</v>
      </c>
    </row>
    <row r="490" spans="1:7" s="33" customFormat="1" ht="14.45" customHeight="1" x14ac:dyDescent="0.2">
      <c r="A490" s="41">
        <v>45301</v>
      </c>
      <c r="B490" s="42">
        <v>45301.554137665298</v>
      </c>
      <c r="C490" s="43" t="s">
        <v>16</v>
      </c>
      <c r="D490" s="44">
        <v>1043</v>
      </c>
      <c r="E490" s="45">
        <v>11.54</v>
      </c>
      <c r="F490" s="43" t="s">
        <v>8</v>
      </c>
      <c r="G490" s="46" t="s">
        <v>24</v>
      </c>
    </row>
    <row r="491" spans="1:7" s="33" customFormat="1" ht="14.45" customHeight="1" x14ac:dyDescent="0.2">
      <c r="A491" s="41">
        <v>45301</v>
      </c>
      <c r="B491" s="42">
        <v>45301.554137665997</v>
      </c>
      <c r="C491" s="43" t="s">
        <v>16</v>
      </c>
      <c r="D491" s="44">
        <v>2682</v>
      </c>
      <c r="E491" s="45">
        <v>11.54</v>
      </c>
      <c r="F491" s="43" t="s">
        <v>8</v>
      </c>
      <c r="G491" s="46" t="s">
        <v>24</v>
      </c>
    </row>
    <row r="492" spans="1:7" s="33" customFormat="1" ht="14.45" customHeight="1" x14ac:dyDescent="0.2">
      <c r="A492" s="41">
        <v>45301</v>
      </c>
      <c r="B492" s="42">
        <v>45301.554137666499</v>
      </c>
      <c r="C492" s="43" t="s">
        <v>16</v>
      </c>
      <c r="D492" s="44">
        <v>312</v>
      </c>
      <c r="E492" s="45">
        <v>11.54</v>
      </c>
      <c r="F492" s="43" t="s">
        <v>8</v>
      </c>
      <c r="G492" s="46" t="s">
        <v>24</v>
      </c>
    </row>
    <row r="493" spans="1:7" s="33" customFormat="1" ht="14.45" customHeight="1" x14ac:dyDescent="0.2">
      <c r="A493" s="41">
        <v>45301</v>
      </c>
      <c r="B493" s="42">
        <v>45301.554137666899</v>
      </c>
      <c r="C493" s="43" t="s">
        <v>16</v>
      </c>
      <c r="D493" s="44">
        <v>312</v>
      </c>
      <c r="E493" s="45">
        <v>11.54</v>
      </c>
      <c r="F493" s="43" t="s">
        <v>8</v>
      </c>
      <c r="G493" s="46" t="s">
        <v>24</v>
      </c>
    </row>
    <row r="494" spans="1:7" s="33" customFormat="1" ht="14.45" customHeight="1" x14ac:dyDescent="0.2">
      <c r="A494" s="41">
        <v>45301</v>
      </c>
      <c r="B494" s="42">
        <v>45301.554137667197</v>
      </c>
      <c r="C494" s="43" t="s">
        <v>16</v>
      </c>
      <c r="D494" s="44">
        <v>312</v>
      </c>
      <c r="E494" s="45">
        <v>11.54</v>
      </c>
      <c r="F494" s="43" t="s">
        <v>8</v>
      </c>
      <c r="G494" s="46" t="s">
        <v>24</v>
      </c>
    </row>
    <row r="495" spans="1:7" s="33" customFormat="1" ht="14.45" customHeight="1" x14ac:dyDescent="0.2">
      <c r="A495" s="41">
        <v>45301</v>
      </c>
      <c r="B495" s="42">
        <v>45301.554137690502</v>
      </c>
      <c r="C495" s="43" t="s">
        <v>16</v>
      </c>
      <c r="D495" s="44">
        <v>554</v>
      </c>
      <c r="E495" s="45">
        <v>11.54</v>
      </c>
      <c r="F495" s="43" t="s">
        <v>8</v>
      </c>
      <c r="G495" s="46" t="s">
        <v>24</v>
      </c>
    </row>
    <row r="496" spans="1:7" s="33" customFormat="1" ht="14.45" customHeight="1" x14ac:dyDescent="0.2">
      <c r="A496" s="41">
        <v>45301</v>
      </c>
      <c r="B496" s="42">
        <v>45301.554137723302</v>
      </c>
      <c r="C496" s="43" t="s">
        <v>16</v>
      </c>
      <c r="D496" s="44">
        <v>1043</v>
      </c>
      <c r="E496" s="45">
        <v>11.54</v>
      </c>
      <c r="F496" s="43" t="s">
        <v>8</v>
      </c>
      <c r="G496" s="46" t="s">
        <v>24</v>
      </c>
    </row>
    <row r="497" spans="1:7" s="33" customFormat="1" ht="14.45" customHeight="1" x14ac:dyDescent="0.2">
      <c r="A497" s="41">
        <v>45301</v>
      </c>
      <c r="B497" s="42">
        <v>45301.554137937601</v>
      </c>
      <c r="C497" s="43" t="s">
        <v>16</v>
      </c>
      <c r="D497" s="44">
        <v>554</v>
      </c>
      <c r="E497" s="45">
        <v>11.54</v>
      </c>
      <c r="F497" s="43" t="s">
        <v>8</v>
      </c>
      <c r="G497" s="46" t="s">
        <v>24</v>
      </c>
    </row>
    <row r="498" spans="1:7" s="33" customFormat="1" ht="14.45" customHeight="1" x14ac:dyDescent="0.2">
      <c r="A498" s="41">
        <v>45301</v>
      </c>
      <c r="B498" s="42">
        <v>45301.554137938001</v>
      </c>
      <c r="C498" s="43" t="s">
        <v>16</v>
      </c>
      <c r="D498" s="44">
        <v>489</v>
      </c>
      <c r="E498" s="45">
        <v>11.54</v>
      </c>
      <c r="F498" s="43" t="s">
        <v>8</v>
      </c>
      <c r="G498" s="46" t="s">
        <v>24</v>
      </c>
    </row>
    <row r="499" spans="1:7" s="33" customFormat="1" ht="14.45" customHeight="1" x14ac:dyDescent="0.2">
      <c r="A499" s="41">
        <v>45301</v>
      </c>
      <c r="B499" s="42">
        <v>45301.554137938198</v>
      </c>
      <c r="C499" s="43" t="s">
        <v>16</v>
      </c>
      <c r="D499" s="44">
        <v>489</v>
      </c>
      <c r="E499" s="45">
        <v>11.54</v>
      </c>
      <c r="F499" s="43" t="s">
        <v>8</v>
      </c>
      <c r="G499" s="46" t="s">
        <v>24</v>
      </c>
    </row>
    <row r="500" spans="1:7" s="33" customFormat="1" ht="14.45" customHeight="1" x14ac:dyDescent="0.2">
      <c r="A500" s="41">
        <v>45301</v>
      </c>
      <c r="B500" s="42">
        <v>45301.554137938503</v>
      </c>
      <c r="C500" s="43" t="s">
        <v>16</v>
      </c>
      <c r="D500" s="44">
        <v>416</v>
      </c>
      <c r="E500" s="45">
        <v>11.54</v>
      </c>
      <c r="F500" s="43" t="s">
        <v>8</v>
      </c>
      <c r="G500" s="46" t="s">
        <v>24</v>
      </c>
    </row>
    <row r="501" spans="1:7" s="33" customFormat="1" ht="14.45" customHeight="1" x14ac:dyDescent="0.2">
      <c r="A501" s="41">
        <v>45301</v>
      </c>
      <c r="B501" s="42">
        <v>45301.554138095998</v>
      </c>
      <c r="C501" s="43" t="s">
        <v>16</v>
      </c>
      <c r="D501" s="44">
        <v>138</v>
      </c>
      <c r="E501" s="45">
        <v>11.54</v>
      </c>
      <c r="F501" s="43" t="s">
        <v>8</v>
      </c>
      <c r="G501" s="46" t="s">
        <v>24</v>
      </c>
    </row>
    <row r="502" spans="1:7" s="33" customFormat="1" ht="14.45" customHeight="1" x14ac:dyDescent="0.2">
      <c r="A502" s="41">
        <v>45301</v>
      </c>
      <c r="B502" s="42">
        <v>45301.555776371802</v>
      </c>
      <c r="C502" s="43" t="s">
        <v>16</v>
      </c>
      <c r="D502" s="44">
        <v>5225</v>
      </c>
      <c r="E502" s="45">
        <v>11.56</v>
      </c>
      <c r="F502" s="43" t="s">
        <v>8</v>
      </c>
      <c r="G502" s="46" t="s">
        <v>24</v>
      </c>
    </row>
    <row r="503" spans="1:7" s="33" customFormat="1" ht="14.45" customHeight="1" x14ac:dyDescent="0.2">
      <c r="A503" s="41">
        <v>45301</v>
      </c>
      <c r="B503" s="42">
        <v>45301.555776372603</v>
      </c>
      <c r="C503" s="43" t="s">
        <v>16</v>
      </c>
      <c r="D503" s="44">
        <v>2</v>
      </c>
      <c r="E503" s="45">
        <v>11.56</v>
      </c>
      <c r="F503" s="43" t="s">
        <v>8</v>
      </c>
      <c r="G503" s="46" t="s">
        <v>24</v>
      </c>
    </row>
    <row r="504" spans="1:7" s="33" customFormat="1" ht="14.45" customHeight="1" x14ac:dyDescent="0.2">
      <c r="A504" s="41">
        <v>45301</v>
      </c>
      <c r="B504" s="42">
        <v>45301.557443533799</v>
      </c>
      <c r="C504" s="43" t="s">
        <v>16</v>
      </c>
      <c r="D504" s="44">
        <v>1922</v>
      </c>
      <c r="E504" s="45">
        <v>11.56</v>
      </c>
      <c r="F504" s="43" t="s">
        <v>8</v>
      </c>
      <c r="G504" s="46" t="s">
        <v>24</v>
      </c>
    </row>
    <row r="505" spans="1:7" s="33" customFormat="1" ht="14.45" customHeight="1" x14ac:dyDescent="0.2">
      <c r="A505" s="41">
        <v>45301</v>
      </c>
      <c r="B505" s="42">
        <v>45301.557443645099</v>
      </c>
      <c r="C505" s="43" t="s">
        <v>16</v>
      </c>
      <c r="D505" s="44">
        <v>187</v>
      </c>
      <c r="E505" s="45">
        <v>11.56</v>
      </c>
      <c r="F505" s="43" t="s">
        <v>8</v>
      </c>
      <c r="G505" s="46" t="s">
        <v>24</v>
      </c>
    </row>
    <row r="506" spans="1:7" s="33" customFormat="1" ht="14.45" customHeight="1" x14ac:dyDescent="0.2">
      <c r="A506" s="41">
        <v>45301</v>
      </c>
      <c r="B506" s="42">
        <v>45301.5581784553</v>
      </c>
      <c r="C506" s="43" t="s">
        <v>16</v>
      </c>
      <c r="D506" s="44">
        <v>1413</v>
      </c>
      <c r="E506" s="45">
        <v>11.56</v>
      </c>
      <c r="F506" s="43" t="s">
        <v>8</v>
      </c>
      <c r="G506" s="46" t="s">
        <v>24</v>
      </c>
    </row>
    <row r="507" spans="1:7" s="33" customFormat="1" ht="14.45" customHeight="1" x14ac:dyDescent="0.2">
      <c r="A507" s="41">
        <v>45301</v>
      </c>
      <c r="B507" s="42">
        <v>45301.559419672798</v>
      </c>
      <c r="C507" s="43" t="s">
        <v>16</v>
      </c>
      <c r="D507" s="44">
        <v>964</v>
      </c>
      <c r="E507" s="45">
        <v>11.56</v>
      </c>
      <c r="F507" s="43" t="s">
        <v>8</v>
      </c>
      <c r="G507" s="46" t="s">
        <v>24</v>
      </c>
    </row>
    <row r="508" spans="1:7" s="33" customFormat="1" ht="14.45" customHeight="1" x14ac:dyDescent="0.2">
      <c r="A508" s="41">
        <v>45301</v>
      </c>
      <c r="B508" s="42">
        <v>45301.559419674399</v>
      </c>
      <c r="C508" s="43" t="s">
        <v>16</v>
      </c>
      <c r="D508" s="44">
        <v>964</v>
      </c>
      <c r="E508" s="45">
        <v>11.56</v>
      </c>
      <c r="F508" s="43" t="s">
        <v>8</v>
      </c>
      <c r="G508" s="46" t="s">
        <v>24</v>
      </c>
    </row>
    <row r="509" spans="1:7" s="33" customFormat="1" ht="14.45" customHeight="1" x14ac:dyDescent="0.2">
      <c r="A509" s="41">
        <v>45301</v>
      </c>
      <c r="B509" s="42">
        <v>45301.559419674799</v>
      </c>
      <c r="C509" s="43" t="s">
        <v>16</v>
      </c>
      <c r="D509" s="44">
        <v>57</v>
      </c>
      <c r="E509" s="45">
        <v>11.56</v>
      </c>
      <c r="F509" s="43" t="s">
        <v>8</v>
      </c>
      <c r="G509" s="46" t="s">
        <v>24</v>
      </c>
    </row>
    <row r="510" spans="1:7" s="33" customFormat="1" ht="14.45" customHeight="1" x14ac:dyDescent="0.2">
      <c r="A510" s="41">
        <v>45301</v>
      </c>
      <c r="B510" s="42">
        <v>45301.559419675199</v>
      </c>
      <c r="C510" s="43" t="s">
        <v>16</v>
      </c>
      <c r="D510" s="44">
        <v>1287</v>
      </c>
      <c r="E510" s="45">
        <v>11.56</v>
      </c>
      <c r="F510" s="43" t="s">
        <v>8</v>
      </c>
      <c r="G510" s="46" t="s">
        <v>24</v>
      </c>
    </row>
    <row r="511" spans="1:7" s="33" customFormat="1" ht="14.45" customHeight="1" x14ac:dyDescent="0.2">
      <c r="A511" s="41">
        <v>45301</v>
      </c>
      <c r="B511" s="42">
        <v>45301.559850777099</v>
      </c>
      <c r="C511" s="43" t="s">
        <v>16</v>
      </c>
      <c r="D511" s="44">
        <v>1002</v>
      </c>
      <c r="E511" s="45">
        <v>11.56</v>
      </c>
      <c r="F511" s="43" t="s">
        <v>8</v>
      </c>
      <c r="G511" s="46" t="s">
        <v>24</v>
      </c>
    </row>
    <row r="512" spans="1:7" s="33" customFormat="1" ht="14.45" customHeight="1" x14ac:dyDescent="0.2">
      <c r="A512" s="41">
        <v>45301</v>
      </c>
      <c r="B512" s="42">
        <v>45301.559850778103</v>
      </c>
      <c r="C512" s="43" t="s">
        <v>16</v>
      </c>
      <c r="D512" s="44">
        <v>32</v>
      </c>
      <c r="E512" s="45">
        <v>11.56</v>
      </c>
      <c r="F512" s="43" t="s">
        <v>8</v>
      </c>
      <c r="G512" s="46" t="s">
        <v>24</v>
      </c>
    </row>
    <row r="513" spans="1:7" s="33" customFormat="1" ht="14.45" customHeight="1" x14ac:dyDescent="0.2">
      <c r="A513" s="41">
        <v>45301</v>
      </c>
      <c r="B513" s="42">
        <v>45301.559850778598</v>
      </c>
      <c r="C513" s="43" t="s">
        <v>16</v>
      </c>
      <c r="D513" s="44">
        <v>820</v>
      </c>
      <c r="E513" s="45">
        <v>11.56</v>
      </c>
      <c r="F513" s="43" t="s">
        <v>8</v>
      </c>
      <c r="G513" s="46" t="s">
        <v>24</v>
      </c>
    </row>
    <row r="514" spans="1:7" s="33" customFormat="1" ht="14.45" customHeight="1" x14ac:dyDescent="0.2">
      <c r="A514" s="41">
        <v>45301</v>
      </c>
      <c r="B514" s="42">
        <v>45301.559850778998</v>
      </c>
      <c r="C514" s="43" t="s">
        <v>16</v>
      </c>
      <c r="D514" s="44">
        <v>1002</v>
      </c>
      <c r="E514" s="45">
        <v>11.56</v>
      </c>
      <c r="F514" s="43" t="s">
        <v>8</v>
      </c>
      <c r="G514" s="46" t="s">
        <v>24</v>
      </c>
    </row>
    <row r="515" spans="1:7" s="33" customFormat="1" ht="14.45" customHeight="1" x14ac:dyDescent="0.2">
      <c r="A515" s="41">
        <v>45301</v>
      </c>
      <c r="B515" s="42">
        <v>45301.561432727503</v>
      </c>
      <c r="C515" s="43" t="s">
        <v>16</v>
      </c>
      <c r="D515" s="44">
        <v>994</v>
      </c>
      <c r="E515" s="45">
        <v>11.56</v>
      </c>
      <c r="F515" s="43" t="s">
        <v>8</v>
      </c>
      <c r="G515" s="46" t="s">
        <v>24</v>
      </c>
    </row>
    <row r="516" spans="1:7" s="33" customFormat="1" ht="14.45" customHeight="1" x14ac:dyDescent="0.2">
      <c r="A516" s="41">
        <v>45301</v>
      </c>
      <c r="B516" s="42">
        <v>45301.5614327285</v>
      </c>
      <c r="C516" s="43" t="s">
        <v>16</v>
      </c>
      <c r="D516" s="44">
        <v>994</v>
      </c>
      <c r="E516" s="45">
        <v>11.56</v>
      </c>
      <c r="F516" s="43" t="s">
        <v>8</v>
      </c>
      <c r="G516" s="46" t="s">
        <v>24</v>
      </c>
    </row>
    <row r="517" spans="1:7" s="33" customFormat="1" ht="14.45" customHeight="1" x14ac:dyDescent="0.2">
      <c r="A517" s="41">
        <v>45301</v>
      </c>
      <c r="B517" s="42">
        <v>45301.561432729002</v>
      </c>
      <c r="C517" s="43" t="s">
        <v>16</v>
      </c>
      <c r="D517" s="44">
        <v>1059</v>
      </c>
      <c r="E517" s="45">
        <v>11.56</v>
      </c>
      <c r="F517" s="43" t="s">
        <v>8</v>
      </c>
      <c r="G517" s="46" t="s">
        <v>24</v>
      </c>
    </row>
    <row r="518" spans="1:7" s="33" customFormat="1" ht="14.45" customHeight="1" x14ac:dyDescent="0.2">
      <c r="A518" s="41">
        <v>45301</v>
      </c>
      <c r="B518" s="42">
        <v>45301.562916449002</v>
      </c>
      <c r="C518" s="43" t="s">
        <v>16</v>
      </c>
      <c r="D518" s="44">
        <v>1152</v>
      </c>
      <c r="E518" s="45">
        <v>11.56</v>
      </c>
      <c r="F518" s="43" t="s">
        <v>8</v>
      </c>
      <c r="G518" s="46" t="s">
        <v>24</v>
      </c>
    </row>
    <row r="519" spans="1:7" s="33" customFormat="1" ht="14.45" customHeight="1" x14ac:dyDescent="0.2">
      <c r="A519" s="41">
        <v>45301</v>
      </c>
      <c r="B519" s="42">
        <v>45301.562916450901</v>
      </c>
      <c r="C519" s="43" t="s">
        <v>16</v>
      </c>
      <c r="D519" s="44">
        <v>1152</v>
      </c>
      <c r="E519" s="45">
        <v>11.56</v>
      </c>
      <c r="F519" s="43" t="s">
        <v>8</v>
      </c>
      <c r="G519" s="46" t="s">
        <v>24</v>
      </c>
    </row>
    <row r="520" spans="1:7" s="33" customFormat="1" ht="14.45" customHeight="1" x14ac:dyDescent="0.2">
      <c r="A520" s="41">
        <v>45301</v>
      </c>
      <c r="B520" s="42">
        <v>45301.5629165317</v>
      </c>
      <c r="C520" s="43" t="s">
        <v>16</v>
      </c>
      <c r="D520" s="44">
        <v>493</v>
      </c>
      <c r="E520" s="45">
        <v>11.56</v>
      </c>
      <c r="F520" s="43" t="s">
        <v>8</v>
      </c>
      <c r="G520" s="46" t="s">
        <v>24</v>
      </c>
    </row>
    <row r="521" spans="1:7" s="33" customFormat="1" ht="14.45" customHeight="1" x14ac:dyDescent="0.2">
      <c r="A521" s="41">
        <v>45301</v>
      </c>
      <c r="B521" s="42">
        <v>45301.563617686501</v>
      </c>
      <c r="C521" s="43" t="s">
        <v>16</v>
      </c>
      <c r="D521" s="44">
        <v>1073</v>
      </c>
      <c r="E521" s="45">
        <v>11.56</v>
      </c>
      <c r="F521" s="43" t="s">
        <v>8</v>
      </c>
      <c r="G521" s="46" t="s">
        <v>24</v>
      </c>
    </row>
    <row r="522" spans="1:7" s="33" customFormat="1" ht="14.45" customHeight="1" x14ac:dyDescent="0.2">
      <c r="A522" s="41">
        <v>45301</v>
      </c>
      <c r="B522" s="42">
        <v>45301.563624413699</v>
      </c>
      <c r="C522" s="43" t="s">
        <v>16</v>
      </c>
      <c r="D522" s="44">
        <v>1073</v>
      </c>
      <c r="E522" s="45">
        <v>11.56</v>
      </c>
      <c r="F522" s="43" t="s">
        <v>8</v>
      </c>
      <c r="G522" s="46" t="s">
        <v>24</v>
      </c>
    </row>
    <row r="523" spans="1:7" s="33" customFormat="1" ht="14.45" customHeight="1" x14ac:dyDescent="0.2">
      <c r="A523" s="41">
        <v>45301</v>
      </c>
      <c r="B523" s="42">
        <v>45301.563624470902</v>
      </c>
      <c r="C523" s="43" t="s">
        <v>16</v>
      </c>
      <c r="D523" s="44">
        <v>722</v>
      </c>
      <c r="E523" s="45">
        <v>11.56</v>
      </c>
      <c r="F523" s="43" t="s">
        <v>8</v>
      </c>
      <c r="G523" s="46" t="s">
        <v>24</v>
      </c>
    </row>
    <row r="524" spans="1:7" s="33" customFormat="1" ht="14.45" customHeight="1" x14ac:dyDescent="0.2">
      <c r="A524" s="41">
        <v>45301</v>
      </c>
      <c r="B524" s="42">
        <v>45301.565507765401</v>
      </c>
      <c r="C524" s="43" t="s">
        <v>16</v>
      </c>
      <c r="D524" s="44">
        <v>1076</v>
      </c>
      <c r="E524" s="45">
        <v>11.56</v>
      </c>
      <c r="F524" s="43" t="s">
        <v>8</v>
      </c>
      <c r="G524" s="46" t="s">
        <v>24</v>
      </c>
    </row>
    <row r="525" spans="1:7" s="33" customFormat="1" ht="14.45" customHeight="1" x14ac:dyDescent="0.2">
      <c r="A525" s="41">
        <v>45301</v>
      </c>
      <c r="B525" s="42">
        <v>45301.565507814601</v>
      </c>
      <c r="C525" s="43" t="s">
        <v>16</v>
      </c>
      <c r="D525" s="44">
        <v>1076</v>
      </c>
      <c r="E525" s="45">
        <v>11.56</v>
      </c>
      <c r="F525" s="43" t="s">
        <v>8</v>
      </c>
      <c r="G525" s="46" t="s">
        <v>24</v>
      </c>
    </row>
    <row r="526" spans="1:7" s="33" customFormat="1" ht="14.45" customHeight="1" x14ac:dyDescent="0.2">
      <c r="A526" s="41">
        <v>45301</v>
      </c>
      <c r="B526" s="42">
        <v>45301.565507990803</v>
      </c>
      <c r="C526" s="43" t="s">
        <v>16</v>
      </c>
      <c r="D526" s="44">
        <v>1076</v>
      </c>
      <c r="E526" s="45">
        <v>11.56</v>
      </c>
      <c r="F526" s="43" t="s">
        <v>8</v>
      </c>
      <c r="G526" s="46" t="s">
        <v>24</v>
      </c>
    </row>
    <row r="527" spans="1:7" s="33" customFormat="1" ht="14.45" customHeight="1" x14ac:dyDescent="0.2">
      <c r="A527" s="41">
        <v>45301</v>
      </c>
      <c r="B527" s="42">
        <v>45301.565507991298</v>
      </c>
      <c r="C527" s="43" t="s">
        <v>16</v>
      </c>
      <c r="D527" s="44">
        <v>362</v>
      </c>
      <c r="E527" s="45">
        <v>11.56</v>
      </c>
      <c r="F527" s="43" t="s">
        <v>8</v>
      </c>
      <c r="G527" s="46" t="s">
        <v>24</v>
      </c>
    </row>
    <row r="528" spans="1:7" s="33" customFormat="1" ht="14.45" customHeight="1" x14ac:dyDescent="0.2">
      <c r="A528" s="41">
        <v>45301</v>
      </c>
      <c r="B528" s="42">
        <v>45301.566916798103</v>
      </c>
      <c r="C528" s="43" t="s">
        <v>16</v>
      </c>
      <c r="D528" s="44">
        <v>3463</v>
      </c>
      <c r="E528" s="45">
        <v>11.55</v>
      </c>
      <c r="F528" s="43" t="s">
        <v>8</v>
      </c>
      <c r="G528" s="46" t="s">
        <v>24</v>
      </c>
    </row>
    <row r="529" spans="1:7" s="33" customFormat="1" ht="14.45" customHeight="1" x14ac:dyDescent="0.2">
      <c r="A529" s="41">
        <v>45301</v>
      </c>
      <c r="B529" s="42">
        <v>45301.568297234902</v>
      </c>
      <c r="C529" s="43" t="s">
        <v>16</v>
      </c>
      <c r="D529" s="44">
        <v>974</v>
      </c>
      <c r="E529" s="45">
        <v>11.55</v>
      </c>
      <c r="F529" s="43" t="s">
        <v>8</v>
      </c>
      <c r="G529" s="46" t="s">
        <v>24</v>
      </c>
    </row>
    <row r="530" spans="1:7" s="33" customFormat="1" ht="14.45" customHeight="1" x14ac:dyDescent="0.2">
      <c r="A530" s="41">
        <v>45301</v>
      </c>
      <c r="B530" s="42">
        <v>45301.5682972371</v>
      </c>
      <c r="C530" s="43" t="s">
        <v>16</v>
      </c>
      <c r="D530" s="44">
        <v>378</v>
      </c>
      <c r="E530" s="45">
        <v>11.55</v>
      </c>
      <c r="F530" s="43" t="s">
        <v>8</v>
      </c>
      <c r="G530" s="46" t="s">
        <v>24</v>
      </c>
    </row>
    <row r="531" spans="1:7" s="33" customFormat="1" ht="14.45" customHeight="1" x14ac:dyDescent="0.2">
      <c r="A531" s="41">
        <v>45301</v>
      </c>
      <c r="B531" s="42">
        <v>45301.568297315898</v>
      </c>
      <c r="C531" s="43" t="s">
        <v>16</v>
      </c>
      <c r="D531" s="44">
        <v>860</v>
      </c>
      <c r="E531" s="45">
        <v>11.55</v>
      </c>
      <c r="F531" s="43" t="s">
        <v>8</v>
      </c>
      <c r="G531" s="46" t="s">
        <v>24</v>
      </c>
    </row>
    <row r="532" spans="1:7" s="33" customFormat="1" ht="14.45" customHeight="1" x14ac:dyDescent="0.2">
      <c r="A532" s="41">
        <v>45301</v>
      </c>
      <c r="B532" s="42">
        <v>45301.569344723102</v>
      </c>
      <c r="C532" s="43" t="s">
        <v>16</v>
      </c>
      <c r="D532" s="44">
        <v>296</v>
      </c>
      <c r="E532" s="45">
        <v>11.55</v>
      </c>
      <c r="F532" s="43" t="s">
        <v>8</v>
      </c>
      <c r="G532" s="46" t="s">
        <v>24</v>
      </c>
    </row>
    <row r="533" spans="1:7" s="33" customFormat="1" ht="14.45" customHeight="1" x14ac:dyDescent="0.2">
      <c r="A533" s="41">
        <v>45301</v>
      </c>
      <c r="B533" s="42">
        <v>45301.569344723801</v>
      </c>
      <c r="C533" s="43" t="s">
        <v>16</v>
      </c>
      <c r="D533" s="44">
        <v>3386</v>
      </c>
      <c r="E533" s="45">
        <v>11.55</v>
      </c>
      <c r="F533" s="43" t="s">
        <v>8</v>
      </c>
      <c r="G533" s="46" t="s">
        <v>24</v>
      </c>
    </row>
    <row r="534" spans="1:7" s="33" customFormat="1" ht="14.45" customHeight="1" x14ac:dyDescent="0.2">
      <c r="A534" s="41">
        <v>45301</v>
      </c>
      <c r="B534" s="42">
        <v>45301.5705763562</v>
      </c>
      <c r="C534" s="43" t="s">
        <v>16</v>
      </c>
      <c r="D534" s="44">
        <v>1026</v>
      </c>
      <c r="E534" s="45">
        <v>11.55</v>
      </c>
      <c r="F534" s="43" t="s">
        <v>8</v>
      </c>
      <c r="G534" s="46" t="s">
        <v>24</v>
      </c>
    </row>
    <row r="535" spans="1:7" s="33" customFormat="1" ht="14.45" customHeight="1" x14ac:dyDescent="0.2">
      <c r="A535" s="41">
        <v>45301</v>
      </c>
      <c r="B535" s="42">
        <v>45301.570576356702</v>
      </c>
      <c r="C535" s="43" t="s">
        <v>16</v>
      </c>
      <c r="D535" s="44">
        <v>1060</v>
      </c>
      <c r="E535" s="45">
        <v>11.55</v>
      </c>
      <c r="F535" s="43" t="s">
        <v>8</v>
      </c>
      <c r="G535" s="46" t="s">
        <v>24</v>
      </c>
    </row>
    <row r="536" spans="1:7" s="33" customFormat="1" ht="14.45" customHeight="1" x14ac:dyDescent="0.2">
      <c r="A536" s="41">
        <v>45301</v>
      </c>
      <c r="B536" s="42">
        <v>45301.571955607498</v>
      </c>
      <c r="C536" s="43" t="s">
        <v>16</v>
      </c>
      <c r="D536" s="44">
        <v>357</v>
      </c>
      <c r="E536" s="45">
        <v>11.55</v>
      </c>
      <c r="F536" s="43" t="s">
        <v>8</v>
      </c>
      <c r="G536" s="46" t="s">
        <v>24</v>
      </c>
    </row>
    <row r="537" spans="1:7" s="33" customFormat="1" ht="14.45" customHeight="1" x14ac:dyDescent="0.2">
      <c r="A537" s="41">
        <v>45301</v>
      </c>
      <c r="B537" s="42">
        <v>45301.572037063801</v>
      </c>
      <c r="C537" s="43" t="s">
        <v>16</v>
      </c>
      <c r="D537" s="44">
        <v>619</v>
      </c>
      <c r="E537" s="45">
        <v>11.55</v>
      </c>
      <c r="F537" s="43" t="s">
        <v>8</v>
      </c>
      <c r="G537" s="46" t="s">
        <v>24</v>
      </c>
    </row>
    <row r="538" spans="1:7" s="33" customFormat="1" ht="14.45" customHeight="1" x14ac:dyDescent="0.2">
      <c r="A538" s="41">
        <v>45301</v>
      </c>
      <c r="B538" s="42">
        <v>45301.573154331498</v>
      </c>
      <c r="C538" s="43" t="s">
        <v>16</v>
      </c>
      <c r="D538" s="44">
        <v>3106</v>
      </c>
      <c r="E538" s="45">
        <v>11.55</v>
      </c>
      <c r="F538" s="43" t="s">
        <v>8</v>
      </c>
      <c r="G538" s="46" t="s">
        <v>24</v>
      </c>
    </row>
    <row r="539" spans="1:7" s="33" customFormat="1" ht="14.45" customHeight="1" x14ac:dyDescent="0.2">
      <c r="A539" s="41">
        <v>45301</v>
      </c>
      <c r="B539" s="42">
        <v>45301.573154332596</v>
      </c>
      <c r="C539" s="43" t="s">
        <v>16</v>
      </c>
      <c r="D539" s="44">
        <v>125</v>
      </c>
      <c r="E539" s="45">
        <v>11.55</v>
      </c>
      <c r="F539" s="43" t="s">
        <v>8</v>
      </c>
      <c r="G539" s="46" t="s">
        <v>24</v>
      </c>
    </row>
    <row r="540" spans="1:7" s="33" customFormat="1" ht="14.45" customHeight="1" x14ac:dyDescent="0.2">
      <c r="A540" s="41">
        <v>45301</v>
      </c>
      <c r="B540" s="42">
        <v>45301.573154333499</v>
      </c>
      <c r="C540" s="43" t="s">
        <v>16</v>
      </c>
      <c r="D540" s="44">
        <v>793</v>
      </c>
      <c r="E540" s="45">
        <v>11.55</v>
      </c>
      <c r="F540" s="43" t="s">
        <v>8</v>
      </c>
      <c r="G540" s="46" t="s">
        <v>24</v>
      </c>
    </row>
    <row r="541" spans="1:7" s="33" customFormat="1" ht="14.45" customHeight="1" x14ac:dyDescent="0.2">
      <c r="A541" s="41">
        <v>45301</v>
      </c>
      <c r="B541" s="42">
        <v>45301.573154333601</v>
      </c>
      <c r="C541" s="43" t="s">
        <v>16</v>
      </c>
      <c r="D541" s="44">
        <v>1014</v>
      </c>
      <c r="E541" s="45">
        <v>11.55</v>
      </c>
      <c r="F541" s="43" t="s">
        <v>8</v>
      </c>
      <c r="G541" s="46" t="s">
        <v>24</v>
      </c>
    </row>
    <row r="542" spans="1:7" s="33" customFormat="1" ht="14.45" customHeight="1" x14ac:dyDescent="0.2">
      <c r="A542" s="41">
        <v>45301</v>
      </c>
      <c r="B542" s="42">
        <v>45301.573154334503</v>
      </c>
      <c r="C542" s="43" t="s">
        <v>16</v>
      </c>
      <c r="D542" s="44">
        <v>96</v>
      </c>
      <c r="E542" s="45">
        <v>11.55</v>
      </c>
      <c r="F542" s="43" t="s">
        <v>8</v>
      </c>
      <c r="G542" s="46" t="s">
        <v>24</v>
      </c>
    </row>
    <row r="543" spans="1:7" s="33" customFormat="1" ht="14.45" customHeight="1" x14ac:dyDescent="0.2">
      <c r="A543" s="41">
        <v>45301</v>
      </c>
      <c r="B543" s="42">
        <v>45301.573154334699</v>
      </c>
      <c r="C543" s="43" t="s">
        <v>16</v>
      </c>
      <c r="D543" s="44">
        <v>96</v>
      </c>
      <c r="E543" s="45">
        <v>11.55</v>
      </c>
      <c r="F543" s="43" t="s">
        <v>8</v>
      </c>
      <c r="G543" s="46" t="s">
        <v>24</v>
      </c>
    </row>
    <row r="544" spans="1:7" s="33" customFormat="1" ht="14.45" customHeight="1" x14ac:dyDescent="0.2">
      <c r="A544" s="41">
        <v>45301</v>
      </c>
      <c r="B544" s="42">
        <v>45301.573154336103</v>
      </c>
      <c r="C544" s="43" t="s">
        <v>16</v>
      </c>
      <c r="D544" s="44">
        <v>363</v>
      </c>
      <c r="E544" s="45">
        <v>11.55</v>
      </c>
      <c r="F544" s="43" t="s">
        <v>8</v>
      </c>
      <c r="G544" s="46" t="s">
        <v>24</v>
      </c>
    </row>
    <row r="545" spans="1:7" s="33" customFormat="1" ht="14.45" customHeight="1" x14ac:dyDescent="0.2">
      <c r="A545" s="41">
        <v>45301</v>
      </c>
      <c r="B545" s="42">
        <v>45301.5742226734</v>
      </c>
      <c r="C545" s="43" t="s">
        <v>16</v>
      </c>
      <c r="D545" s="44">
        <v>359</v>
      </c>
      <c r="E545" s="45">
        <v>11.54</v>
      </c>
      <c r="F545" s="43" t="s">
        <v>8</v>
      </c>
      <c r="G545" s="46" t="s">
        <v>24</v>
      </c>
    </row>
    <row r="546" spans="1:7" s="33" customFormat="1" ht="14.45" customHeight="1" x14ac:dyDescent="0.2">
      <c r="A546" s="41">
        <v>45301</v>
      </c>
      <c r="B546" s="42">
        <v>45301.574222673997</v>
      </c>
      <c r="C546" s="43" t="s">
        <v>16</v>
      </c>
      <c r="D546" s="44">
        <v>292</v>
      </c>
      <c r="E546" s="45">
        <v>11.54</v>
      </c>
      <c r="F546" s="43" t="s">
        <v>8</v>
      </c>
      <c r="G546" s="46" t="s">
        <v>24</v>
      </c>
    </row>
    <row r="547" spans="1:7" s="33" customFormat="1" ht="14.45" customHeight="1" x14ac:dyDescent="0.2">
      <c r="A547" s="41">
        <v>45301</v>
      </c>
      <c r="B547" s="42">
        <v>45301.5742226765</v>
      </c>
      <c r="C547" s="43" t="s">
        <v>16</v>
      </c>
      <c r="D547" s="44">
        <v>357</v>
      </c>
      <c r="E547" s="45">
        <v>11.54</v>
      </c>
      <c r="F547" s="43" t="s">
        <v>8</v>
      </c>
      <c r="G547" s="46" t="s">
        <v>24</v>
      </c>
    </row>
    <row r="548" spans="1:7" s="33" customFormat="1" ht="14.45" customHeight="1" x14ac:dyDescent="0.2">
      <c r="A548" s="41">
        <v>45301</v>
      </c>
      <c r="B548" s="42">
        <v>45301.574317377599</v>
      </c>
      <c r="C548" s="43" t="s">
        <v>16</v>
      </c>
      <c r="D548" s="44">
        <v>715</v>
      </c>
      <c r="E548" s="45">
        <v>11.54</v>
      </c>
      <c r="F548" s="43" t="s">
        <v>8</v>
      </c>
      <c r="G548" s="46" t="s">
        <v>24</v>
      </c>
    </row>
    <row r="549" spans="1:7" s="33" customFormat="1" ht="14.45" customHeight="1" x14ac:dyDescent="0.2">
      <c r="A549" s="41">
        <v>45301</v>
      </c>
      <c r="B549" s="42">
        <v>45301.574317378101</v>
      </c>
      <c r="C549" s="43" t="s">
        <v>16</v>
      </c>
      <c r="D549" s="44">
        <v>921</v>
      </c>
      <c r="E549" s="45">
        <v>11.54</v>
      </c>
      <c r="F549" s="43" t="s">
        <v>8</v>
      </c>
      <c r="G549" s="46" t="s">
        <v>24</v>
      </c>
    </row>
    <row r="550" spans="1:7" s="33" customFormat="1" ht="14.45" customHeight="1" x14ac:dyDescent="0.2">
      <c r="A550" s="41">
        <v>45301</v>
      </c>
      <c r="B550" s="42">
        <v>45301.574317378399</v>
      </c>
      <c r="C550" s="43" t="s">
        <v>16</v>
      </c>
      <c r="D550" s="44">
        <v>293</v>
      </c>
      <c r="E550" s="45">
        <v>11.54</v>
      </c>
      <c r="F550" s="43" t="s">
        <v>8</v>
      </c>
      <c r="G550" s="46" t="s">
        <v>24</v>
      </c>
    </row>
    <row r="551" spans="1:7" s="33" customFormat="1" ht="14.45" customHeight="1" x14ac:dyDescent="0.2">
      <c r="A551" s="41">
        <v>45301</v>
      </c>
      <c r="B551" s="42">
        <v>45301.574317379098</v>
      </c>
      <c r="C551" s="43" t="s">
        <v>16</v>
      </c>
      <c r="D551" s="44">
        <v>87</v>
      </c>
      <c r="E551" s="45">
        <v>11.54</v>
      </c>
      <c r="F551" s="43" t="s">
        <v>8</v>
      </c>
      <c r="G551" s="46" t="s">
        <v>24</v>
      </c>
    </row>
    <row r="552" spans="1:7" s="33" customFormat="1" ht="14.45" customHeight="1" x14ac:dyDescent="0.2">
      <c r="A552" s="41">
        <v>45301</v>
      </c>
      <c r="B552" s="42">
        <v>45301.5743173792</v>
      </c>
      <c r="C552" s="43" t="s">
        <v>16</v>
      </c>
      <c r="D552" s="44">
        <v>380</v>
      </c>
      <c r="E552" s="45">
        <v>11.54</v>
      </c>
      <c r="F552" s="43" t="s">
        <v>8</v>
      </c>
      <c r="G552" s="46" t="s">
        <v>24</v>
      </c>
    </row>
    <row r="553" spans="1:7" s="33" customFormat="1" ht="14.45" customHeight="1" x14ac:dyDescent="0.2">
      <c r="A553" s="41">
        <v>45301</v>
      </c>
      <c r="B553" s="42">
        <v>45301.574317379498</v>
      </c>
      <c r="C553" s="43" t="s">
        <v>16</v>
      </c>
      <c r="D553" s="44">
        <v>87</v>
      </c>
      <c r="E553" s="45">
        <v>11.54</v>
      </c>
      <c r="F553" s="43" t="s">
        <v>8</v>
      </c>
      <c r="G553" s="46" t="s">
        <v>24</v>
      </c>
    </row>
    <row r="554" spans="1:7" s="33" customFormat="1" ht="14.45" customHeight="1" x14ac:dyDescent="0.2">
      <c r="A554" s="41">
        <v>45301</v>
      </c>
      <c r="B554" s="42">
        <v>45301.574317379702</v>
      </c>
      <c r="C554" s="43" t="s">
        <v>16</v>
      </c>
      <c r="D554" s="44">
        <v>5</v>
      </c>
      <c r="E554" s="45">
        <v>11.54</v>
      </c>
      <c r="F554" s="43" t="s">
        <v>8</v>
      </c>
      <c r="G554" s="46" t="s">
        <v>24</v>
      </c>
    </row>
    <row r="555" spans="1:7" s="33" customFormat="1" ht="14.45" customHeight="1" x14ac:dyDescent="0.2">
      <c r="A555" s="41">
        <v>45301</v>
      </c>
      <c r="B555" s="42">
        <v>45301.579314672301</v>
      </c>
      <c r="C555" s="43" t="s">
        <v>16</v>
      </c>
      <c r="D555" s="44">
        <v>761</v>
      </c>
      <c r="E555" s="45">
        <v>11.55</v>
      </c>
      <c r="F555" s="43" t="s">
        <v>8</v>
      </c>
      <c r="G555" s="46" t="s">
        <v>24</v>
      </c>
    </row>
    <row r="556" spans="1:7" s="33" customFormat="1" ht="14.45" customHeight="1" x14ac:dyDescent="0.2">
      <c r="A556" s="41">
        <v>45301</v>
      </c>
      <c r="B556" s="42">
        <v>45301.579314672999</v>
      </c>
      <c r="C556" s="43" t="s">
        <v>16</v>
      </c>
      <c r="D556" s="44">
        <v>2219</v>
      </c>
      <c r="E556" s="45">
        <v>11.55</v>
      </c>
      <c r="F556" s="43" t="s">
        <v>8</v>
      </c>
      <c r="G556" s="46" t="s">
        <v>24</v>
      </c>
    </row>
    <row r="557" spans="1:7" s="33" customFormat="1" ht="14.45" customHeight="1" x14ac:dyDescent="0.2">
      <c r="A557" s="41">
        <v>45301</v>
      </c>
      <c r="B557" s="42">
        <v>45301.579314673203</v>
      </c>
      <c r="C557" s="43" t="s">
        <v>16</v>
      </c>
      <c r="D557" s="44">
        <v>6726</v>
      </c>
      <c r="E557" s="45">
        <v>11.55</v>
      </c>
      <c r="F557" s="43" t="s">
        <v>8</v>
      </c>
      <c r="G557" s="46" t="s">
        <v>24</v>
      </c>
    </row>
    <row r="558" spans="1:7" s="33" customFormat="1" ht="14.45" customHeight="1" x14ac:dyDescent="0.2">
      <c r="A558" s="41">
        <v>45301</v>
      </c>
      <c r="B558" s="42">
        <v>45301.579314673399</v>
      </c>
      <c r="C558" s="43" t="s">
        <v>16</v>
      </c>
      <c r="D558" s="44">
        <v>849</v>
      </c>
      <c r="E558" s="45">
        <v>11.55</v>
      </c>
      <c r="F558" s="43" t="s">
        <v>8</v>
      </c>
      <c r="G558" s="46" t="s">
        <v>24</v>
      </c>
    </row>
    <row r="559" spans="1:7" s="33" customFormat="1" ht="14.45" customHeight="1" x14ac:dyDescent="0.2">
      <c r="A559" s="41">
        <v>45301</v>
      </c>
      <c r="B559" s="42">
        <v>45301.580848227597</v>
      </c>
      <c r="C559" s="43" t="s">
        <v>16</v>
      </c>
      <c r="D559" s="44">
        <v>1003</v>
      </c>
      <c r="E559" s="45">
        <v>11.55</v>
      </c>
      <c r="F559" s="43" t="s">
        <v>8</v>
      </c>
      <c r="G559" s="46" t="s">
        <v>24</v>
      </c>
    </row>
    <row r="560" spans="1:7" s="33" customFormat="1" ht="14.45" customHeight="1" x14ac:dyDescent="0.2">
      <c r="A560" s="41">
        <v>45301</v>
      </c>
      <c r="B560" s="42">
        <v>45301.580848228303</v>
      </c>
      <c r="C560" s="43" t="s">
        <v>16</v>
      </c>
      <c r="D560" s="44">
        <v>1003</v>
      </c>
      <c r="E560" s="45">
        <v>11.55</v>
      </c>
      <c r="F560" s="43" t="s">
        <v>8</v>
      </c>
      <c r="G560" s="46" t="s">
        <v>24</v>
      </c>
    </row>
    <row r="561" spans="1:7" s="33" customFormat="1" ht="14.45" customHeight="1" x14ac:dyDescent="0.2">
      <c r="A561" s="41">
        <v>45301</v>
      </c>
      <c r="B561" s="42">
        <v>45301.580848228601</v>
      </c>
      <c r="C561" s="43" t="s">
        <v>16</v>
      </c>
      <c r="D561" s="44">
        <v>1003</v>
      </c>
      <c r="E561" s="45">
        <v>11.55</v>
      </c>
      <c r="F561" s="43" t="s">
        <v>8</v>
      </c>
      <c r="G561" s="46" t="s">
        <v>24</v>
      </c>
    </row>
    <row r="562" spans="1:7" s="33" customFormat="1" ht="14.45" customHeight="1" x14ac:dyDescent="0.2">
      <c r="A562" s="41">
        <v>45301</v>
      </c>
      <c r="B562" s="42">
        <v>45301.580848228899</v>
      </c>
      <c r="C562" s="43" t="s">
        <v>16</v>
      </c>
      <c r="D562" s="44">
        <v>665</v>
      </c>
      <c r="E562" s="45">
        <v>11.55</v>
      </c>
      <c r="F562" s="43" t="s">
        <v>8</v>
      </c>
      <c r="G562" s="46" t="s">
        <v>24</v>
      </c>
    </row>
    <row r="563" spans="1:7" s="33" customFormat="1" ht="14.45" customHeight="1" x14ac:dyDescent="0.2">
      <c r="A563" s="41">
        <v>45301</v>
      </c>
      <c r="B563" s="42">
        <v>45301.580848229198</v>
      </c>
      <c r="C563" s="43" t="s">
        <v>16</v>
      </c>
      <c r="D563" s="44">
        <v>84</v>
      </c>
      <c r="E563" s="45">
        <v>11.55</v>
      </c>
      <c r="F563" s="43" t="s">
        <v>8</v>
      </c>
      <c r="G563" s="46" t="s">
        <v>24</v>
      </c>
    </row>
    <row r="564" spans="1:7" s="33" customFormat="1" ht="14.45" customHeight="1" x14ac:dyDescent="0.2">
      <c r="A564" s="41">
        <v>45301</v>
      </c>
      <c r="B564" s="42">
        <v>45301.581835007601</v>
      </c>
      <c r="C564" s="43" t="s">
        <v>16</v>
      </c>
      <c r="D564" s="44">
        <v>1423</v>
      </c>
      <c r="E564" s="45">
        <v>11.54</v>
      </c>
      <c r="F564" s="43" t="s">
        <v>8</v>
      </c>
      <c r="G564" s="46" t="s">
        <v>24</v>
      </c>
    </row>
    <row r="565" spans="1:7" s="33" customFormat="1" ht="14.45" customHeight="1" x14ac:dyDescent="0.2">
      <c r="A565" s="41">
        <v>45301</v>
      </c>
      <c r="B565" s="42">
        <v>45301.581835008299</v>
      </c>
      <c r="C565" s="43" t="s">
        <v>16</v>
      </c>
      <c r="D565" s="44">
        <v>1423</v>
      </c>
      <c r="E565" s="45">
        <v>11.54</v>
      </c>
      <c r="F565" s="43" t="s">
        <v>8</v>
      </c>
      <c r="G565" s="46" t="s">
        <v>24</v>
      </c>
    </row>
    <row r="566" spans="1:7" s="33" customFormat="1" ht="14.45" customHeight="1" x14ac:dyDescent="0.2">
      <c r="A566" s="41">
        <v>45301</v>
      </c>
      <c r="B566" s="42">
        <v>45301.581835008597</v>
      </c>
      <c r="C566" s="43" t="s">
        <v>16</v>
      </c>
      <c r="D566" s="44">
        <v>636</v>
      </c>
      <c r="E566" s="45">
        <v>11.54</v>
      </c>
      <c r="F566" s="43" t="s">
        <v>8</v>
      </c>
      <c r="G566" s="46" t="s">
        <v>24</v>
      </c>
    </row>
    <row r="567" spans="1:7" s="33" customFormat="1" ht="14.45" customHeight="1" x14ac:dyDescent="0.2">
      <c r="A567" s="41">
        <v>45301</v>
      </c>
      <c r="B567" s="42">
        <v>45301.583980979602</v>
      </c>
      <c r="C567" s="43" t="s">
        <v>16</v>
      </c>
      <c r="D567" s="44">
        <v>949</v>
      </c>
      <c r="E567" s="45">
        <v>11.53</v>
      </c>
      <c r="F567" s="43" t="s">
        <v>8</v>
      </c>
      <c r="G567" s="46" t="s">
        <v>24</v>
      </c>
    </row>
    <row r="568" spans="1:7" s="33" customFormat="1" ht="14.45" customHeight="1" x14ac:dyDescent="0.2">
      <c r="A568" s="41">
        <v>45301</v>
      </c>
      <c r="B568" s="42">
        <v>45301.583980980802</v>
      </c>
      <c r="C568" s="43" t="s">
        <v>16</v>
      </c>
      <c r="D568" s="44">
        <v>239</v>
      </c>
      <c r="E568" s="45">
        <v>11.53</v>
      </c>
      <c r="F568" s="43" t="s">
        <v>8</v>
      </c>
      <c r="G568" s="46" t="s">
        <v>24</v>
      </c>
    </row>
    <row r="569" spans="1:7" s="33" customFormat="1" ht="14.45" customHeight="1" x14ac:dyDescent="0.2">
      <c r="A569" s="41">
        <v>45301</v>
      </c>
      <c r="B569" s="42">
        <v>45301.583980980999</v>
      </c>
      <c r="C569" s="43" t="s">
        <v>16</v>
      </c>
      <c r="D569" s="44">
        <v>1</v>
      </c>
      <c r="E569" s="45">
        <v>11.53</v>
      </c>
      <c r="F569" s="43" t="s">
        <v>8</v>
      </c>
      <c r="G569" s="46" t="s">
        <v>24</v>
      </c>
    </row>
    <row r="570" spans="1:7" s="33" customFormat="1" ht="14.45" customHeight="1" x14ac:dyDescent="0.2">
      <c r="A570" s="41">
        <v>45301</v>
      </c>
      <c r="B570" s="42">
        <v>45301.583980981297</v>
      </c>
      <c r="C570" s="43" t="s">
        <v>16</v>
      </c>
      <c r="D570" s="44">
        <v>949</v>
      </c>
      <c r="E570" s="45">
        <v>11.53</v>
      </c>
      <c r="F570" s="43" t="s">
        <v>8</v>
      </c>
      <c r="G570" s="46" t="s">
        <v>24</v>
      </c>
    </row>
    <row r="571" spans="1:7" s="33" customFormat="1" ht="14.45" customHeight="1" x14ac:dyDescent="0.2">
      <c r="A571" s="41">
        <v>45301</v>
      </c>
      <c r="B571" s="42">
        <v>45301.583980981697</v>
      </c>
      <c r="C571" s="43" t="s">
        <v>16</v>
      </c>
      <c r="D571" s="44">
        <v>642</v>
      </c>
      <c r="E571" s="45">
        <v>11.53</v>
      </c>
      <c r="F571" s="43" t="s">
        <v>8</v>
      </c>
      <c r="G571" s="46" t="s">
        <v>24</v>
      </c>
    </row>
    <row r="572" spans="1:7" s="33" customFormat="1" ht="14.45" customHeight="1" x14ac:dyDescent="0.2">
      <c r="A572" s="41">
        <v>45301</v>
      </c>
      <c r="B572" s="42">
        <v>45301.583980982301</v>
      </c>
      <c r="C572" s="43" t="s">
        <v>16</v>
      </c>
      <c r="D572" s="44">
        <v>67</v>
      </c>
      <c r="E572" s="45">
        <v>11.53</v>
      </c>
      <c r="F572" s="43" t="s">
        <v>8</v>
      </c>
      <c r="G572" s="46" t="s">
        <v>24</v>
      </c>
    </row>
    <row r="573" spans="1:7" s="33" customFormat="1" ht="14.45" customHeight="1" x14ac:dyDescent="0.2">
      <c r="A573" s="41">
        <v>45301</v>
      </c>
      <c r="B573" s="42">
        <v>45301.583985476202</v>
      </c>
      <c r="C573" s="43" t="s">
        <v>16</v>
      </c>
      <c r="D573" s="44">
        <v>637</v>
      </c>
      <c r="E573" s="45">
        <v>11.53</v>
      </c>
      <c r="F573" s="43" t="s">
        <v>8</v>
      </c>
      <c r="G573" s="46" t="s">
        <v>24</v>
      </c>
    </row>
    <row r="574" spans="1:7" s="33" customFormat="1" ht="14.45" customHeight="1" x14ac:dyDescent="0.2">
      <c r="A574" s="41">
        <v>45301</v>
      </c>
      <c r="B574" s="42">
        <v>45301.584320031201</v>
      </c>
      <c r="C574" s="43" t="s">
        <v>16</v>
      </c>
      <c r="D574" s="44">
        <v>1183</v>
      </c>
      <c r="E574" s="45">
        <v>11.53</v>
      </c>
      <c r="F574" s="43" t="s">
        <v>8</v>
      </c>
      <c r="G574" s="46" t="s">
        <v>24</v>
      </c>
    </row>
    <row r="575" spans="1:7" s="33" customFormat="1" ht="14.45" customHeight="1" x14ac:dyDescent="0.2">
      <c r="A575" s="41">
        <v>45301</v>
      </c>
      <c r="B575" s="42">
        <v>45301.584390039599</v>
      </c>
      <c r="C575" s="43" t="s">
        <v>16</v>
      </c>
      <c r="D575" s="44">
        <v>1183</v>
      </c>
      <c r="E575" s="45">
        <v>11.53</v>
      </c>
      <c r="F575" s="43" t="s">
        <v>8</v>
      </c>
      <c r="G575" s="46" t="s">
        <v>24</v>
      </c>
    </row>
    <row r="576" spans="1:7" s="33" customFormat="1" ht="14.45" customHeight="1" x14ac:dyDescent="0.2">
      <c r="A576" s="41">
        <v>45301</v>
      </c>
      <c r="B576" s="42">
        <v>45301.584390040298</v>
      </c>
      <c r="C576" s="43" t="s">
        <v>16</v>
      </c>
      <c r="D576" s="44">
        <v>1183</v>
      </c>
      <c r="E576" s="45">
        <v>11.53</v>
      </c>
      <c r="F576" s="43" t="s">
        <v>8</v>
      </c>
      <c r="G576" s="46" t="s">
        <v>24</v>
      </c>
    </row>
    <row r="577" spans="1:7" s="33" customFormat="1" ht="14.45" customHeight="1" x14ac:dyDescent="0.2">
      <c r="A577" s="41">
        <v>45301</v>
      </c>
      <c r="B577" s="42">
        <v>45301.584390040603</v>
      </c>
      <c r="C577" s="43" t="s">
        <v>16</v>
      </c>
      <c r="D577" s="44">
        <v>13</v>
      </c>
      <c r="E577" s="45">
        <v>11.53</v>
      </c>
      <c r="F577" s="43" t="s">
        <v>8</v>
      </c>
      <c r="G577" s="46" t="s">
        <v>24</v>
      </c>
    </row>
    <row r="578" spans="1:7" s="33" customFormat="1" ht="14.45" customHeight="1" x14ac:dyDescent="0.2">
      <c r="A578" s="41">
        <v>45301</v>
      </c>
      <c r="B578" s="42">
        <v>45301.5879709031</v>
      </c>
      <c r="C578" s="43" t="s">
        <v>16</v>
      </c>
      <c r="D578" s="44">
        <v>2265</v>
      </c>
      <c r="E578" s="45">
        <v>11.53</v>
      </c>
      <c r="F578" s="43" t="s">
        <v>8</v>
      </c>
      <c r="G578" s="46" t="s">
        <v>24</v>
      </c>
    </row>
    <row r="579" spans="1:7" s="33" customFormat="1" ht="14.45" customHeight="1" x14ac:dyDescent="0.2">
      <c r="A579" s="41">
        <v>45301</v>
      </c>
      <c r="B579" s="42">
        <v>45301.588754017102</v>
      </c>
      <c r="C579" s="43" t="s">
        <v>16</v>
      </c>
      <c r="D579" s="44">
        <v>5403</v>
      </c>
      <c r="E579" s="45">
        <v>11.53</v>
      </c>
      <c r="F579" s="43" t="s">
        <v>8</v>
      </c>
      <c r="G579" s="46" t="s">
        <v>24</v>
      </c>
    </row>
    <row r="580" spans="1:7" s="33" customFormat="1" ht="14.45" customHeight="1" x14ac:dyDescent="0.2">
      <c r="A580" s="41">
        <v>45301</v>
      </c>
      <c r="B580" s="42">
        <v>45301.588754018201</v>
      </c>
      <c r="C580" s="43" t="s">
        <v>16</v>
      </c>
      <c r="D580" s="44">
        <v>503</v>
      </c>
      <c r="E580" s="45">
        <v>11.53</v>
      </c>
      <c r="F580" s="43" t="s">
        <v>8</v>
      </c>
      <c r="G580" s="46" t="s">
        <v>24</v>
      </c>
    </row>
    <row r="581" spans="1:7" s="33" customFormat="1" ht="14.45" customHeight="1" x14ac:dyDescent="0.2">
      <c r="A581" s="41">
        <v>45301</v>
      </c>
      <c r="B581" s="42">
        <v>45301.588754021403</v>
      </c>
      <c r="C581" s="43" t="s">
        <v>16</v>
      </c>
      <c r="D581" s="44">
        <v>1484</v>
      </c>
      <c r="E581" s="45">
        <v>11.53</v>
      </c>
      <c r="F581" s="43" t="s">
        <v>8</v>
      </c>
      <c r="G581" s="46" t="s">
        <v>24</v>
      </c>
    </row>
    <row r="582" spans="1:7" s="33" customFormat="1" ht="14.45" customHeight="1" x14ac:dyDescent="0.2">
      <c r="A582" s="41">
        <v>45301</v>
      </c>
      <c r="B582" s="42">
        <v>45301.591086578803</v>
      </c>
      <c r="C582" s="43" t="s">
        <v>16</v>
      </c>
      <c r="D582" s="44">
        <v>2146</v>
      </c>
      <c r="E582" s="45">
        <v>11.54</v>
      </c>
      <c r="F582" s="43" t="s">
        <v>8</v>
      </c>
      <c r="G582" s="46" t="s">
        <v>24</v>
      </c>
    </row>
    <row r="583" spans="1:7" s="33" customFormat="1" ht="14.45" customHeight="1" x14ac:dyDescent="0.2">
      <c r="A583" s="41">
        <v>45301</v>
      </c>
      <c r="B583" s="42">
        <v>45301.5910865798</v>
      </c>
      <c r="C583" s="43" t="s">
        <v>16</v>
      </c>
      <c r="D583" s="44">
        <v>385</v>
      </c>
      <c r="E583" s="45">
        <v>11.54</v>
      </c>
      <c r="F583" s="43" t="s">
        <v>8</v>
      </c>
      <c r="G583" s="46" t="s">
        <v>24</v>
      </c>
    </row>
    <row r="584" spans="1:7" s="33" customFormat="1" ht="14.45" customHeight="1" x14ac:dyDescent="0.2">
      <c r="A584" s="41">
        <v>45301</v>
      </c>
      <c r="B584" s="42">
        <v>45301.5910865802</v>
      </c>
      <c r="C584" s="43" t="s">
        <v>16</v>
      </c>
      <c r="D584" s="44">
        <v>1624</v>
      </c>
      <c r="E584" s="45">
        <v>11.54</v>
      </c>
      <c r="F584" s="43" t="s">
        <v>8</v>
      </c>
      <c r="G584" s="46" t="s">
        <v>24</v>
      </c>
    </row>
    <row r="585" spans="1:7" s="33" customFormat="1" ht="14.45" customHeight="1" x14ac:dyDescent="0.2">
      <c r="A585" s="41">
        <v>45301</v>
      </c>
      <c r="B585" s="42">
        <v>45301.591086580898</v>
      </c>
      <c r="C585" s="43" t="s">
        <v>16</v>
      </c>
      <c r="D585" s="44">
        <v>217</v>
      </c>
      <c r="E585" s="45">
        <v>11.54</v>
      </c>
      <c r="F585" s="43" t="s">
        <v>8</v>
      </c>
      <c r="G585" s="46" t="s">
        <v>24</v>
      </c>
    </row>
    <row r="586" spans="1:7" s="33" customFormat="1" ht="14.45" customHeight="1" x14ac:dyDescent="0.2">
      <c r="A586" s="41">
        <v>45301</v>
      </c>
      <c r="B586" s="42">
        <v>45301.591086582601</v>
      </c>
      <c r="C586" s="43" t="s">
        <v>16</v>
      </c>
      <c r="D586" s="44">
        <v>1558</v>
      </c>
      <c r="E586" s="45">
        <v>11.54</v>
      </c>
      <c r="F586" s="43" t="s">
        <v>8</v>
      </c>
      <c r="G586" s="46" t="s">
        <v>24</v>
      </c>
    </row>
    <row r="587" spans="1:7" s="33" customFormat="1" ht="14.45" customHeight="1" x14ac:dyDescent="0.2">
      <c r="A587" s="41">
        <v>45301</v>
      </c>
      <c r="B587" s="42">
        <v>45301.592339248302</v>
      </c>
      <c r="C587" s="43" t="s">
        <v>16</v>
      </c>
      <c r="D587" s="44">
        <v>1387</v>
      </c>
      <c r="E587" s="45">
        <v>11.55</v>
      </c>
      <c r="F587" s="43" t="s">
        <v>8</v>
      </c>
      <c r="G587" s="46" t="s">
        <v>24</v>
      </c>
    </row>
    <row r="588" spans="1:7" s="33" customFormat="1" ht="14.45" customHeight="1" x14ac:dyDescent="0.2">
      <c r="A588" s="41">
        <v>45301</v>
      </c>
      <c r="B588" s="42">
        <v>45301.592339249597</v>
      </c>
      <c r="C588" s="43" t="s">
        <v>16</v>
      </c>
      <c r="D588" s="44">
        <v>2106</v>
      </c>
      <c r="E588" s="45">
        <v>11.55</v>
      </c>
      <c r="F588" s="43" t="s">
        <v>8</v>
      </c>
      <c r="G588" s="46" t="s">
        <v>24</v>
      </c>
    </row>
    <row r="589" spans="1:7" s="33" customFormat="1" ht="14.45" customHeight="1" x14ac:dyDescent="0.2">
      <c r="A589" s="41">
        <v>45301</v>
      </c>
      <c r="B589" s="42">
        <v>45301.592339250099</v>
      </c>
      <c r="C589" s="43" t="s">
        <v>16</v>
      </c>
      <c r="D589" s="44">
        <v>46</v>
      </c>
      <c r="E589" s="45">
        <v>11.55</v>
      </c>
      <c r="F589" s="43" t="s">
        <v>8</v>
      </c>
      <c r="G589" s="46" t="s">
        <v>24</v>
      </c>
    </row>
    <row r="590" spans="1:7" s="33" customFormat="1" ht="14.45" customHeight="1" x14ac:dyDescent="0.2">
      <c r="A590" s="41">
        <v>45301</v>
      </c>
      <c r="B590" s="42">
        <v>45301.592339250303</v>
      </c>
      <c r="C590" s="43" t="s">
        <v>16</v>
      </c>
      <c r="D590" s="44">
        <v>567</v>
      </c>
      <c r="E590" s="45">
        <v>11.55</v>
      </c>
      <c r="F590" s="43" t="s">
        <v>8</v>
      </c>
      <c r="G590" s="46" t="s">
        <v>24</v>
      </c>
    </row>
    <row r="591" spans="1:7" s="33" customFormat="1" ht="14.45" customHeight="1" x14ac:dyDescent="0.2">
      <c r="A591" s="41">
        <v>45301</v>
      </c>
      <c r="B591" s="42">
        <v>45301.5970964765</v>
      </c>
      <c r="C591" s="43" t="s">
        <v>16</v>
      </c>
      <c r="D591" s="44">
        <v>1944</v>
      </c>
      <c r="E591" s="45">
        <v>11.57</v>
      </c>
      <c r="F591" s="43" t="s">
        <v>8</v>
      </c>
      <c r="G591" s="46" t="s">
        <v>24</v>
      </c>
    </row>
    <row r="592" spans="1:7" s="33" customFormat="1" ht="14.45" customHeight="1" x14ac:dyDescent="0.2">
      <c r="A592" s="41">
        <v>45301</v>
      </c>
      <c r="B592" s="42">
        <v>45301.597424748499</v>
      </c>
      <c r="C592" s="43" t="s">
        <v>16</v>
      </c>
      <c r="D592" s="44">
        <v>363</v>
      </c>
      <c r="E592" s="45">
        <v>11.57</v>
      </c>
      <c r="F592" s="43" t="s">
        <v>8</v>
      </c>
      <c r="G592" s="46" t="s">
        <v>24</v>
      </c>
    </row>
    <row r="593" spans="1:7" s="33" customFormat="1" ht="14.45" customHeight="1" x14ac:dyDescent="0.2">
      <c r="A593" s="41">
        <v>45301</v>
      </c>
      <c r="B593" s="42">
        <v>45301.597424749198</v>
      </c>
      <c r="C593" s="43" t="s">
        <v>16</v>
      </c>
      <c r="D593" s="44">
        <v>457</v>
      </c>
      <c r="E593" s="45">
        <v>11.57</v>
      </c>
      <c r="F593" s="43" t="s">
        <v>8</v>
      </c>
      <c r="G593" s="46" t="s">
        <v>24</v>
      </c>
    </row>
    <row r="594" spans="1:7" s="33" customFormat="1" ht="14.45" customHeight="1" x14ac:dyDescent="0.2">
      <c r="A594" s="41">
        <v>45301</v>
      </c>
      <c r="B594" s="42">
        <v>45301.5974248532</v>
      </c>
      <c r="C594" s="43" t="s">
        <v>16</v>
      </c>
      <c r="D594" s="44">
        <v>500</v>
      </c>
      <c r="E594" s="45">
        <v>11.57</v>
      </c>
      <c r="F594" s="43" t="s">
        <v>8</v>
      </c>
      <c r="G594" s="46" t="s">
        <v>24</v>
      </c>
    </row>
    <row r="595" spans="1:7" s="33" customFormat="1" ht="14.45" customHeight="1" x14ac:dyDescent="0.2">
      <c r="A595" s="41">
        <v>45301</v>
      </c>
      <c r="B595" s="42">
        <v>45301.597424854699</v>
      </c>
      <c r="C595" s="43" t="s">
        <v>16</v>
      </c>
      <c r="D595" s="44">
        <v>106</v>
      </c>
      <c r="E595" s="45">
        <v>11.57</v>
      </c>
      <c r="F595" s="43" t="s">
        <v>8</v>
      </c>
      <c r="G595" s="46" t="s">
        <v>24</v>
      </c>
    </row>
    <row r="596" spans="1:7" s="33" customFormat="1" ht="14.45" customHeight="1" x14ac:dyDescent="0.2">
      <c r="A596" s="41">
        <v>45301</v>
      </c>
      <c r="B596" s="42">
        <v>45301.597424857697</v>
      </c>
      <c r="C596" s="43" t="s">
        <v>16</v>
      </c>
      <c r="D596" s="44">
        <v>426</v>
      </c>
      <c r="E596" s="45">
        <v>11.57</v>
      </c>
      <c r="F596" s="43" t="s">
        <v>8</v>
      </c>
      <c r="G596" s="46" t="s">
        <v>24</v>
      </c>
    </row>
    <row r="597" spans="1:7" s="33" customFormat="1" ht="14.45" customHeight="1" x14ac:dyDescent="0.2">
      <c r="A597" s="41">
        <v>45301</v>
      </c>
      <c r="B597" s="42">
        <v>45301.597434680501</v>
      </c>
      <c r="C597" s="43" t="s">
        <v>16</v>
      </c>
      <c r="D597" s="44">
        <v>926</v>
      </c>
      <c r="E597" s="45">
        <v>11.57</v>
      </c>
      <c r="F597" s="43" t="s">
        <v>8</v>
      </c>
      <c r="G597" s="46" t="s">
        <v>24</v>
      </c>
    </row>
    <row r="598" spans="1:7" s="33" customFormat="1" ht="14.45" customHeight="1" x14ac:dyDescent="0.2">
      <c r="A598" s="41">
        <v>45301</v>
      </c>
      <c r="B598" s="42">
        <v>45301.5974346812</v>
      </c>
      <c r="C598" s="43" t="s">
        <v>16</v>
      </c>
      <c r="D598" s="44">
        <v>926</v>
      </c>
      <c r="E598" s="45">
        <v>11.57</v>
      </c>
      <c r="F598" s="43" t="s">
        <v>8</v>
      </c>
      <c r="G598" s="46" t="s">
        <v>24</v>
      </c>
    </row>
    <row r="599" spans="1:7" s="33" customFormat="1" ht="14.45" customHeight="1" x14ac:dyDescent="0.2">
      <c r="A599" s="41">
        <v>45301</v>
      </c>
      <c r="B599" s="42">
        <v>45301.5974389291</v>
      </c>
      <c r="C599" s="43" t="s">
        <v>16</v>
      </c>
      <c r="D599" s="44">
        <v>939</v>
      </c>
      <c r="E599" s="45">
        <v>11.57</v>
      </c>
      <c r="F599" s="43" t="s">
        <v>8</v>
      </c>
      <c r="G599" s="46" t="s">
        <v>24</v>
      </c>
    </row>
    <row r="600" spans="1:7" s="33" customFormat="1" ht="14.45" customHeight="1" x14ac:dyDescent="0.2">
      <c r="A600" s="41">
        <v>45301</v>
      </c>
      <c r="B600" s="42">
        <v>45301.597438930301</v>
      </c>
      <c r="C600" s="43" t="s">
        <v>16</v>
      </c>
      <c r="D600" s="44">
        <v>913</v>
      </c>
      <c r="E600" s="45">
        <v>11.57</v>
      </c>
      <c r="F600" s="43" t="s">
        <v>8</v>
      </c>
      <c r="G600" s="46" t="s">
        <v>24</v>
      </c>
    </row>
    <row r="601" spans="1:7" s="33" customFormat="1" ht="14.45" customHeight="1" x14ac:dyDescent="0.2">
      <c r="A601" s="41">
        <v>45301</v>
      </c>
      <c r="B601" s="42">
        <v>45301.597438930701</v>
      </c>
      <c r="C601" s="43" t="s">
        <v>16</v>
      </c>
      <c r="D601" s="44">
        <v>490</v>
      </c>
      <c r="E601" s="45">
        <v>11.57</v>
      </c>
      <c r="F601" s="43" t="s">
        <v>8</v>
      </c>
      <c r="G601" s="46" t="s">
        <v>24</v>
      </c>
    </row>
    <row r="602" spans="1:7" s="33" customFormat="1" ht="14.45" customHeight="1" x14ac:dyDescent="0.2">
      <c r="A602" s="41">
        <v>45301</v>
      </c>
      <c r="B602" s="42">
        <v>45301.5974389322</v>
      </c>
      <c r="C602" s="43" t="s">
        <v>16</v>
      </c>
      <c r="D602" s="44">
        <v>436</v>
      </c>
      <c r="E602" s="45">
        <v>11.57</v>
      </c>
      <c r="F602" s="43" t="s">
        <v>8</v>
      </c>
      <c r="G602" s="46" t="s">
        <v>24</v>
      </c>
    </row>
    <row r="603" spans="1:7" s="33" customFormat="1" ht="14.45" customHeight="1" x14ac:dyDescent="0.2">
      <c r="A603" s="41">
        <v>45301</v>
      </c>
      <c r="B603" s="42">
        <v>45301.597438932702</v>
      </c>
      <c r="C603" s="43" t="s">
        <v>16</v>
      </c>
      <c r="D603" s="44">
        <v>926</v>
      </c>
      <c r="E603" s="45">
        <v>11.57</v>
      </c>
      <c r="F603" s="43" t="s">
        <v>8</v>
      </c>
      <c r="G603" s="46" t="s">
        <v>24</v>
      </c>
    </row>
    <row r="604" spans="1:7" s="33" customFormat="1" ht="14.45" customHeight="1" x14ac:dyDescent="0.2">
      <c r="A604" s="41">
        <v>45301</v>
      </c>
      <c r="B604" s="42">
        <v>45301.5974393133</v>
      </c>
      <c r="C604" s="43" t="s">
        <v>16</v>
      </c>
      <c r="D604" s="44">
        <v>926</v>
      </c>
      <c r="E604" s="45">
        <v>11.57</v>
      </c>
      <c r="F604" s="43" t="s">
        <v>8</v>
      </c>
      <c r="G604" s="46" t="s">
        <v>24</v>
      </c>
    </row>
    <row r="605" spans="1:7" s="33" customFormat="1" ht="14.45" customHeight="1" x14ac:dyDescent="0.2">
      <c r="A605" s="41">
        <v>45301</v>
      </c>
      <c r="B605" s="42">
        <v>45301.597443390601</v>
      </c>
      <c r="C605" s="43" t="s">
        <v>16</v>
      </c>
      <c r="D605" s="44">
        <v>42</v>
      </c>
      <c r="E605" s="45">
        <v>11.57</v>
      </c>
      <c r="F605" s="43" t="s">
        <v>8</v>
      </c>
      <c r="G605" s="46" t="s">
        <v>24</v>
      </c>
    </row>
    <row r="606" spans="1:7" s="33" customFormat="1" ht="14.45" customHeight="1" x14ac:dyDescent="0.2">
      <c r="A606" s="41">
        <v>45301</v>
      </c>
      <c r="B606" s="42">
        <v>45301.597443391198</v>
      </c>
      <c r="C606" s="43" t="s">
        <v>16</v>
      </c>
      <c r="D606" s="44">
        <v>884</v>
      </c>
      <c r="E606" s="45">
        <v>11.57</v>
      </c>
      <c r="F606" s="43" t="s">
        <v>8</v>
      </c>
      <c r="G606" s="46" t="s">
        <v>24</v>
      </c>
    </row>
    <row r="607" spans="1:7" s="33" customFormat="1" ht="14.45" customHeight="1" x14ac:dyDescent="0.2">
      <c r="A607" s="41">
        <v>45301</v>
      </c>
      <c r="B607" s="42">
        <v>45301.597443392398</v>
      </c>
      <c r="C607" s="43" t="s">
        <v>16</v>
      </c>
      <c r="D607" s="44">
        <v>16</v>
      </c>
      <c r="E607" s="45">
        <v>11.57</v>
      </c>
      <c r="F607" s="43" t="s">
        <v>8</v>
      </c>
      <c r="G607" s="46" t="s">
        <v>24</v>
      </c>
    </row>
    <row r="608" spans="1:7" s="33" customFormat="1" ht="14.45" customHeight="1" x14ac:dyDescent="0.2">
      <c r="A608" s="41">
        <v>45301</v>
      </c>
      <c r="B608" s="42">
        <v>45301.597950026902</v>
      </c>
      <c r="C608" s="43" t="s">
        <v>16</v>
      </c>
      <c r="D608" s="44">
        <v>581</v>
      </c>
      <c r="E608" s="45">
        <v>11.57</v>
      </c>
      <c r="F608" s="43" t="s">
        <v>8</v>
      </c>
      <c r="G608" s="46" t="s">
        <v>24</v>
      </c>
    </row>
    <row r="609" spans="1:7" s="33" customFormat="1" ht="14.45" customHeight="1" x14ac:dyDescent="0.2">
      <c r="A609" s="41">
        <v>45301</v>
      </c>
      <c r="B609" s="42">
        <v>45301.597950028401</v>
      </c>
      <c r="C609" s="43" t="s">
        <v>16</v>
      </c>
      <c r="D609" s="44">
        <v>690</v>
      </c>
      <c r="E609" s="45">
        <v>11.57</v>
      </c>
      <c r="F609" s="43" t="s">
        <v>8</v>
      </c>
      <c r="G609" s="46" t="s">
        <v>24</v>
      </c>
    </row>
    <row r="610" spans="1:7" s="33" customFormat="1" ht="14.45" customHeight="1" x14ac:dyDescent="0.2">
      <c r="A610" s="41">
        <v>45301</v>
      </c>
      <c r="B610" s="42">
        <v>45301.597950028801</v>
      </c>
      <c r="C610" s="43" t="s">
        <v>16</v>
      </c>
      <c r="D610" s="44">
        <v>690</v>
      </c>
      <c r="E610" s="45">
        <v>11.57</v>
      </c>
      <c r="F610" s="43" t="s">
        <v>8</v>
      </c>
      <c r="G610" s="46" t="s">
        <v>24</v>
      </c>
    </row>
    <row r="611" spans="1:7" s="33" customFormat="1" ht="14.45" customHeight="1" x14ac:dyDescent="0.2">
      <c r="A611" s="41">
        <v>45301</v>
      </c>
      <c r="B611" s="42">
        <v>45301.597950031297</v>
      </c>
      <c r="C611" s="43" t="s">
        <v>16</v>
      </c>
      <c r="D611" s="44">
        <v>252</v>
      </c>
      <c r="E611" s="45">
        <v>11.57</v>
      </c>
      <c r="F611" s="43" t="s">
        <v>8</v>
      </c>
      <c r="G611" s="46" t="s">
        <v>24</v>
      </c>
    </row>
    <row r="612" spans="1:7" s="33" customFormat="1" ht="14.45" customHeight="1" x14ac:dyDescent="0.2">
      <c r="A612" s="41">
        <v>45301</v>
      </c>
      <c r="B612" s="42">
        <v>45301.597950318697</v>
      </c>
      <c r="C612" s="43" t="s">
        <v>16</v>
      </c>
      <c r="D612" s="44">
        <v>329</v>
      </c>
      <c r="E612" s="45">
        <v>11.57</v>
      </c>
      <c r="F612" s="43" t="s">
        <v>8</v>
      </c>
      <c r="G612" s="46" t="s">
        <v>24</v>
      </c>
    </row>
    <row r="613" spans="1:7" s="33" customFormat="1" ht="14.45" customHeight="1" x14ac:dyDescent="0.2">
      <c r="A613" s="41">
        <v>45301</v>
      </c>
      <c r="B613" s="42">
        <v>45301.597950480398</v>
      </c>
      <c r="C613" s="43" t="s">
        <v>16</v>
      </c>
      <c r="D613" s="44">
        <v>1222</v>
      </c>
      <c r="E613" s="45">
        <v>11.57</v>
      </c>
      <c r="F613" s="43" t="s">
        <v>8</v>
      </c>
      <c r="G613" s="46" t="s">
        <v>24</v>
      </c>
    </row>
    <row r="614" spans="1:7" s="33" customFormat="1" ht="14.45" customHeight="1" x14ac:dyDescent="0.2">
      <c r="A614" s="41">
        <v>45301</v>
      </c>
      <c r="B614" s="42">
        <v>45301.599396396901</v>
      </c>
      <c r="C614" s="43" t="s">
        <v>16</v>
      </c>
      <c r="D614" s="44">
        <v>137</v>
      </c>
      <c r="E614" s="45">
        <v>11.57</v>
      </c>
      <c r="F614" s="43" t="s">
        <v>8</v>
      </c>
      <c r="G614" s="46" t="s">
        <v>24</v>
      </c>
    </row>
    <row r="615" spans="1:7" s="33" customFormat="1" ht="14.45" customHeight="1" x14ac:dyDescent="0.2">
      <c r="A615" s="41">
        <v>45301</v>
      </c>
      <c r="B615" s="42">
        <v>45301.601336079897</v>
      </c>
      <c r="C615" s="43" t="s">
        <v>16</v>
      </c>
      <c r="D615" s="44">
        <v>979</v>
      </c>
      <c r="E615" s="45">
        <v>11.56</v>
      </c>
      <c r="F615" s="43" t="s">
        <v>8</v>
      </c>
      <c r="G615" s="46" t="s">
        <v>24</v>
      </c>
    </row>
    <row r="616" spans="1:7" s="33" customFormat="1" ht="14.45" customHeight="1" x14ac:dyDescent="0.2">
      <c r="A616" s="41">
        <v>45301</v>
      </c>
      <c r="B616" s="42">
        <v>45301.601817999901</v>
      </c>
      <c r="C616" s="43" t="s">
        <v>16</v>
      </c>
      <c r="D616" s="44">
        <v>1098</v>
      </c>
      <c r="E616" s="45">
        <v>11.56</v>
      </c>
      <c r="F616" s="43" t="s">
        <v>8</v>
      </c>
      <c r="G616" s="46" t="s">
        <v>24</v>
      </c>
    </row>
    <row r="617" spans="1:7" s="33" customFormat="1" ht="14.45" customHeight="1" x14ac:dyDescent="0.2">
      <c r="A617" s="41">
        <v>45301</v>
      </c>
      <c r="B617" s="42">
        <v>45301.601818002302</v>
      </c>
      <c r="C617" s="43" t="s">
        <v>16</v>
      </c>
      <c r="D617" s="44">
        <v>1098</v>
      </c>
      <c r="E617" s="45">
        <v>11.56</v>
      </c>
      <c r="F617" s="43" t="s">
        <v>8</v>
      </c>
      <c r="G617" s="46" t="s">
        <v>24</v>
      </c>
    </row>
    <row r="618" spans="1:7" s="33" customFormat="1" ht="14.45" customHeight="1" x14ac:dyDescent="0.2">
      <c r="A618" s="41">
        <v>45301</v>
      </c>
      <c r="B618" s="42">
        <v>45301.601818048199</v>
      </c>
      <c r="C618" s="43" t="s">
        <v>16</v>
      </c>
      <c r="D618" s="44">
        <v>1098</v>
      </c>
      <c r="E618" s="45">
        <v>11.56</v>
      </c>
      <c r="F618" s="43" t="s">
        <v>8</v>
      </c>
      <c r="G618" s="46" t="s">
        <v>24</v>
      </c>
    </row>
    <row r="619" spans="1:7" s="33" customFormat="1" ht="14.45" customHeight="1" x14ac:dyDescent="0.2">
      <c r="A619" s="41">
        <v>45301</v>
      </c>
      <c r="B619" s="42">
        <v>45301.601818109899</v>
      </c>
      <c r="C619" s="43" t="s">
        <v>16</v>
      </c>
      <c r="D619" s="44">
        <v>1098</v>
      </c>
      <c r="E619" s="45">
        <v>11.56</v>
      </c>
      <c r="F619" s="43" t="s">
        <v>8</v>
      </c>
      <c r="G619" s="46" t="s">
        <v>24</v>
      </c>
    </row>
    <row r="620" spans="1:7" s="33" customFormat="1" ht="14.45" customHeight="1" x14ac:dyDescent="0.2">
      <c r="A620" s="41">
        <v>45301</v>
      </c>
      <c r="B620" s="42">
        <v>45301.601818147901</v>
      </c>
      <c r="C620" s="43" t="s">
        <v>16</v>
      </c>
      <c r="D620" s="44">
        <v>500</v>
      </c>
      <c r="E620" s="45">
        <v>11.56</v>
      </c>
      <c r="F620" s="43" t="s">
        <v>8</v>
      </c>
      <c r="G620" s="46" t="s">
        <v>24</v>
      </c>
    </row>
    <row r="621" spans="1:7" s="33" customFormat="1" ht="14.45" customHeight="1" x14ac:dyDescent="0.2">
      <c r="A621" s="41">
        <v>45301</v>
      </c>
      <c r="B621" s="42">
        <v>45301.601818148498</v>
      </c>
      <c r="C621" s="43" t="s">
        <v>16</v>
      </c>
      <c r="D621" s="44">
        <v>726</v>
      </c>
      <c r="E621" s="45">
        <v>11.56</v>
      </c>
      <c r="F621" s="43" t="s">
        <v>8</v>
      </c>
      <c r="G621" s="46" t="s">
        <v>24</v>
      </c>
    </row>
    <row r="622" spans="1:7" s="33" customFormat="1" ht="14.45" customHeight="1" x14ac:dyDescent="0.2">
      <c r="A622" s="41">
        <v>45301</v>
      </c>
      <c r="B622" s="42">
        <v>45301.601818148702</v>
      </c>
      <c r="C622" s="43" t="s">
        <v>16</v>
      </c>
      <c r="D622" s="44">
        <v>203</v>
      </c>
      <c r="E622" s="45">
        <v>11.56</v>
      </c>
      <c r="F622" s="43" t="s">
        <v>8</v>
      </c>
      <c r="G622" s="46" t="s">
        <v>24</v>
      </c>
    </row>
    <row r="623" spans="1:7" s="33" customFormat="1" ht="14.45" customHeight="1" x14ac:dyDescent="0.2">
      <c r="A623" s="41">
        <v>45301</v>
      </c>
      <c r="B623" s="42">
        <v>45301.601818149</v>
      </c>
      <c r="C623" s="43" t="s">
        <v>16</v>
      </c>
      <c r="D623" s="44">
        <v>598</v>
      </c>
      <c r="E623" s="45">
        <v>11.56</v>
      </c>
      <c r="F623" s="43" t="s">
        <v>8</v>
      </c>
      <c r="G623" s="46" t="s">
        <v>24</v>
      </c>
    </row>
    <row r="624" spans="1:7" s="33" customFormat="1" ht="14.45" customHeight="1" x14ac:dyDescent="0.2">
      <c r="A624" s="41">
        <v>45301</v>
      </c>
      <c r="B624" s="42">
        <v>45301.601818149102</v>
      </c>
      <c r="C624" s="43" t="s">
        <v>16</v>
      </c>
      <c r="D624" s="44">
        <v>24</v>
      </c>
      <c r="E624" s="45">
        <v>11.56</v>
      </c>
      <c r="F624" s="43" t="s">
        <v>8</v>
      </c>
      <c r="G624" s="46" t="s">
        <v>24</v>
      </c>
    </row>
    <row r="625" spans="1:7" s="33" customFormat="1" ht="14.45" customHeight="1" x14ac:dyDescent="0.2">
      <c r="A625" s="41">
        <v>45301</v>
      </c>
      <c r="B625" s="42">
        <v>45301.601818149902</v>
      </c>
      <c r="C625" s="43" t="s">
        <v>16</v>
      </c>
      <c r="D625" s="44">
        <v>25</v>
      </c>
      <c r="E625" s="45">
        <v>11.56</v>
      </c>
      <c r="F625" s="43" t="s">
        <v>8</v>
      </c>
      <c r="G625" s="46" t="s">
        <v>24</v>
      </c>
    </row>
    <row r="626" spans="1:7" s="33" customFormat="1" ht="14.45" customHeight="1" x14ac:dyDescent="0.2">
      <c r="A626" s="41">
        <v>45301</v>
      </c>
      <c r="B626" s="42">
        <v>45301.602246578797</v>
      </c>
      <c r="C626" s="43" t="s">
        <v>16</v>
      </c>
      <c r="D626" s="44">
        <v>4385</v>
      </c>
      <c r="E626" s="45">
        <v>11.55</v>
      </c>
      <c r="F626" s="43" t="s">
        <v>8</v>
      </c>
      <c r="G626" s="46" t="s">
        <v>24</v>
      </c>
    </row>
    <row r="627" spans="1:7" s="33" customFormat="1" ht="14.45" customHeight="1" x14ac:dyDescent="0.2">
      <c r="A627" s="41">
        <v>45301</v>
      </c>
      <c r="B627" s="42">
        <v>45301.604437144997</v>
      </c>
      <c r="C627" s="43" t="s">
        <v>16</v>
      </c>
      <c r="D627" s="44">
        <v>4311</v>
      </c>
      <c r="E627" s="45">
        <v>11.55</v>
      </c>
      <c r="F627" s="43" t="s">
        <v>8</v>
      </c>
      <c r="G627" s="46" t="s">
        <v>24</v>
      </c>
    </row>
    <row r="628" spans="1:7" s="33" customFormat="1" ht="14.45" customHeight="1" x14ac:dyDescent="0.2">
      <c r="A628" s="41">
        <v>45301</v>
      </c>
      <c r="B628" s="42">
        <v>45301.605044381802</v>
      </c>
      <c r="C628" s="43" t="s">
        <v>16</v>
      </c>
      <c r="D628" s="44">
        <v>983</v>
      </c>
      <c r="E628" s="45">
        <v>11.54</v>
      </c>
      <c r="F628" s="43" t="s">
        <v>8</v>
      </c>
      <c r="G628" s="46" t="s">
        <v>24</v>
      </c>
    </row>
    <row r="629" spans="1:7" s="33" customFormat="1" ht="14.45" customHeight="1" x14ac:dyDescent="0.2">
      <c r="A629" s="41">
        <v>45301</v>
      </c>
      <c r="B629" s="42">
        <v>45301.605383249698</v>
      </c>
      <c r="C629" s="43" t="s">
        <v>16</v>
      </c>
      <c r="D629" s="44">
        <v>1282</v>
      </c>
      <c r="E629" s="45">
        <v>11.53</v>
      </c>
      <c r="F629" s="43" t="s">
        <v>8</v>
      </c>
      <c r="G629" s="46" t="s">
        <v>24</v>
      </c>
    </row>
    <row r="630" spans="1:7" s="33" customFormat="1" ht="14.45" customHeight="1" x14ac:dyDescent="0.2">
      <c r="A630" s="41">
        <v>45301</v>
      </c>
      <c r="B630" s="42">
        <v>45301.605383250702</v>
      </c>
      <c r="C630" s="43" t="s">
        <v>16</v>
      </c>
      <c r="D630" s="44">
        <v>1282</v>
      </c>
      <c r="E630" s="45">
        <v>11.53</v>
      </c>
      <c r="F630" s="43" t="s">
        <v>8</v>
      </c>
      <c r="G630" s="46" t="s">
        <v>24</v>
      </c>
    </row>
    <row r="631" spans="1:7" s="33" customFormat="1" ht="14.45" customHeight="1" x14ac:dyDescent="0.2">
      <c r="A631" s="41">
        <v>45301</v>
      </c>
      <c r="B631" s="42">
        <v>45301.605383251503</v>
      </c>
      <c r="C631" s="43" t="s">
        <v>16</v>
      </c>
      <c r="D631" s="44">
        <v>1282</v>
      </c>
      <c r="E631" s="45">
        <v>11.53</v>
      </c>
      <c r="F631" s="43" t="s">
        <v>8</v>
      </c>
      <c r="G631" s="46" t="s">
        <v>24</v>
      </c>
    </row>
    <row r="632" spans="1:7" s="33" customFormat="1" ht="14.45" customHeight="1" x14ac:dyDescent="0.2">
      <c r="A632" s="41">
        <v>45301</v>
      </c>
      <c r="B632" s="42">
        <v>45301.605383251997</v>
      </c>
      <c r="C632" s="43" t="s">
        <v>16</v>
      </c>
      <c r="D632" s="44">
        <v>747</v>
      </c>
      <c r="E632" s="45">
        <v>11.53</v>
      </c>
      <c r="F632" s="43" t="s">
        <v>8</v>
      </c>
      <c r="G632" s="46" t="s">
        <v>24</v>
      </c>
    </row>
    <row r="633" spans="1:7" s="33" customFormat="1" ht="14.45" customHeight="1" x14ac:dyDescent="0.2">
      <c r="A633" s="41">
        <v>45301</v>
      </c>
      <c r="B633" s="42">
        <v>45301.606391339003</v>
      </c>
      <c r="C633" s="43" t="s">
        <v>16</v>
      </c>
      <c r="D633" s="44">
        <v>3798</v>
      </c>
      <c r="E633" s="45">
        <v>11.53</v>
      </c>
      <c r="F633" s="43" t="s">
        <v>8</v>
      </c>
      <c r="G633" s="46" t="s">
        <v>24</v>
      </c>
    </row>
    <row r="634" spans="1:7" s="33" customFormat="1" ht="14.45" customHeight="1" x14ac:dyDescent="0.2">
      <c r="A634" s="41">
        <v>45301</v>
      </c>
      <c r="B634" s="42">
        <v>45301.606391339803</v>
      </c>
      <c r="C634" s="43" t="s">
        <v>16</v>
      </c>
      <c r="D634" s="44">
        <v>601</v>
      </c>
      <c r="E634" s="45">
        <v>11.53</v>
      </c>
      <c r="F634" s="43" t="s">
        <v>8</v>
      </c>
      <c r="G634" s="46" t="s">
        <v>24</v>
      </c>
    </row>
    <row r="635" spans="1:7" s="33" customFormat="1" ht="14.45" customHeight="1" x14ac:dyDescent="0.2">
      <c r="A635" s="41">
        <v>45301</v>
      </c>
      <c r="B635" s="42">
        <v>45301.6074448004</v>
      </c>
      <c r="C635" s="43" t="s">
        <v>16</v>
      </c>
      <c r="D635" s="44">
        <v>961</v>
      </c>
      <c r="E635" s="45">
        <v>11.53</v>
      </c>
      <c r="F635" s="43" t="s">
        <v>8</v>
      </c>
      <c r="G635" s="46" t="s">
        <v>24</v>
      </c>
    </row>
    <row r="636" spans="1:7" s="33" customFormat="1" ht="14.45" customHeight="1" x14ac:dyDescent="0.2">
      <c r="A636" s="41">
        <v>45301</v>
      </c>
      <c r="B636" s="42">
        <v>45301.608068708898</v>
      </c>
      <c r="C636" s="43" t="s">
        <v>16</v>
      </c>
      <c r="D636" s="44">
        <v>1317</v>
      </c>
      <c r="E636" s="45">
        <v>11.53</v>
      </c>
      <c r="F636" s="43" t="s">
        <v>8</v>
      </c>
      <c r="G636" s="46" t="s">
        <v>24</v>
      </c>
    </row>
    <row r="637" spans="1:7" s="33" customFormat="1" ht="14.45" customHeight="1" x14ac:dyDescent="0.2">
      <c r="A637" s="41">
        <v>45301</v>
      </c>
      <c r="B637" s="42">
        <v>45301.608068709204</v>
      </c>
      <c r="C637" s="43" t="s">
        <v>16</v>
      </c>
      <c r="D637" s="44">
        <v>1892</v>
      </c>
      <c r="E637" s="45">
        <v>11.53</v>
      </c>
      <c r="F637" s="43" t="s">
        <v>8</v>
      </c>
      <c r="G637" s="46" t="s">
        <v>24</v>
      </c>
    </row>
    <row r="638" spans="1:7" s="33" customFormat="1" ht="14.45" customHeight="1" x14ac:dyDescent="0.2">
      <c r="A638" s="41">
        <v>45301</v>
      </c>
      <c r="B638" s="42">
        <v>45301.609697969798</v>
      </c>
      <c r="C638" s="43" t="s">
        <v>16</v>
      </c>
      <c r="D638" s="44">
        <v>1058</v>
      </c>
      <c r="E638" s="45">
        <v>11.54</v>
      </c>
      <c r="F638" s="43" t="s">
        <v>8</v>
      </c>
      <c r="G638" s="46" t="s">
        <v>24</v>
      </c>
    </row>
    <row r="639" spans="1:7" s="33" customFormat="1" ht="14.45" customHeight="1" x14ac:dyDescent="0.2">
      <c r="A639" s="41">
        <v>45301</v>
      </c>
      <c r="B639" s="42">
        <v>45301.609697970198</v>
      </c>
      <c r="C639" s="43" t="s">
        <v>16</v>
      </c>
      <c r="D639" s="44">
        <v>2611</v>
      </c>
      <c r="E639" s="45">
        <v>11.54</v>
      </c>
      <c r="F639" s="43" t="s">
        <v>8</v>
      </c>
      <c r="G639" s="46" t="s">
        <v>24</v>
      </c>
    </row>
    <row r="640" spans="1:7" s="33" customFormat="1" ht="14.45" customHeight="1" x14ac:dyDescent="0.2">
      <c r="A640" s="41">
        <v>45301</v>
      </c>
      <c r="B640" s="42">
        <v>45301.609697970503</v>
      </c>
      <c r="C640" s="43" t="s">
        <v>16</v>
      </c>
      <c r="D640" s="44">
        <v>411</v>
      </c>
      <c r="E640" s="45">
        <v>11.54</v>
      </c>
      <c r="F640" s="43" t="s">
        <v>8</v>
      </c>
      <c r="G640" s="46" t="s">
        <v>24</v>
      </c>
    </row>
    <row r="641" spans="1:7" s="33" customFormat="1" ht="14.45" customHeight="1" x14ac:dyDescent="0.2">
      <c r="A641" s="41">
        <v>45301</v>
      </c>
      <c r="B641" s="42">
        <v>45301.611124149204</v>
      </c>
      <c r="C641" s="43" t="s">
        <v>16</v>
      </c>
      <c r="D641" s="44">
        <v>1365</v>
      </c>
      <c r="E641" s="45">
        <v>11.53</v>
      </c>
      <c r="F641" s="43" t="s">
        <v>8</v>
      </c>
      <c r="G641" s="46" t="s">
        <v>24</v>
      </c>
    </row>
    <row r="642" spans="1:7" s="33" customFormat="1" ht="14.45" customHeight="1" x14ac:dyDescent="0.2">
      <c r="A642" s="41">
        <v>45301</v>
      </c>
      <c r="B642" s="42">
        <v>45301.611124149502</v>
      </c>
      <c r="C642" s="43" t="s">
        <v>16</v>
      </c>
      <c r="D642" s="44">
        <v>1003</v>
      </c>
      <c r="E642" s="45">
        <v>11.53</v>
      </c>
      <c r="F642" s="43" t="s">
        <v>8</v>
      </c>
      <c r="G642" s="46" t="s">
        <v>24</v>
      </c>
    </row>
    <row r="643" spans="1:7" s="33" customFormat="1" ht="14.45" customHeight="1" x14ac:dyDescent="0.2">
      <c r="A643" s="41">
        <v>45301</v>
      </c>
      <c r="B643" s="42">
        <v>45301.611124150098</v>
      </c>
      <c r="C643" s="43" t="s">
        <v>16</v>
      </c>
      <c r="D643" s="44">
        <v>6411</v>
      </c>
      <c r="E643" s="45">
        <v>11.53</v>
      </c>
      <c r="F643" s="43" t="s">
        <v>8</v>
      </c>
      <c r="G643" s="46" t="s">
        <v>24</v>
      </c>
    </row>
    <row r="644" spans="1:7" s="33" customFormat="1" ht="14.45" customHeight="1" x14ac:dyDescent="0.2">
      <c r="A644" s="41">
        <v>45301</v>
      </c>
      <c r="B644" s="42">
        <v>45301.613338352297</v>
      </c>
      <c r="C644" s="43" t="s">
        <v>16</v>
      </c>
      <c r="D644" s="44">
        <v>979</v>
      </c>
      <c r="E644" s="45">
        <v>11.52</v>
      </c>
      <c r="F644" s="43" t="s">
        <v>8</v>
      </c>
      <c r="G644" s="46" t="s">
        <v>24</v>
      </c>
    </row>
    <row r="645" spans="1:7" s="33" customFormat="1" ht="14.45" customHeight="1" x14ac:dyDescent="0.2">
      <c r="A645" s="41">
        <v>45301</v>
      </c>
      <c r="B645" s="42">
        <v>45301.613360958698</v>
      </c>
      <c r="C645" s="43" t="s">
        <v>16</v>
      </c>
      <c r="D645" s="44">
        <v>979</v>
      </c>
      <c r="E645" s="45">
        <v>11.52</v>
      </c>
      <c r="F645" s="43" t="s">
        <v>8</v>
      </c>
      <c r="G645" s="46" t="s">
        <v>24</v>
      </c>
    </row>
    <row r="646" spans="1:7" s="33" customFormat="1" ht="14.45" customHeight="1" x14ac:dyDescent="0.2">
      <c r="A646" s="41">
        <v>45301</v>
      </c>
      <c r="B646" s="42">
        <v>45301.614225180499</v>
      </c>
      <c r="C646" s="43" t="s">
        <v>16</v>
      </c>
      <c r="D646" s="44">
        <v>1930</v>
      </c>
      <c r="E646" s="45">
        <v>11.52</v>
      </c>
      <c r="F646" s="43" t="s">
        <v>8</v>
      </c>
      <c r="G646" s="46" t="s">
        <v>24</v>
      </c>
    </row>
    <row r="647" spans="1:7" s="33" customFormat="1" ht="14.45" customHeight="1" x14ac:dyDescent="0.2">
      <c r="A647" s="41">
        <v>45301</v>
      </c>
      <c r="B647" s="42">
        <v>45301.614249077298</v>
      </c>
      <c r="C647" s="43" t="s">
        <v>16</v>
      </c>
      <c r="D647" s="44">
        <v>420</v>
      </c>
      <c r="E647" s="45">
        <v>11.52</v>
      </c>
      <c r="F647" s="43" t="s">
        <v>8</v>
      </c>
      <c r="G647" s="46" t="s">
        <v>24</v>
      </c>
    </row>
    <row r="648" spans="1:7" s="33" customFormat="1" ht="14.45" customHeight="1" x14ac:dyDescent="0.2">
      <c r="A648" s="41">
        <v>45301</v>
      </c>
      <c r="B648" s="42">
        <v>45301.6142772608</v>
      </c>
      <c r="C648" s="43" t="s">
        <v>16</v>
      </c>
      <c r="D648" s="44">
        <v>1510</v>
      </c>
      <c r="E648" s="45">
        <v>11.52</v>
      </c>
      <c r="F648" s="43" t="s">
        <v>8</v>
      </c>
      <c r="G648" s="46" t="s">
        <v>24</v>
      </c>
    </row>
    <row r="649" spans="1:7" s="33" customFormat="1" ht="14.45" customHeight="1" x14ac:dyDescent="0.2">
      <c r="A649" s="41">
        <v>45301</v>
      </c>
      <c r="B649" s="42">
        <v>45301.6142772616</v>
      </c>
      <c r="C649" s="43" t="s">
        <v>16</v>
      </c>
      <c r="D649" s="44">
        <v>1575</v>
      </c>
      <c r="E649" s="45">
        <v>11.52</v>
      </c>
      <c r="F649" s="43" t="s">
        <v>8</v>
      </c>
      <c r="G649" s="46" t="s">
        <v>24</v>
      </c>
    </row>
    <row r="650" spans="1:7" s="33" customFormat="1" ht="14.45" customHeight="1" x14ac:dyDescent="0.2">
      <c r="A650" s="41">
        <v>45301</v>
      </c>
      <c r="B650" s="42">
        <v>45301.614277261899</v>
      </c>
      <c r="C650" s="43" t="s">
        <v>16</v>
      </c>
      <c r="D650" s="44">
        <v>565</v>
      </c>
      <c r="E650" s="45">
        <v>11.52</v>
      </c>
      <c r="F650" s="43" t="s">
        <v>8</v>
      </c>
      <c r="G650" s="46" t="s">
        <v>24</v>
      </c>
    </row>
    <row r="651" spans="1:7" s="33" customFormat="1" ht="14.45" customHeight="1" x14ac:dyDescent="0.2">
      <c r="A651" s="41">
        <v>45301</v>
      </c>
      <c r="B651" s="42">
        <v>45301.614277262699</v>
      </c>
      <c r="C651" s="43" t="s">
        <v>16</v>
      </c>
      <c r="D651" s="44">
        <v>361</v>
      </c>
      <c r="E651" s="45">
        <v>11.52</v>
      </c>
      <c r="F651" s="43" t="s">
        <v>8</v>
      </c>
      <c r="G651" s="46" t="s">
        <v>24</v>
      </c>
    </row>
    <row r="652" spans="1:7" s="33" customFormat="1" ht="14.45" customHeight="1" x14ac:dyDescent="0.2">
      <c r="A652" s="41">
        <v>45301</v>
      </c>
      <c r="B652" s="42">
        <v>45301.614277262997</v>
      </c>
      <c r="C652" s="43" t="s">
        <v>16</v>
      </c>
      <c r="D652" s="44">
        <v>361</v>
      </c>
      <c r="E652" s="45">
        <v>11.52</v>
      </c>
      <c r="F652" s="43" t="s">
        <v>8</v>
      </c>
      <c r="G652" s="46" t="s">
        <v>24</v>
      </c>
    </row>
    <row r="653" spans="1:7" s="33" customFormat="1" ht="14.45" customHeight="1" x14ac:dyDescent="0.2">
      <c r="A653" s="41">
        <v>45301</v>
      </c>
      <c r="B653" s="42">
        <v>45301.614277263303</v>
      </c>
      <c r="C653" s="43" t="s">
        <v>16</v>
      </c>
      <c r="D653" s="44">
        <v>133</v>
      </c>
      <c r="E653" s="45">
        <v>11.52</v>
      </c>
      <c r="F653" s="43" t="s">
        <v>8</v>
      </c>
      <c r="G653" s="46" t="s">
        <v>24</v>
      </c>
    </row>
    <row r="654" spans="1:7" s="33" customFormat="1" ht="14.45" customHeight="1" x14ac:dyDescent="0.2">
      <c r="A654" s="41">
        <v>45301</v>
      </c>
      <c r="B654" s="42">
        <v>45301.615442859496</v>
      </c>
      <c r="C654" s="43" t="s">
        <v>16</v>
      </c>
      <c r="D654" s="44">
        <v>4313</v>
      </c>
      <c r="E654" s="45">
        <v>11.52</v>
      </c>
      <c r="F654" s="43" t="s">
        <v>8</v>
      </c>
      <c r="G654" s="46" t="s">
        <v>24</v>
      </c>
    </row>
    <row r="655" spans="1:7" s="33" customFormat="1" ht="14.45" customHeight="1" x14ac:dyDescent="0.2">
      <c r="A655" s="41">
        <v>45301</v>
      </c>
      <c r="B655" s="42">
        <v>45301.61703062</v>
      </c>
      <c r="C655" s="43" t="s">
        <v>16</v>
      </c>
      <c r="D655" s="44">
        <v>2224</v>
      </c>
      <c r="E655" s="45">
        <v>11.5</v>
      </c>
      <c r="F655" s="43" t="s">
        <v>8</v>
      </c>
      <c r="G655" s="46" t="s">
        <v>24</v>
      </c>
    </row>
    <row r="656" spans="1:7" s="33" customFormat="1" ht="14.45" customHeight="1" x14ac:dyDescent="0.2">
      <c r="A656" s="41">
        <v>45301</v>
      </c>
      <c r="B656" s="42">
        <v>45301.6170306204</v>
      </c>
      <c r="C656" s="43" t="s">
        <v>16</v>
      </c>
      <c r="D656" s="44">
        <v>2229</v>
      </c>
      <c r="E656" s="45">
        <v>11.5</v>
      </c>
      <c r="F656" s="43" t="s">
        <v>8</v>
      </c>
      <c r="G656" s="46" t="s">
        <v>24</v>
      </c>
    </row>
    <row r="657" spans="1:7" s="33" customFormat="1" ht="14.45" customHeight="1" x14ac:dyDescent="0.2">
      <c r="A657" s="41">
        <v>45301</v>
      </c>
      <c r="B657" s="42">
        <v>45301.620611987601</v>
      </c>
      <c r="C657" s="43" t="s">
        <v>16</v>
      </c>
      <c r="D657" s="44">
        <v>1017</v>
      </c>
      <c r="E657" s="45">
        <v>11.51</v>
      </c>
      <c r="F657" s="43" t="s">
        <v>8</v>
      </c>
      <c r="G657" s="46" t="s">
        <v>24</v>
      </c>
    </row>
    <row r="658" spans="1:7" s="33" customFormat="1" ht="14.45" customHeight="1" x14ac:dyDescent="0.2">
      <c r="A658" s="41">
        <v>45301</v>
      </c>
      <c r="B658" s="42">
        <v>45301.620611988503</v>
      </c>
      <c r="C658" s="43" t="s">
        <v>16</v>
      </c>
      <c r="D658" s="44">
        <v>4423</v>
      </c>
      <c r="E658" s="45">
        <v>11.51</v>
      </c>
      <c r="F658" s="43" t="s">
        <v>8</v>
      </c>
      <c r="G658" s="46" t="s">
        <v>24</v>
      </c>
    </row>
    <row r="659" spans="1:7" s="33" customFormat="1" ht="14.45" customHeight="1" x14ac:dyDescent="0.2">
      <c r="A659" s="41">
        <v>45301</v>
      </c>
      <c r="B659" s="42">
        <v>45301.620611988903</v>
      </c>
      <c r="C659" s="43" t="s">
        <v>16</v>
      </c>
      <c r="D659" s="44">
        <v>1330</v>
      </c>
      <c r="E659" s="45">
        <v>11.51</v>
      </c>
      <c r="F659" s="43" t="s">
        <v>8</v>
      </c>
      <c r="G659" s="46" t="s">
        <v>24</v>
      </c>
    </row>
    <row r="660" spans="1:7" s="33" customFormat="1" ht="14.45" customHeight="1" x14ac:dyDescent="0.2">
      <c r="A660" s="41">
        <v>45301</v>
      </c>
      <c r="B660" s="42">
        <v>45301.6206119895</v>
      </c>
      <c r="C660" s="43" t="s">
        <v>16</v>
      </c>
      <c r="D660" s="44">
        <v>1017</v>
      </c>
      <c r="E660" s="45">
        <v>11.51</v>
      </c>
      <c r="F660" s="43" t="s">
        <v>8</v>
      </c>
      <c r="G660" s="46" t="s">
        <v>24</v>
      </c>
    </row>
    <row r="661" spans="1:7" s="33" customFormat="1" ht="14.45" customHeight="1" x14ac:dyDescent="0.2">
      <c r="A661" s="41">
        <v>45301</v>
      </c>
      <c r="B661" s="42">
        <v>45301.620611990103</v>
      </c>
      <c r="C661" s="43" t="s">
        <v>16</v>
      </c>
      <c r="D661" s="44">
        <v>546</v>
      </c>
      <c r="E661" s="45">
        <v>11.51</v>
      </c>
      <c r="F661" s="43" t="s">
        <v>8</v>
      </c>
      <c r="G661" s="46" t="s">
        <v>24</v>
      </c>
    </row>
    <row r="662" spans="1:7" s="33" customFormat="1" ht="14.45" customHeight="1" x14ac:dyDescent="0.2">
      <c r="A662" s="41">
        <v>45301</v>
      </c>
      <c r="B662" s="42">
        <v>45301.620884839402</v>
      </c>
      <c r="C662" s="43" t="s">
        <v>16</v>
      </c>
      <c r="D662" s="44">
        <v>77</v>
      </c>
      <c r="E662" s="45">
        <v>11.51</v>
      </c>
      <c r="F662" s="43" t="s">
        <v>8</v>
      </c>
      <c r="G662" s="46" t="s">
        <v>24</v>
      </c>
    </row>
    <row r="663" spans="1:7" s="33" customFormat="1" ht="14.45" customHeight="1" x14ac:dyDescent="0.2">
      <c r="A663" s="41">
        <v>45301</v>
      </c>
      <c r="B663" s="42">
        <v>45301.621652472197</v>
      </c>
      <c r="C663" s="43" t="s">
        <v>16</v>
      </c>
      <c r="D663" s="44">
        <v>1889</v>
      </c>
      <c r="E663" s="45">
        <v>11.51</v>
      </c>
      <c r="F663" s="43" t="s">
        <v>8</v>
      </c>
      <c r="G663" s="46" t="s">
        <v>24</v>
      </c>
    </row>
    <row r="664" spans="1:7" s="33" customFormat="1" ht="14.45" customHeight="1" x14ac:dyDescent="0.2">
      <c r="A664" s="41">
        <v>45301</v>
      </c>
      <c r="B664" s="42">
        <v>45301.621652473201</v>
      </c>
      <c r="C664" s="43" t="s">
        <v>16</v>
      </c>
      <c r="D664" s="44">
        <v>439</v>
      </c>
      <c r="E664" s="45">
        <v>11.51</v>
      </c>
      <c r="F664" s="43" t="s">
        <v>8</v>
      </c>
      <c r="G664" s="46" t="s">
        <v>24</v>
      </c>
    </row>
    <row r="665" spans="1:7" s="33" customFormat="1" ht="14.45" customHeight="1" x14ac:dyDescent="0.2">
      <c r="A665" s="41">
        <v>45301</v>
      </c>
      <c r="B665" s="42">
        <v>45301.621828873198</v>
      </c>
      <c r="C665" s="43" t="s">
        <v>16</v>
      </c>
      <c r="D665" s="44">
        <v>2046</v>
      </c>
      <c r="E665" s="45">
        <v>11.5</v>
      </c>
      <c r="F665" s="43" t="s">
        <v>8</v>
      </c>
      <c r="G665" s="46" t="s">
        <v>24</v>
      </c>
    </row>
    <row r="666" spans="1:7" s="33" customFormat="1" ht="14.45" customHeight="1" x14ac:dyDescent="0.2">
      <c r="A666" s="41">
        <v>45301</v>
      </c>
      <c r="B666" s="42">
        <v>45301.622610357299</v>
      </c>
      <c r="C666" s="43" t="s">
        <v>16</v>
      </c>
      <c r="D666" s="44">
        <v>780</v>
      </c>
      <c r="E666" s="45">
        <v>11.5</v>
      </c>
      <c r="F666" s="43" t="s">
        <v>8</v>
      </c>
      <c r="G666" s="46" t="s">
        <v>24</v>
      </c>
    </row>
    <row r="667" spans="1:7" s="33" customFormat="1" ht="14.45" customHeight="1" x14ac:dyDescent="0.2">
      <c r="A667" s="41">
        <v>45301</v>
      </c>
      <c r="B667" s="42">
        <v>45301.622610357997</v>
      </c>
      <c r="C667" s="43" t="s">
        <v>16</v>
      </c>
      <c r="D667" s="44">
        <v>3477</v>
      </c>
      <c r="E667" s="45">
        <v>11.5</v>
      </c>
      <c r="F667" s="43" t="s">
        <v>8</v>
      </c>
      <c r="G667" s="46" t="s">
        <v>24</v>
      </c>
    </row>
    <row r="668" spans="1:7" s="33" customFormat="1" ht="14.45" customHeight="1" x14ac:dyDescent="0.2">
      <c r="A668" s="41">
        <v>45301</v>
      </c>
      <c r="B668" s="42">
        <v>45301.624192427596</v>
      </c>
      <c r="C668" s="43" t="s">
        <v>16</v>
      </c>
      <c r="D668" s="44">
        <v>2101</v>
      </c>
      <c r="E668" s="45">
        <v>11.51</v>
      </c>
      <c r="F668" s="43" t="s">
        <v>8</v>
      </c>
      <c r="G668" s="46" t="s">
        <v>24</v>
      </c>
    </row>
    <row r="669" spans="1:7" s="33" customFormat="1" ht="14.45" customHeight="1" x14ac:dyDescent="0.2">
      <c r="A669" s="41">
        <v>45301</v>
      </c>
      <c r="B669" s="42">
        <v>45301.624192428098</v>
      </c>
      <c r="C669" s="43" t="s">
        <v>16</v>
      </c>
      <c r="D669" s="44">
        <v>1839</v>
      </c>
      <c r="E669" s="45">
        <v>11.51</v>
      </c>
      <c r="F669" s="43" t="s">
        <v>8</v>
      </c>
      <c r="G669" s="46" t="s">
        <v>24</v>
      </c>
    </row>
    <row r="670" spans="1:7" s="33" customFormat="1" ht="14.45" customHeight="1" x14ac:dyDescent="0.2">
      <c r="A670" s="41">
        <v>45301</v>
      </c>
      <c r="B670" s="42">
        <v>45301.625404505197</v>
      </c>
      <c r="C670" s="43" t="s">
        <v>16</v>
      </c>
      <c r="D670" s="44">
        <v>1011</v>
      </c>
      <c r="E670" s="45">
        <v>11.51</v>
      </c>
      <c r="F670" s="43" t="s">
        <v>8</v>
      </c>
      <c r="G670" s="46" t="s">
        <v>24</v>
      </c>
    </row>
    <row r="671" spans="1:7" s="33" customFormat="1" ht="14.45" customHeight="1" x14ac:dyDescent="0.2">
      <c r="A671" s="41">
        <v>45301</v>
      </c>
      <c r="B671" s="42">
        <v>45301.6254280961</v>
      </c>
      <c r="C671" s="43" t="s">
        <v>16</v>
      </c>
      <c r="D671" s="44">
        <v>2398</v>
      </c>
      <c r="E671" s="45">
        <v>11.51</v>
      </c>
      <c r="F671" s="43" t="s">
        <v>8</v>
      </c>
      <c r="G671" s="46" t="s">
        <v>24</v>
      </c>
    </row>
    <row r="672" spans="1:7" s="33" customFormat="1" ht="14.45" customHeight="1" x14ac:dyDescent="0.2">
      <c r="A672" s="41">
        <v>45301</v>
      </c>
      <c r="B672" s="42">
        <v>45301.6269396274</v>
      </c>
      <c r="C672" s="43" t="s">
        <v>16</v>
      </c>
      <c r="D672" s="44">
        <v>4014</v>
      </c>
      <c r="E672" s="45">
        <v>11.51</v>
      </c>
      <c r="F672" s="43" t="s">
        <v>8</v>
      </c>
      <c r="G672" s="46" t="s">
        <v>24</v>
      </c>
    </row>
    <row r="673" spans="1:7" s="33" customFormat="1" ht="14.45" customHeight="1" x14ac:dyDescent="0.2">
      <c r="A673" s="41">
        <v>45301</v>
      </c>
      <c r="B673" s="42">
        <v>45301.627914809302</v>
      </c>
      <c r="C673" s="43" t="s">
        <v>16</v>
      </c>
      <c r="D673" s="44">
        <v>4247</v>
      </c>
      <c r="E673" s="45">
        <v>11.51</v>
      </c>
      <c r="F673" s="43" t="s">
        <v>8</v>
      </c>
      <c r="G673" s="46" t="s">
        <v>24</v>
      </c>
    </row>
    <row r="674" spans="1:7" s="33" customFormat="1" ht="14.45" customHeight="1" x14ac:dyDescent="0.2">
      <c r="A674" s="41">
        <v>45301</v>
      </c>
      <c r="B674" s="42">
        <v>45301.628861477599</v>
      </c>
      <c r="C674" s="43" t="s">
        <v>16</v>
      </c>
      <c r="D674" s="44">
        <v>1826</v>
      </c>
      <c r="E674" s="45">
        <v>11.51</v>
      </c>
      <c r="F674" s="43" t="s">
        <v>8</v>
      </c>
      <c r="G674" s="46" t="s">
        <v>24</v>
      </c>
    </row>
    <row r="675" spans="1:7" s="33" customFormat="1" ht="14.45" customHeight="1" x14ac:dyDescent="0.2">
      <c r="A675" s="41">
        <v>45301</v>
      </c>
      <c r="B675" s="42">
        <v>45301.629542620998</v>
      </c>
      <c r="C675" s="43" t="s">
        <v>16</v>
      </c>
      <c r="D675" s="44">
        <v>4552</v>
      </c>
      <c r="E675" s="45">
        <v>11.51</v>
      </c>
      <c r="F675" s="43" t="s">
        <v>8</v>
      </c>
      <c r="G675" s="46" t="s">
        <v>24</v>
      </c>
    </row>
    <row r="676" spans="1:7" s="33" customFormat="1" ht="14.45" customHeight="1" x14ac:dyDescent="0.2">
      <c r="A676" s="41">
        <v>45301</v>
      </c>
      <c r="B676" s="42">
        <v>45301.631487115199</v>
      </c>
      <c r="C676" s="43" t="s">
        <v>16</v>
      </c>
      <c r="D676" s="44">
        <v>3689</v>
      </c>
      <c r="E676" s="45">
        <v>11.51</v>
      </c>
      <c r="F676" s="43" t="s">
        <v>8</v>
      </c>
      <c r="G676" s="46" t="s">
        <v>24</v>
      </c>
    </row>
    <row r="677" spans="1:7" s="33" customFormat="1" ht="14.45" customHeight="1" x14ac:dyDescent="0.2">
      <c r="A677" s="41">
        <v>45301</v>
      </c>
      <c r="B677" s="42">
        <v>45301.6329888568</v>
      </c>
      <c r="C677" s="43" t="s">
        <v>16</v>
      </c>
      <c r="D677" s="44">
        <v>1978</v>
      </c>
      <c r="E677" s="45">
        <v>11.51</v>
      </c>
      <c r="F677" s="43" t="s">
        <v>8</v>
      </c>
      <c r="G677" s="46" t="s">
        <v>24</v>
      </c>
    </row>
    <row r="678" spans="1:7" s="33" customFormat="1" ht="14.45" customHeight="1" x14ac:dyDescent="0.2">
      <c r="A678" s="41">
        <v>45301</v>
      </c>
      <c r="B678" s="42">
        <v>45301.6329888572</v>
      </c>
      <c r="C678" s="43" t="s">
        <v>16</v>
      </c>
      <c r="D678" s="44">
        <v>2969</v>
      </c>
      <c r="E678" s="45">
        <v>11.51</v>
      </c>
      <c r="F678" s="43" t="s">
        <v>8</v>
      </c>
      <c r="G678" s="46" t="s">
        <v>24</v>
      </c>
    </row>
    <row r="679" spans="1:7" s="33" customFormat="1" ht="14.45" customHeight="1" x14ac:dyDescent="0.2">
      <c r="A679" s="41">
        <v>45301</v>
      </c>
      <c r="B679" s="42">
        <v>45301.634495987797</v>
      </c>
      <c r="C679" s="43" t="s">
        <v>16</v>
      </c>
      <c r="D679" s="44">
        <v>1131</v>
      </c>
      <c r="E679" s="45">
        <v>11.52</v>
      </c>
      <c r="F679" s="43" t="s">
        <v>8</v>
      </c>
      <c r="G679" s="46" t="s">
        <v>24</v>
      </c>
    </row>
    <row r="680" spans="1:7" s="33" customFormat="1" ht="14.45" customHeight="1" x14ac:dyDescent="0.2">
      <c r="A680" s="41">
        <v>45301</v>
      </c>
      <c r="B680" s="42">
        <v>45301.634496603103</v>
      </c>
      <c r="C680" s="43" t="s">
        <v>16</v>
      </c>
      <c r="D680" s="44">
        <v>526</v>
      </c>
      <c r="E680" s="45">
        <v>11.52</v>
      </c>
      <c r="F680" s="43" t="s">
        <v>8</v>
      </c>
      <c r="G680" s="46" t="s">
        <v>24</v>
      </c>
    </row>
    <row r="681" spans="1:7" s="33" customFormat="1" ht="14.45" customHeight="1" x14ac:dyDescent="0.2">
      <c r="A681" s="41">
        <v>45301</v>
      </c>
      <c r="B681" s="42">
        <v>45301.634496603401</v>
      </c>
      <c r="C681" s="43" t="s">
        <v>16</v>
      </c>
      <c r="D681" s="44">
        <v>310</v>
      </c>
      <c r="E681" s="45">
        <v>11.52</v>
      </c>
      <c r="F681" s="43" t="s">
        <v>8</v>
      </c>
      <c r="G681" s="46" t="s">
        <v>24</v>
      </c>
    </row>
    <row r="682" spans="1:7" s="33" customFormat="1" ht="14.45" customHeight="1" x14ac:dyDescent="0.2">
      <c r="A682" s="41">
        <v>45301</v>
      </c>
      <c r="B682" s="42">
        <v>45301.634496603598</v>
      </c>
      <c r="C682" s="43" t="s">
        <v>16</v>
      </c>
      <c r="D682" s="44">
        <v>24</v>
      </c>
      <c r="E682" s="45">
        <v>11.52</v>
      </c>
      <c r="F682" s="43" t="s">
        <v>8</v>
      </c>
      <c r="G682" s="46" t="s">
        <v>24</v>
      </c>
    </row>
    <row r="683" spans="1:7" s="33" customFormat="1" ht="14.45" customHeight="1" x14ac:dyDescent="0.2">
      <c r="A683" s="41">
        <v>45301</v>
      </c>
      <c r="B683" s="42">
        <v>45301.634496603998</v>
      </c>
      <c r="C683" s="43" t="s">
        <v>16</v>
      </c>
      <c r="D683" s="44">
        <v>1044</v>
      </c>
      <c r="E683" s="45">
        <v>11.52</v>
      </c>
      <c r="F683" s="43" t="s">
        <v>8</v>
      </c>
      <c r="G683" s="46" t="s">
        <v>24</v>
      </c>
    </row>
    <row r="684" spans="1:7" s="33" customFormat="1" ht="14.45" customHeight="1" x14ac:dyDescent="0.2">
      <c r="A684" s="41">
        <v>45301</v>
      </c>
      <c r="B684" s="42">
        <v>45301.634496604202</v>
      </c>
      <c r="C684" s="43" t="s">
        <v>16</v>
      </c>
      <c r="D684" s="44">
        <v>605</v>
      </c>
      <c r="E684" s="45">
        <v>11.52</v>
      </c>
      <c r="F684" s="43" t="s">
        <v>8</v>
      </c>
      <c r="G684" s="46" t="s">
        <v>24</v>
      </c>
    </row>
    <row r="685" spans="1:7" s="33" customFormat="1" ht="14.45" customHeight="1" x14ac:dyDescent="0.2">
      <c r="A685" s="41">
        <v>45301</v>
      </c>
      <c r="B685" s="42">
        <v>45301.634496604602</v>
      </c>
      <c r="C685" s="43" t="s">
        <v>16</v>
      </c>
      <c r="D685" s="44">
        <v>18</v>
      </c>
      <c r="E685" s="45">
        <v>11.52</v>
      </c>
      <c r="F685" s="43" t="s">
        <v>8</v>
      </c>
      <c r="G685" s="46" t="s">
        <v>24</v>
      </c>
    </row>
    <row r="686" spans="1:7" s="33" customFormat="1" ht="14.45" customHeight="1" x14ac:dyDescent="0.2">
      <c r="A686" s="41">
        <v>45301</v>
      </c>
      <c r="B686" s="42">
        <v>45301.635616016603</v>
      </c>
      <c r="C686" s="43" t="s">
        <v>16</v>
      </c>
      <c r="D686" s="44">
        <v>938</v>
      </c>
      <c r="E686" s="45">
        <v>11.51</v>
      </c>
      <c r="F686" s="43" t="s">
        <v>8</v>
      </c>
      <c r="G686" s="46" t="s">
        <v>24</v>
      </c>
    </row>
    <row r="687" spans="1:7" s="33" customFormat="1" ht="14.45" customHeight="1" x14ac:dyDescent="0.2">
      <c r="A687" s="41">
        <v>45301</v>
      </c>
      <c r="B687" s="42">
        <v>45301.6356160176</v>
      </c>
      <c r="C687" s="43" t="s">
        <v>16</v>
      </c>
      <c r="D687" s="44">
        <v>529</v>
      </c>
      <c r="E687" s="45">
        <v>11.51</v>
      </c>
      <c r="F687" s="43" t="s">
        <v>8</v>
      </c>
      <c r="G687" s="46" t="s">
        <v>24</v>
      </c>
    </row>
    <row r="688" spans="1:7" s="33" customFormat="1" ht="14.45" customHeight="1" x14ac:dyDescent="0.2">
      <c r="A688" s="41">
        <v>45301</v>
      </c>
      <c r="B688" s="42">
        <v>45301.635616018102</v>
      </c>
      <c r="C688" s="43" t="s">
        <v>16</v>
      </c>
      <c r="D688" s="44">
        <v>409</v>
      </c>
      <c r="E688" s="45">
        <v>11.51</v>
      </c>
      <c r="F688" s="43" t="s">
        <v>8</v>
      </c>
      <c r="G688" s="46" t="s">
        <v>24</v>
      </c>
    </row>
    <row r="689" spans="1:7" s="33" customFormat="1" ht="14.45" customHeight="1" x14ac:dyDescent="0.2">
      <c r="A689" s="41">
        <v>45301</v>
      </c>
      <c r="B689" s="42">
        <v>45301.6356160184</v>
      </c>
      <c r="C689" s="43" t="s">
        <v>16</v>
      </c>
      <c r="D689" s="44">
        <v>409</v>
      </c>
      <c r="E689" s="45">
        <v>11.51</v>
      </c>
      <c r="F689" s="43" t="s">
        <v>8</v>
      </c>
      <c r="G689" s="46" t="s">
        <v>24</v>
      </c>
    </row>
    <row r="690" spans="1:7" s="33" customFormat="1" ht="14.45" customHeight="1" x14ac:dyDescent="0.2">
      <c r="A690" s="41">
        <v>45301</v>
      </c>
      <c r="B690" s="42">
        <v>45301.635616018699</v>
      </c>
      <c r="C690" s="43" t="s">
        <v>16</v>
      </c>
      <c r="D690" s="44">
        <v>938</v>
      </c>
      <c r="E690" s="45">
        <v>11.51</v>
      </c>
      <c r="F690" s="43" t="s">
        <v>8</v>
      </c>
      <c r="G690" s="46" t="s">
        <v>24</v>
      </c>
    </row>
    <row r="691" spans="1:7" s="33" customFormat="1" ht="14.45" customHeight="1" x14ac:dyDescent="0.2">
      <c r="A691" s="41">
        <v>45301</v>
      </c>
      <c r="B691" s="42">
        <v>45301.635616019099</v>
      </c>
      <c r="C691" s="43" t="s">
        <v>16</v>
      </c>
      <c r="D691" s="44">
        <v>529</v>
      </c>
      <c r="E691" s="45">
        <v>11.51</v>
      </c>
      <c r="F691" s="43" t="s">
        <v>8</v>
      </c>
      <c r="G691" s="46" t="s">
        <v>24</v>
      </c>
    </row>
    <row r="692" spans="1:7" s="33" customFormat="1" ht="14.45" customHeight="1" x14ac:dyDescent="0.2">
      <c r="A692" s="41">
        <v>45301</v>
      </c>
      <c r="B692" s="42">
        <v>45301.635826363403</v>
      </c>
      <c r="C692" s="43" t="s">
        <v>16</v>
      </c>
      <c r="D692" s="44">
        <v>222</v>
      </c>
      <c r="E692" s="45">
        <v>11.51</v>
      </c>
      <c r="F692" s="43" t="s">
        <v>8</v>
      </c>
      <c r="G692" s="46" t="s">
        <v>24</v>
      </c>
    </row>
    <row r="693" spans="1:7" s="33" customFormat="1" ht="14.45" customHeight="1" x14ac:dyDescent="0.2">
      <c r="A693" s="41">
        <v>45301</v>
      </c>
      <c r="B693" s="42">
        <v>45301.636095508002</v>
      </c>
      <c r="C693" s="43" t="s">
        <v>16</v>
      </c>
      <c r="D693" s="44">
        <v>1716</v>
      </c>
      <c r="E693" s="45">
        <v>11.51</v>
      </c>
      <c r="F693" s="43" t="s">
        <v>8</v>
      </c>
      <c r="G693" s="46" t="s">
        <v>24</v>
      </c>
    </row>
    <row r="694" spans="1:7" s="33" customFormat="1" ht="14.45" customHeight="1" x14ac:dyDescent="0.2">
      <c r="A694" s="41">
        <v>45301</v>
      </c>
      <c r="B694" s="42">
        <v>45301.636095508897</v>
      </c>
      <c r="C694" s="43" t="s">
        <v>16</v>
      </c>
      <c r="D694" s="44">
        <v>275</v>
      </c>
      <c r="E694" s="45">
        <v>11.51</v>
      </c>
      <c r="F694" s="43" t="s">
        <v>8</v>
      </c>
      <c r="G694" s="46" t="s">
        <v>24</v>
      </c>
    </row>
    <row r="695" spans="1:7" s="33" customFormat="1" ht="14.45" customHeight="1" x14ac:dyDescent="0.2">
      <c r="A695" s="41">
        <v>45301</v>
      </c>
      <c r="B695" s="42">
        <v>45301.636095509501</v>
      </c>
      <c r="C695" s="43" t="s">
        <v>16</v>
      </c>
      <c r="D695" s="44">
        <v>811</v>
      </c>
      <c r="E695" s="45">
        <v>11.51</v>
      </c>
      <c r="F695" s="43" t="s">
        <v>8</v>
      </c>
      <c r="G695" s="46" t="s">
        <v>24</v>
      </c>
    </row>
    <row r="696" spans="1:7" s="33" customFormat="1" ht="14.45" customHeight="1" x14ac:dyDescent="0.2">
      <c r="A696" s="41">
        <v>45301</v>
      </c>
      <c r="B696" s="42">
        <v>45301.636095561502</v>
      </c>
      <c r="C696" s="43" t="s">
        <v>16</v>
      </c>
      <c r="D696" s="44">
        <v>1366</v>
      </c>
      <c r="E696" s="45">
        <v>11.51</v>
      </c>
      <c r="F696" s="43" t="s">
        <v>8</v>
      </c>
      <c r="G696" s="46" t="s">
        <v>24</v>
      </c>
    </row>
    <row r="697" spans="1:7" s="33" customFormat="1" ht="14.45" customHeight="1" x14ac:dyDescent="0.2">
      <c r="A697" s="41">
        <v>45301</v>
      </c>
      <c r="B697" s="42">
        <v>45301.636095568698</v>
      </c>
      <c r="C697" s="43" t="s">
        <v>16</v>
      </c>
      <c r="D697" s="44">
        <v>548</v>
      </c>
      <c r="E697" s="45">
        <v>11.51</v>
      </c>
      <c r="F697" s="43" t="s">
        <v>8</v>
      </c>
      <c r="G697" s="46" t="s">
        <v>24</v>
      </c>
    </row>
    <row r="698" spans="1:7" s="33" customFormat="1" ht="14.45" customHeight="1" x14ac:dyDescent="0.2">
      <c r="A698" s="41">
        <v>45301</v>
      </c>
      <c r="B698" s="42">
        <v>45301.638051534203</v>
      </c>
      <c r="C698" s="43" t="s">
        <v>16</v>
      </c>
      <c r="D698" s="44">
        <v>1281</v>
      </c>
      <c r="E698" s="45">
        <v>11.5</v>
      </c>
      <c r="F698" s="43" t="s">
        <v>8</v>
      </c>
      <c r="G698" s="46" t="s">
        <v>24</v>
      </c>
    </row>
    <row r="699" spans="1:7" s="33" customFormat="1" ht="14.45" customHeight="1" x14ac:dyDescent="0.2">
      <c r="A699" s="41">
        <v>45301</v>
      </c>
      <c r="B699" s="42">
        <v>45301.638051534697</v>
      </c>
      <c r="C699" s="43" t="s">
        <v>16</v>
      </c>
      <c r="D699" s="44">
        <v>2000</v>
      </c>
      <c r="E699" s="45">
        <v>11.5</v>
      </c>
      <c r="F699" s="43" t="s">
        <v>8</v>
      </c>
      <c r="G699" s="46" t="s">
        <v>24</v>
      </c>
    </row>
    <row r="700" spans="1:7" s="33" customFormat="1" ht="14.45" customHeight="1" x14ac:dyDescent="0.2">
      <c r="A700" s="41">
        <v>45301</v>
      </c>
      <c r="B700" s="42">
        <v>45301.640441543503</v>
      </c>
      <c r="C700" s="43" t="s">
        <v>16</v>
      </c>
      <c r="D700" s="44">
        <v>6765</v>
      </c>
      <c r="E700" s="45">
        <v>11.5</v>
      </c>
      <c r="F700" s="43" t="s">
        <v>8</v>
      </c>
      <c r="G700" s="46" t="s">
        <v>24</v>
      </c>
    </row>
    <row r="701" spans="1:7" s="33" customFormat="1" ht="14.45" customHeight="1" x14ac:dyDescent="0.2">
      <c r="A701" s="41">
        <v>45301</v>
      </c>
      <c r="B701" s="42">
        <v>45301.640441808297</v>
      </c>
      <c r="C701" s="43" t="s">
        <v>16</v>
      </c>
      <c r="D701" s="44">
        <v>1436</v>
      </c>
      <c r="E701" s="45">
        <v>11.5</v>
      </c>
      <c r="F701" s="43" t="s">
        <v>8</v>
      </c>
      <c r="G701" s="46" t="s">
        <v>24</v>
      </c>
    </row>
    <row r="702" spans="1:7" s="33" customFormat="1" ht="14.45" customHeight="1" x14ac:dyDescent="0.2">
      <c r="A702" s="41">
        <v>45301</v>
      </c>
      <c r="B702" s="42">
        <v>45301.643354351298</v>
      </c>
      <c r="C702" s="43" t="s">
        <v>16</v>
      </c>
      <c r="D702" s="44">
        <v>874</v>
      </c>
      <c r="E702" s="45">
        <v>11.5</v>
      </c>
      <c r="F702" s="43" t="s">
        <v>8</v>
      </c>
      <c r="G702" s="46" t="s">
        <v>24</v>
      </c>
    </row>
    <row r="703" spans="1:7" s="33" customFormat="1" ht="14.45" customHeight="1" x14ac:dyDescent="0.2">
      <c r="A703" s="41">
        <v>45301</v>
      </c>
      <c r="B703" s="42">
        <v>45301.643354375403</v>
      </c>
      <c r="C703" s="43" t="s">
        <v>16</v>
      </c>
      <c r="D703" s="44">
        <v>6450</v>
      </c>
      <c r="E703" s="45">
        <v>11.5</v>
      </c>
      <c r="F703" s="43" t="s">
        <v>8</v>
      </c>
      <c r="G703" s="46" t="s">
        <v>24</v>
      </c>
    </row>
    <row r="704" spans="1:7" s="33" customFormat="1" ht="14.45" customHeight="1" x14ac:dyDescent="0.2">
      <c r="A704" s="41">
        <v>45301</v>
      </c>
      <c r="B704" s="42">
        <v>45301.6458442035</v>
      </c>
      <c r="C704" s="43" t="s">
        <v>16</v>
      </c>
      <c r="D704" s="44">
        <v>1119</v>
      </c>
      <c r="E704" s="45">
        <v>11.5</v>
      </c>
      <c r="F704" s="43" t="s">
        <v>8</v>
      </c>
      <c r="G704" s="46" t="s">
        <v>24</v>
      </c>
    </row>
    <row r="705" spans="1:7" s="33" customFormat="1" ht="14.45" customHeight="1" x14ac:dyDescent="0.2">
      <c r="A705" s="41">
        <v>45301</v>
      </c>
      <c r="B705" s="42">
        <v>45301.645859939097</v>
      </c>
      <c r="C705" s="43" t="s">
        <v>16</v>
      </c>
      <c r="D705" s="44">
        <v>1119</v>
      </c>
      <c r="E705" s="45">
        <v>11.5</v>
      </c>
      <c r="F705" s="43" t="s">
        <v>8</v>
      </c>
      <c r="G705" s="46" t="s">
        <v>24</v>
      </c>
    </row>
    <row r="706" spans="1:7" s="33" customFormat="1" ht="14.45" customHeight="1" x14ac:dyDescent="0.2">
      <c r="A706" s="41">
        <v>45301</v>
      </c>
      <c r="B706" s="42">
        <v>45301.645859939803</v>
      </c>
      <c r="C706" s="43" t="s">
        <v>16</v>
      </c>
      <c r="D706" s="44">
        <v>1119</v>
      </c>
      <c r="E706" s="45">
        <v>11.5</v>
      </c>
      <c r="F706" s="43" t="s">
        <v>8</v>
      </c>
      <c r="G706" s="46" t="s">
        <v>24</v>
      </c>
    </row>
    <row r="707" spans="1:7" s="33" customFormat="1" ht="14.45" customHeight="1" x14ac:dyDescent="0.2">
      <c r="A707" s="41">
        <v>45301</v>
      </c>
      <c r="B707" s="42">
        <v>45301.645859940101</v>
      </c>
      <c r="C707" s="43" t="s">
        <v>16</v>
      </c>
      <c r="D707" s="44">
        <v>1119</v>
      </c>
      <c r="E707" s="45">
        <v>11.5</v>
      </c>
      <c r="F707" s="43" t="s">
        <v>8</v>
      </c>
      <c r="G707" s="46" t="s">
        <v>24</v>
      </c>
    </row>
    <row r="708" spans="1:7" s="33" customFormat="1" ht="14.45" customHeight="1" x14ac:dyDescent="0.2">
      <c r="A708" s="41">
        <v>45301</v>
      </c>
      <c r="B708" s="42">
        <v>45301.645860034499</v>
      </c>
      <c r="C708" s="43" t="s">
        <v>16</v>
      </c>
      <c r="D708" s="44">
        <v>749</v>
      </c>
      <c r="E708" s="45">
        <v>11.5</v>
      </c>
      <c r="F708" s="43" t="s">
        <v>8</v>
      </c>
      <c r="G708" s="46" t="s">
        <v>24</v>
      </c>
    </row>
    <row r="709" spans="1:7" s="33" customFormat="1" ht="14.45" customHeight="1" x14ac:dyDescent="0.2">
      <c r="A709" s="41">
        <v>45301</v>
      </c>
      <c r="B709" s="42">
        <v>45301.645860035103</v>
      </c>
      <c r="C709" s="43" t="s">
        <v>16</v>
      </c>
      <c r="D709" s="44">
        <v>970</v>
      </c>
      <c r="E709" s="45">
        <v>11.5</v>
      </c>
      <c r="F709" s="43" t="s">
        <v>8</v>
      </c>
      <c r="G709" s="46" t="s">
        <v>24</v>
      </c>
    </row>
    <row r="710" spans="1:7" s="33" customFormat="1" ht="14.45" customHeight="1" x14ac:dyDescent="0.2">
      <c r="A710" s="41">
        <v>45301</v>
      </c>
      <c r="B710" s="42">
        <v>45301.6458600353</v>
      </c>
      <c r="C710" s="43" t="s">
        <v>16</v>
      </c>
      <c r="D710" s="44">
        <v>370</v>
      </c>
      <c r="E710" s="45">
        <v>11.5</v>
      </c>
      <c r="F710" s="43" t="s">
        <v>8</v>
      </c>
      <c r="G710" s="46" t="s">
        <v>24</v>
      </c>
    </row>
    <row r="711" spans="1:7" s="33" customFormat="1" ht="14.45" customHeight="1" x14ac:dyDescent="0.2">
      <c r="A711" s="41">
        <v>45301</v>
      </c>
      <c r="B711" s="42">
        <v>45301.6458600357</v>
      </c>
      <c r="C711" s="43" t="s">
        <v>16</v>
      </c>
      <c r="D711" s="44">
        <v>85</v>
      </c>
      <c r="E711" s="45">
        <v>11.5</v>
      </c>
      <c r="F711" s="43" t="s">
        <v>8</v>
      </c>
      <c r="G711" s="46" t="s">
        <v>24</v>
      </c>
    </row>
    <row r="712" spans="1:7" s="33" customFormat="1" ht="14.45" customHeight="1" x14ac:dyDescent="0.2">
      <c r="A712" s="41">
        <v>45301</v>
      </c>
      <c r="B712" s="42">
        <v>45301.645860299497</v>
      </c>
      <c r="C712" s="43" t="s">
        <v>16</v>
      </c>
      <c r="D712" s="44">
        <v>829</v>
      </c>
      <c r="E712" s="45">
        <v>11.5</v>
      </c>
      <c r="F712" s="43" t="s">
        <v>8</v>
      </c>
      <c r="G712" s="46" t="s">
        <v>24</v>
      </c>
    </row>
    <row r="713" spans="1:7" s="33" customFormat="1" ht="14.45" customHeight="1" x14ac:dyDescent="0.2">
      <c r="A713" s="41">
        <v>45301</v>
      </c>
      <c r="B713" s="42">
        <v>45301.645860300101</v>
      </c>
      <c r="C713" s="43" t="s">
        <v>16</v>
      </c>
      <c r="D713" s="44">
        <v>354</v>
      </c>
      <c r="E713" s="45">
        <v>11.5</v>
      </c>
      <c r="F713" s="43" t="s">
        <v>8</v>
      </c>
      <c r="G713" s="46" t="s">
        <v>24</v>
      </c>
    </row>
    <row r="714" spans="1:7" s="33" customFormat="1" ht="14.45" customHeight="1" x14ac:dyDescent="0.2">
      <c r="A714" s="41">
        <v>45301</v>
      </c>
      <c r="B714" s="42">
        <v>45301.645867199601</v>
      </c>
      <c r="C714" s="43" t="s">
        <v>16</v>
      </c>
      <c r="D714" s="44">
        <v>1119</v>
      </c>
      <c r="E714" s="45">
        <v>11.5</v>
      </c>
      <c r="F714" s="43" t="s">
        <v>8</v>
      </c>
      <c r="G714" s="46" t="s">
        <v>24</v>
      </c>
    </row>
    <row r="715" spans="1:7" s="33" customFormat="1" ht="14.45" customHeight="1" x14ac:dyDescent="0.2">
      <c r="A715" s="41">
        <v>45301</v>
      </c>
      <c r="B715" s="42">
        <v>45301.645867200197</v>
      </c>
      <c r="C715" s="43" t="s">
        <v>16</v>
      </c>
      <c r="D715" s="44">
        <v>480</v>
      </c>
      <c r="E715" s="45">
        <v>11.5</v>
      </c>
      <c r="F715" s="43" t="s">
        <v>8</v>
      </c>
      <c r="G715" s="46" t="s">
        <v>24</v>
      </c>
    </row>
    <row r="716" spans="1:7" s="33" customFormat="1" ht="14.45" customHeight="1" x14ac:dyDescent="0.2">
      <c r="A716" s="41">
        <v>45301</v>
      </c>
      <c r="B716" s="42">
        <v>45301.645867200801</v>
      </c>
      <c r="C716" s="43" t="s">
        <v>16</v>
      </c>
      <c r="D716" s="44">
        <v>1032</v>
      </c>
      <c r="E716" s="45">
        <v>11.5</v>
      </c>
      <c r="F716" s="43" t="s">
        <v>8</v>
      </c>
      <c r="G716" s="46" t="s">
        <v>24</v>
      </c>
    </row>
    <row r="717" spans="1:7" s="33" customFormat="1" ht="14.45" customHeight="1" x14ac:dyDescent="0.2">
      <c r="A717" s="41">
        <v>45301</v>
      </c>
      <c r="B717" s="42">
        <v>45301.645867201099</v>
      </c>
      <c r="C717" s="43" t="s">
        <v>16</v>
      </c>
      <c r="D717" s="44">
        <v>1119</v>
      </c>
      <c r="E717" s="45">
        <v>11.5</v>
      </c>
      <c r="F717" s="43" t="s">
        <v>8</v>
      </c>
      <c r="G717" s="46" t="s">
        <v>24</v>
      </c>
    </row>
    <row r="718" spans="1:7" s="33" customFormat="1" ht="14.45" customHeight="1" x14ac:dyDescent="0.2">
      <c r="A718" s="41">
        <v>45301</v>
      </c>
      <c r="B718" s="42">
        <v>45301.645867201398</v>
      </c>
      <c r="C718" s="43" t="s">
        <v>16</v>
      </c>
      <c r="D718" s="44">
        <v>726</v>
      </c>
      <c r="E718" s="45">
        <v>11.5</v>
      </c>
      <c r="F718" s="43" t="s">
        <v>8</v>
      </c>
      <c r="G718" s="46" t="s">
        <v>24</v>
      </c>
    </row>
    <row r="719" spans="1:7" s="33" customFormat="1" ht="14.45" customHeight="1" x14ac:dyDescent="0.2">
      <c r="A719" s="41">
        <v>45301</v>
      </c>
      <c r="B719" s="42">
        <v>45301.645867222403</v>
      </c>
      <c r="C719" s="43" t="s">
        <v>16</v>
      </c>
      <c r="D719" s="44">
        <v>825</v>
      </c>
      <c r="E719" s="45">
        <v>11.5</v>
      </c>
      <c r="F719" s="43" t="s">
        <v>8</v>
      </c>
      <c r="G719" s="46" t="s">
        <v>24</v>
      </c>
    </row>
    <row r="720" spans="1:7" s="33" customFormat="1" ht="14.45" customHeight="1" x14ac:dyDescent="0.2">
      <c r="A720" s="41">
        <v>45301</v>
      </c>
      <c r="B720" s="42">
        <v>45301.646732025198</v>
      </c>
      <c r="C720" s="43" t="s">
        <v>16</v>
      </c>
      <c r="D720" s="44">
        <v>35</v>
      </c>
      <c r="E720" s="45">
        <v>11.5</v>
      </c>
      <c r="F720" s="43" t="s">
        <v>8</v>
      </c>
      <c r="G720" s="46" t="s">
        <v>24</v>
      </c>
    </row>
    <row r="721" spans="1:7" s="33" customFormat="1" ht="14.45" customHeight="1" x14ac:dyDescent="0.2">
      <c r="A721" s="41">
        <v>45301</v>
      </c>
      <c r="B721" s="42">
        <v>45301.646732025998</v>
      </c>
      <c r="C721" s="43" t="s">
        <v>16</v>
      </c>
      <c r="D721" s="44">
        <v>124</v>
      </c>
      <c r="E721" s="45">
        <v>11.5</v>
      </c>
      <c r="F721" s="43" t="s">
        <v>8</v>
      </c>
      <c r="G721" s="46" t="s">
        <v>24</v>
      </c>
    </row>
    <row r="722" spans="1:7" s="33" customFormat="1" ht="14.45" customHeight="1" x14ac:dyDescent="0.2">
      <c r="A722" s="41">
        <v>45301</v>
      </c>
      <c r="B722" s="42">
        <v>45301.646732793597</v>
      </c>
      <c r="C722" s="43" t="s">
        <v>16</v>
      </c>
      <c r="D722" s="44">
        <v>600</v>
      </c>
      <c r="E722" s="45">
        <v>11.5</v>
      </c>
      <c r="F722" s="43" t="s">
        <v>8</v>
      </c>
      <c r="G722" s="46" t="s">
        <v>24</v>
      </c>
    </row>
    <row r="723" spans="1:7" s="33" customFormat="1" ht="14.45" customHeight="1" x14ac:dyDescent="0.2">
      <c r="A723" s="41">
        <v>45301</v>
      </c>
      <c r="B723" s="42">
        <v>45301.646732794099</v>
      </c>
      <c r="C723" s="43" t="s">
        <v>16</v>
      </c>
      <c r="D723" s="44">
        <v>417</v>
      </c>
      <c r="E723" s="45">
        <v>11.5</v>
      </c>
      <c r="F723" s="43" t="s">
        <v>8</v>
      </c>
      <c r="G723" s="46" t="s">
        <v>24</v>
      </c>
    </row>
    <row r="724" spans="1:7" s="33" customFormat="1" ht="14.45" customHeight="1" x14ac:dyDescent="0.2">
      <c r="A724" s="41">
        <v>45301</v>
      </c>
      <c r="B724" s="42">
        <v>45301.646732794397</v>
      </c>
      <c r="C724" s="43" t="s">
        <v>16</v>
      </c>
      <c r="D724" s="44">
        <v>427</v>
      </c>
      <c r="E724" s="45">
        <v>11.5</v>
      </c>
      <c r="F724" s="43" t="s">
        <v>8</v>
      </c>
      <c r="G724" s="46" t="s">
        <v>24</v>
      </c>
    </row>
    <row r="725" spans="1:7" s="33" customFormat="1" ht="14.45" customHeight="1" x14ac:dyDescent="0.2">
      <c r="A725" s="41">
        <v>45301</v>
      </c>
      <c r="B725" s="42">
        <v>45301.646732794798</v>
      </c>
      <c r="C725" s="43" t="s">
        <v>16</v>
      </c>
      <c r="D725" s="44">
        <v>10</v>
      </c>
      <c r="E725" s="45">
        <v>11.5</v>
      </c>
      <c r="F725" s="43" t="s">
        <v>8</v>
      </c>
      <c r="G725" s="46" t="s">
        <v>24</v>
      </c>
    </row>
    <row r="726" spans="1:7" s="33" customFormat="1" ht="14.45" customHeight="1" x14ac:dyDescent="0.2">
      <c r="A726" s="41">
        <v>45301</v>
      </c>
      <c r="B726" s="42">
        <v>45301.646746429898</v>
      </c>
      <c r="C726" s="43" t="s">
        <v>16</v>
      </c>
      <c r="D726" s="44">
        <v>739</v>
      </c>
      <c r="E726" s="45">
        <v>11.5</v>
      </c>
      <c r="F726" s="43" t="s">
        <v>8</v>
      </c>
      <c r="G726" s="46" t="s">
        <v>24</v>
      </c>
    </row>
    <row r="727" spans="1:7" s="33" customFormat="1" ht="14.45" customHeight="1" x14ac:dyDescent="0.2">
      <c r="A727" s="41">
        <v>45301</v>
      </c>
      <c r="B727" s="42">
        <v>45301.646746430699</v>
      </c>
      <c r="C727" s="43" t="s">
        <v>16</v>
      </c>
      <c r="D727" s="44">
        <v>251</v>
      </c>
      <c r="E727" s="45">
        <v>11.5</v>
      </c>
      <c r="F727" s="43" t="s">
        <v>8</v>
      </c>
      <c r="G727" s="46" t="s">
        <v>24</v>
      </c>
    </row>
    <row r="728" spans="1:7" s="33" customFormat="1" ht="14.45" customHeight="1" x14ac:dyDescent="0.2">
      <c r="A728" s="41">
        <v>45301</v>
      </c>
      <c r="B728" s="42">
        <v>45301.646746431201</v>
      </c>
      <c r="C728" s="43" t="s">
        <v>16</v>
      </c>
      <c r="D728" s="44">
        <v>925</v>
      </c>
      <c r="E728" s="45">
        <v>11.5</v>
      </c>
      <c r="F728" s="43" t="s">
        <v>8</v>
      </c>
      <c r="G728" s="46" t="s">
        <v>24</v>
      </c>
    </row>
    <row r="729" spans="1:7" s="33" customFormat="1" ht="14.45" customHeight="1" x14ac:dyDescent="0.2">
      <c r="A729" s="41">
        <v>45301</v>
      </c>
      <c r="B729" s="42">
        <v>45301.646746459002</v>
      </c>
      <c r="C729" s="43" t="s">
        <v>16</v>
      </c>
      <c r="D729" s="44">
        <v>402</v>
      </c>
      <c r="E729" s="45">
        <v>11.5</v>
      </c>
      <c r="F729" s="43" t="s">
        <v>8</v>
      </c>
      <c r="G729" s="46" t="s">
        <v>24</v>
      </c>
    </row>
    <row r="730" spans="1:7" s="33" customFormat="1" ht="14.45" customHeight="1" x14ac:dyDescent="0.2">
      <c r="A730" s="41">
        <v>45301</v>
      </c>
      <c r="B730" s="42">
        <v>45301.646746459497</v>
      </c>
      <c r="C730" s="43" t="s">
        <v>16</v>
      </c>
      <c r="D730" s="44">
        <v>251</v>
      </c>
      <c r="E730" s="45">
        <v>11.5</v>
      </c>
      <c r="F730" s="43" t="s">
        <v>8</v>
      </c>
      <c r="G730" s="46" t="s">
        <v>24</v>
      </c>
    </row>
    <row r="731" spans="1:7" s="33" customFormat="1" ht="14.45" customHeight="1" x14ac:dyDescent="0.2">
      <c r="A731" s="41">
        <v>45301</v>
      </c>
      <c r="B731" s="42">
        <v>45301.646746534199</v>
      </c>
      <c r="C731" s="43" t="s">
        <v>16</v>
      </c>
      <c r="D731" s="44">
        <v>925</v>
      </c>
      <c r="E731" s="45">
        <v>11.5</v>
      </c>
      <c r="F731" s="43" t="s">
        <v>8</v>
      </c>
      <c r="G731" s="46" t="s">
        <v>24</v>
      </c>
    </row>
    <row r="732" spans="1:7" s="33" customFormat="1" ht="14.45" customHeight="1" x14ac:dyDescent="0.2">
      <c r="A732" s="41">
        <v>45301</v>
      </c>
      <c r="B732" s="42">
        <v>45301.646746534701</v>
      </c>
      <c r="C732" s="43" t="s">
        <v>16</v>
      </c>
      <c r="D732" s="44">
        <v>774</v>
      </c>
      <c r="E732" s="45">
        <v>11.5</v>
      </c>
      <c r="F732" s="43" t="s">
        <v>8</v>
      </c>
      <c r="G732" s="46" t="s">
        <v>24</v>
      </c>
    </row>
    <row r="733" spans="1:7" s="33" customFormat="1" ht="14.45" customHeight="1" x14ac:dyDescent="0.2">
      <c r="A733" s="41">
        <v>45301</v>
      </c>
      <c r="B733" s="42">
        <v>45301.646746535298</v>
      </c>
      <c r="C733" s="43" t="s">
        <v>16</v>
      </c>
      <c r="D733" s="44">
        <v>1176</v>
      </c>
      <c r="E733" s="45">
        <v>11.5</v>
      </c>
      <c r="F733" s="43" t="s">
        <v>8</v>
      </c>
      <c r="G733" s="46" t="s">
        <v>24</v>
      </c>
    </row>
    <row r="734" spans="1:7" s="33" customFormat="1" ht="14.45" customHeight="1" x14ac:dyDescent="0.2">
      <c r="A734" s="41">
        <v>45301</v>
      </c>
      <c r="B734" s="42">
        <v>45301.6467465358</v>
      </c>
      <c r="C734" s="43" t="s">
        <v>16</v>
      </c>
      <c r="D734" s="44">
        <v>1176</v>
      </c>
      <c r="E734" s="45">
        <v>11.5</v>
      </c>
      <c r="F734" s="43" t="s">
        <v>8</v>
      </c>
      <c r="G734" s="46" t="s">
        <v>24</v>
      </c>
    </row>
    <row r="735" spans="1:7" s="33" customFormat="1" ht="14.45" customHeight="1" x14ac:dyDescent="0.2">
      <c r="A735" s="41">
        <v>45301</v>
      </c>
      <c r="B735" s="42">
        <v>45301.6467465362</v>
      </c>
      <c r="C735" s="43" t="s">
        <v>16</v>
      </c>
      <c r="D735" s="44">
        <v>283</v>
      </c>
      <c r="E735" s="45">
        <v>11.5</v>
      </c>
      <c r="F735" s="43" t="s">
        <v>8</v>
      </c>
      <c r="G735" s="46" t="s">
        <v>24</v>
      </c>
    </row>
    <row r="736" spans="1:7" s="33" customFormat="1" ht="14.45" customHeight="1" x14ac:dyDescent="0.2">
      <c r="A736" s="41">
        <v>45301</v>
      </c>
      <c r="B736" s="42">
        <v>45301.6475344684</v>
      </c>
      <c r="C736" s="43" t="s">
        <v>16</v>
      </c>
      <c r="D736" s="44">
        <v>1250</v>
      </c>
      <c r="E736" s="45">
        <v>11.5</v>
      </c>
      <c r="F736" s="43" t="s">
        <v>8</v>
      </c>
      <c r="G736" s="46" t="s">
        <v>24</v>
      </c>
    </row>
    <row r="737" spans="1:7" s="33" customFormat="1" ht="14.45" customHeight="1" x14ac:dyDescent="0.2">
      <c r="A737" s="41">
        <v>45301</v>
      </c>
      <c r="B737" s="42">
        <v>45301.647534469099</v>
      </c>
      <c r="C737" s="43" t="s">
        <v>16</v>
      </c>
      <c r="D737" s="44">
        <v>1250</v>
      </c>
      <c r="E737" s="45">
        <v>11.5</v>
      </c>
      <c r="F737" s="43" t="s">
        <v>8</v>
      </c>
      <c r="G737" s="46" t="s">
        <v>24</v>
      </c>
    </row>
    <row r="738" spans="1:7" s="33" customFormat="1" ht="14.45" customHeight="1" x14ac:dyDescent="0.2">
      <c r="A738" s="41">
        <v>45301</v>
      </c>
      <c r="B738" s="42">
        <v>45301.647534469499</v>
      </c>
      <c r="C738" s="43" t="s">
        <v>16</v>
      </c>
      <c r="D738" s="44">
        <v>1250</v>
      </c>
      <c r="E738" s="45">
        <v>11.5</v>
      </c>
      <c r="F738" s="43" t="s">
        <v>8</v>
      </c>
      <c r="G738" s="46" t="s">
        <v>24</v>
      </c>
    </row>
    <row r="739" spans="1:7" s="33" customFormat="1" ht="14.45" customHeight="1" x14ac:dyDescent="0.2">
      <c r="A739" s="41">
        <v>45301</v>
      </c>
      <c r="B739" s="42">
        <v>45301.647534469899</v>
      </c>
      <c r="C739" s="43" t="s">
        <v>16</v>
      </c>
      <c r="D739" s="44">
        <v>1125</v>
      </c>
      <c r="E739" s="45">
        <v>11.5</v>
      </c>
      <c r="F739" s="43" t="s">
        <v>8</v>
      </c>
      <c r="G739" s="46" t="s">
        <v>24</v>
      </c>
    </row>
    <row r="740" spans="1:7" s="33" customFormat="1" ht="14.45" customHeight="1" x14ac:dyDescent="0.2">
      <c r="A740" s="41">
        <v>45301</v>
      </c>
      <c r="B740" s="42">
        <v>45301.647534470503</v>
      </c>
      <c r="C740" s="43" t="s">
        <v>16</v>
      </c>
      <c r="D740" s="44">
        <v>125</v>
      </c>
      <c r="E740" s="45">
        <v>11.5</v>
      </c>
      <c r="F740" s="43" t="s">
        <v>8</v>
      </c>
      <c r="G740" s="46" t="s">
        <v>24</v>
      </c>
    </row>
    <row r="741" spans="1:7" s="33" customFormat="1" ht="14.45" customHeight="1" x14ac:dyDescent="0.2">
      <c r="A741" s="41">
        <v>45301</v>
      </c>
      <c r="B741" s="42">
        <v>45301.6475344707</v>
      </c>
      <c r="C741" s="43" t="s">
        <v>16</v>
      </c>
      <c r="D741" s="44">
        <v>125</v>
      </c>
      <c r="E741" s="45">
        <v>11.5</v>
      </c>
      <c r="F741" s="43" t="s">
        <v>8</v>
      </c>
      <c r="G741" s="46" t="s">
        <v>24</v>
      </c>
    </row>
    <row r="742" spans="1:7" s="33" customFormat="1" ht="14.45" customHeight="1" x14ac:dyDescent="0.2">
      <c r="A742" s="41">
        <v>45301</v>
      </c>
      <c r="B742" s="42">
        <v>45301.6475344711</v>
      </c>
      <c r="C742" s="43" t="s">
        <v>16</v>
      </c>
      <c r="D742" s="44">
        <v>1250</v>
      </c>
      <c r="E742" s="45">
        <v>11.5</v>
      </c>
      <c r="F742" s="43" t="s">
        <v>8</v>
      </c>
      <c r="G742" s="46" t="s">
        <v>24</v>
      </c>
    </row>
    <row r="743" spans="1:7" s="33" customFormat="1" ht="14.45" customHeight="1" x14ac:dyDescent="0.2">
      <c r="A743" s="41">
        <v>45301</v>
      </c>
      <c r="B743" s="42">
        <v>45301.647534529402</v>
      </c>
      <c r="C743" s="43" t="s">
        <v>16</v>
      </c>
      <c r="D743" s="44">
        <v>271</v>
      </c>
      <c r="E743" s="45">
        <v>11.5</v>
      </c>
      <c r="F743" s="43" t="s">
        <v>8</v>
      </c>
      <c r="G743" s="46" t="s">
        <v>24</v>
      </c>
    </row>
    <row r="744" spans="1:7" s="33" customFormat="1" ht="14.45" customHeight="1" x14ac:dyDescent="0.2">
      <c r="A744" s="41">
        <v>45301</v>
      </c>
      <c r="B744" s="42">
        <v>45301.649324643098</v>
      </c>
      <c r="C744" s="43" t="s">
        <v>16</v>
      </c>
      <c r="D744" s="44">
        <v>1840</v>
      </c>
      <c r="E744" s="45">
        <v>11.5</v>
      </c>
      <c r="F744" s="43" t="s">
        <v>8</v>
      </c>
      <c r="G744" s="46" t="s">
        <v>24</v>
      </c>
    </row>
    <row r="745" spans="1:7" s="33" customFormat="1" ht="14.45" customHeight="1" x14ac:dyDescent="0.2">
      <c r="A745" s="41">
        <v>45301</v>
      </c>
      <c r="B745" s="42">
        <v>45301.649324645397</v>
      </c>
      <c r="C745" s="43" t="s">
        <v>16</v>
      </c>
      <c r="D745" s="44">
        <v>378</v>
      </c>
      <c r="E745" s="45">
        <v>11.5</v>
      </c>
      <c r="F745" s="43" t="s">
        <v>8</v>
      </c>
      <c r="G745" s="46" t="s">
        <v>24</v>
      </c>
    </row>
    <row r="746" spans="1:7" s="33" customFormat="1" ht="14.45" customHeight="1" x14ac:dyDescent="0.2">
      <c r="A746" s="41">
        <v>45301</v>
      </c>
      <c r="B746" s="42">
        <v>45301.649324649399</v>
      </c>
      <c r="C746" s="43" t="s">
        <v>16</v>
      </c>
      <c r="D746" s="44">
        <v>378</v>
      </c>
      <c r="E746" s="45">
        <v>11.5</v>
      </c>
      <c r="F746" s="43" t="s">
        <v>8</v>
      </c>
      <c r="G746" s="46" t="s">
        <v>24</v>
      </c>
    </row>
    <row r="747" spans="1:7" s="33" customFormat="1" ht="14.45" customHeight="1" x14ac:dyDescent="0.2">
      <c r="A747" s="41">
        <v>45301</v>
      </c>
      <c r="B747" s="42">
        <v>45301.650752621499</v>
      </c>
      <c r="C747" s="43" t="s">
        <v>16</v>
      </c>
      <c r="D747" s="44">
        <v>743</v>
      </c>
      <c r="E747" s="45">
        <v>11.52</v>
      </c>
      <c r="F747" s="43" t="s">
        <v>8</v>
      </c>
      <c r="G747" s="46" t="s">
        <v>24</v>
      </c>
    </row>
    <row r="748" spans="1:7" s="33" customFormat="1" ht="14.45" customHeight="1" x14ac:dyDescent="0.2">
      <c r="A748" s="41">
        <v>45301</v>
      </c>
      <c r="B748" s="42">
        <v>45301.650752622103</v>
      </c>
      <c r="C748" s="43" t="s">
        <v>16</v>
      </c>
      <c r="D748" s="44">
        <v>1241</v>
      </c>
      <c r="E748" s="45">
        <v>11.52</v>
      </c>
      <c r="F748" s="43" t="s">
        <v>8</v>
      </c>
      <c r="G748" s="46" t="s">
        <v>24</v>
      </c>
    </row>
    <row r="749" spans="1:7" s="33" customFormat="1" ht="14.45" customHeight="1" x14ac:dyDescent="0.2">
      <c r="A749" s="41">
        <v>45301</v>
      </c>
      <c r="B749" s="42">
        <v>45301.6507526227</v>
      </c>
      <c r="C749" s="43" t="s">
        <v>16</v>
      </c>
      <c r="D749" s="44">
        <v>55</v>
      </c>
      <c r="E749" s="45">
        <v>11.52</v>
      </c>
      <c r="F749" s="43" t="s">
        <v>8</v>
      </c>
      <c r="G749" s="46" t="s">
        <v>24</v>
      </c>
    </row>
    <row r="750" spans="1:7" s="33" customFormat="1" ht="14.45" customHeight="1" x14ac:dyDescent="0.2">
      <c r="A750" s="41">
        <v>45301</v>
      </c>
      <c r="B750" s="42">
        <v>45301.650752622998</v>
      </c>
      <c r="C750" s="43" t="s">
        <v>16</v>
      </c>
      <c r="D750" s="44">
        <v>2748</v>
      </c>
      <c r="E750" s="45">
        <v>11.52</v>
      </c>
      <c r="F750" s="43" t="s">
        <v>8</v>
      </c>
      <c r="G750" s="46" t="s">
        <v>24</v>
      </c>
    </row>
    <row r="751" spans="1:7" s="33" customFormat="1" ht="14.45" customHeight="1" x14ac:dyDescent="0.2">
      <c r="A751" s="41">
        <v>45301</v>
      </c>
      <c r="B751" s="42">
        <v>45301.650752623398</v>
      </c>
      <c r="C751" s="43" t="s">
        <v>16</v>
      </c>
      <c r="D751" s="44">
        <v>2763</v>
      </c>
      <c r="E751" s="45">
        <v>11.52</v>
      </c>
      <c r="F751" s="43" t="s">
        <v>8</v>
      </c>
      <c r="G751" s="46" t="s">
        <v>24</v>
      </c>
    </row>
    <row r="752" spans="1:7" s="33" customFormat="1" ht="14.45" customHeight="1" x14ac:dyDescent="0.2">
      <c r="A752" s="41">
        <v>45301</v>
      </c>
      <c r="B752" s="42">
        <v>45301.6511289025</v>
      </c>
      <c r="C752" s="43" t="s">
        <v>16</v>
      </c>
      <c r="D752" s="44">
        <v>1103</v>
      </c>
      <c r="E752" s="45">
        <v>11.52</v>
      </c>
      <c r="F752" s="43" t="s">
        <v>8</v>
      </c>
      <c r="G752" s="46" t="s">
        <v>24</v>
      </c>
    </row>
    <row r="753" spans="1:7" s="33" customFormat="1" ht="14.45" customHeight="1" x14ac:dyDescent="0.2">
      <c r="A753" s="41">
        <v>45301</v>
      </c>
      <c r="B753" s="42">
        <v>45301.6511356802</v>
      </c>
      <c r="C753" s="43" t="s">
        <v>16</v>
      </c>
      <c r="D753" s="44">
        <v>1103</v>
      </c>
      <c r="E753" s="45">
        <v>11.52</v>
      </c>
      <c r="F753" s="43" t="s">
        <v>8</v>
      </c>
      <c r="G753" s="46" t="s">
        <v>24</v>
      </c>
    </row>
    <row r="754" spans="1:7" s="33" customFormat="1" ht="14.45" customHeight="1" x14ac:dyDescent="0.2">
      <c r="A754" s="41">
        <v>45301</v>
      </c>
      <c r="B754" s="42">
        <v>45301.651406773002</v>
      </c>
      <c r="C754" s="43" t="s">
        <v>16</v>
      </c>
      <c r="D754" s="44">
        <v>1040</v>
      </c>
      <c r="E754" s="45">
        <v>11.52</v>
      </c>
      <c r="F754" s="43" t="s">
        <v>8</v>
      </c>
      <c r="G754" s="46" t="s">
        <v>24</v>
      </c>
    </row>
    <row r="755" spans="1:7" s="33" customFormat="1" ht="14.45" customHeight="1" x14ac:dyDescent="0.2">
      <c r="A755" s="41">
        <v>45301</v>
      </c>
      <c r="B755" s="42">
        <v>45301.651406773701</v>
      </c>
      <c r="C755" s="43" t="s">
        <v>16</v>
      </c>
      <c r="D755" s="44">
        <v>1040</v>
      </c>
      <c r="E755" s="45">
        <v>11.52</v>
      </c>
      <c r="F755" s="43" t="s">
        <v>8</v>
      </c>
      <c r="G755" s="46" t="s">
        <v>24</v>
      </c>
    </row>
    <row r="756" spans="1:7" s="33" customFormat="1" ht="14.45" customHeight="1" x14ac:dyDescent="0.2">
      <c r="A756" s="41">
        <v>45301</v>
      </c>
      <c r="B756" s="42">
        <v>45301.652912875499</v>
      </c>
      <c r="C756" s="43" t="s">
        <v>16</v>
      </c>
      <c r="D756" s="44">
        <v>817</v>
      </c>
      <c r="E756" s="45">
        <v>11.54</v>
      </c>
      <c r="F756" s="43" t="s">
        <v>8</v>
      </c>
      <c r="G756" s="46" t="s">
        <v>24</v>
      </c>
    </row>
    <row r="757" spans="1:7" s="33" customFormat="1" ht="14.45" customHeight="1" x14ac:dyDescent="0.2">
      <c r="A757" s="41">
        <v>45301</v>
      </c>
      <c r="B757" s="42">
        <v>45301.652912876198</v>
      </c>
      <c r="C757" s="43" t="s">
        <v>16</v>
      </c>
      <c r="D757" s="44">
        <v>365</v>
      </c>
      <c r="E757" s="45">
        <v>11.54</v>
      </c>
      <c r="F757" s="43" t="s">
        <v>8</v>
      </c>
      <c r="G757" s="46" t="s">
        <v>24</v>
      </c>
    </row>
    <row r="758" spans="1:7" s="33" customFormat="1" ht="14.45" customHeight="1" x14ac:dyDescent="0.2">
      <c r="A758" s="41">
        <v>45301</v>
      </c>
      <c r="B758" s="42">
        <v>45301.652912876598</v>
      </c>
      <c r="C758" s="43" t="s">
        <v>16</v>
      </c>
      <c r="D758" s="44">
        <v>35</v>
      </c>
      <c r="E758" s="45">
        <v>11.54</v>
      </c>
      <c r="F758" s="43" t="s">
        <v>8</v>
      </c>
      <c r="G758" s="46" t="s">
        <v>24</v>
      </c>
    </row>
    <row r="759" spans="1:7" s="33" customFormat="1" ht="14.45" customHeight="1" x14ac:dyDescent="0.2">
      <c r="A759" s="41">
        <v>45301</v>
      </c>
      <c r="B759" s="42">
        <v>45301.652913008897</v>
      </c>
      <c r="C759" s="43" t="s">
        <v>16</v>
      </c>
      <c r="D759" s="44">
        <v>1147</v>
      </c>
      <c r="E759" s="45">
        <v>11.54</v>
      </c>
      <c r="F759" s="43" t="s">
        <v>8</v>
      </c>
      <c r="G759" s="46" t="s">
        <v>24</v>
      </c>
    </row>
    <row r="760" spans="1:7" s="33" customFormat="1" ht="14.45" customHeight="1" x14ac:dyDescent="0.2">
      <c r="A760" s="41">
        <v>45301</v>
      </c>
      <c r="B760" s="42">
        <v>45301.652926492898</v>
      </c>
      <c r="C760" s="43" t="s">
        <v>16</v>
      </c>
      <c r="D760" s="44">
        <v>910</v>
      </c>
      <c r="E760" s="45">
        <v>11.54</v>
      </c>
      <c r="F760" s="43" t="s">
        <v>8</v>
      </c>
      <c r="G760" s="46" t="s">
        <v>24</v>
      </c>
    </row>
    <row r="761" spans="1:7" s="33" customFormat="1" ht="14.45" customHeight="1" x14ac:dyDescent="0.2">
      <c r="A761" s="41">
        <v>45301</v>
      </c>
      <c r="B761" s="42">
        <v>45301.6529264934</v>
      </c>
      <c r="C761" s="43" t="s">
        <v>16</v>
      </c>
      <c r="D761" s="44">
        <v>272</v>
      </c>
      <c r="E761" s="45">
        <v>11.54</v>
      </c>
      <c r="F761" s="43" t="s">
        <v>8</v>
      </c>
      <c r="G761" s="46" t="s">
        <v>24</v>
      </c>
    </row>
    <row r="762" spans="1:7" s="33" customFormat="1" ht="14.45" customHeight="1" x14ac:dyDescent="0.2">
      <c r="A762" s="41">
        <v>45301</v>
      </c>
      <c r="B762" s="42">
        <v>45301.652926494004</v>
      </c>
      <c r="C762" s="43" t="s">
        <v>16</v>
      </c>
      <c r="D762" s="44">
        <v>910</v>
      </c>
      <c r="E762" s="45">
        <v>11.54</v>
      </c>
      <c r="F762" s="43" t="s">
        <v>8</v>
      </c>
      <c r="G762" s="46" t="s">
        <v>24</v>
      </c>
    </row>
    <row r="763" spans="1:7" s="33" customFormat="1" ht="14.45" customHeight="1" x14ac:dyDescent="0.2">
      <c r="A763" s="41">
        <v>45301</v>
      </c>
      <c r="B763" s="42">
        <v>45301.6530194273</v>
      </c>
      <c r="C763" s="43" t="s">
        <v>16</v>
      </c>
      <c r="D763" s="44">
        <v>1076</v>
      </c>
      <c r="E763" s="45">
        <v>11.54</v>
      </c>
      <c r="F763" s="43" t="s">
        <v>8</v>
      </c>
      <c r="G763" s="46" t="s">
        <v>24</v>
      </c>
    </row>
    <row r="764" spans="1:7" s="33" customFormat="1" ht="14.45" customHeight="1" x14ac:dyDescent="0.2">
      <c r="A764" s="41">
        <v>45301</v>
      </c>
      <c r="B764" s="42">
        <v>45301.653019428602</v>
      </c>
      <c r="C764" s="43" t="s">
        <v>16</v>
      </c>
      <c r="D764" s="44">
        <v>1076</v>
      </c>
      <c r="E764" s="45">
        <v>11.54</v>
      </c>
      <c r="F764" s="43" t="s">
        <v>8</v>
      </c>
      <c r="G764" s="46" t="s">
        <v>24</v>
      </c>
    </row>
    <row r="765" spans="1:7" s="33" customFormat="1" ht="14.45" customHeight="1" x14ac:dyDescent="0.2">
      <c r="A765" s="41">
        <v>45301</v>
      </c>
      <c r="B765" s="42">
        <v>45301.653019429301</v>
      </c>
      <c r="C765" s="43" t="s">
        <v>16</v>
      </c>
      <c r="D765" s="44">
        <v>1076</v>
      </c>
      <c r="E765" s="45">
        <v>11.54</v>
      </c>
      <c r="F765" s="43" t="s">
        <v>8</v>
      </c>
      <c r="G765" s="46" t="s">
        <v>24</v>
      </c>
    </row>
    <row r="766" spans="1:7" s="33" customFormat="1" ht="14.45" customHeight="1" x14ac:dyDescent="0.2">
      <c r="A766" s="41">
        <v>45301</v>
      </c>
      <c r="B766" s="42">
        <v>45301.653019429898</v>
      </c>
      <c r="C766" s="43" t="s">
        <v>16</v>
      </c>
      <c r="D766" s="44">
        <v>1076</v>
      </c>
      <c r="E766" s="45">
        <v>11.54</v>
      </c>
      <c r="F766" s="43" t="s">
        <v>8</v>
      </c>
      <c r="G766" s="46" t="s">
        <v>24</v>
      </c>
    </row>
    <row r="767" spans="1:7" s="33" customFormat="1" ht="14.45" customHeight="1" x14ac:dyDescent="0.2">
      <c r="A767" s="41">
        <v>45301</v>
      </c>
      <c r="B767" s="42">
        <v>45301.653019430101</v>
      </c>
      <c r="C767" s="43" t="s">
        <v>16</v>
      </c>
      <c r="D767" s="44">
        <v>1076</v>
      </c>
      <c r="E767" s="45">
        <v>11.54</v>
      </c>
      <c r="F767" s="43" t="s">
        <v>8</v>
      </c>
      <c r="G767" s="46" t="s">
        <v>24</v>
      </c>
    </row>
    <row r="768" spans="1:7" s="33" customFormat="1" ht="14.45" customHeight="1" x14ac:dyDescent="0.2">
      <c r="A768" s="41">
        <v>45301</v>
      </c>
      <c r="B768" s="42">
        <v>45301.653019441001</v>
      </c>
      <c r="C768" s="43" t="s">
        <v>16</v>
      </c>
      <c r="D768" s="44">
        <v>1076</v>
      </c>
      <c r="E768" s="45">
        <v>11.54</v>
      </c>
      <c r="F768" s="43" t="s">
        <v>8</v>
      </c>
      <c r="G768" s="46" t="s">
        <v>24</v>
      </c>
    </row>
    <row r="769" spans="1:7" s="33" customFormat="1" ht="14.45" customHeight="1" x14ac:dyDescent="0.2">
      <c r="A769" s="41">
        <v>45301</v>
      </c>
      <c r="B769" s="42">
        <v>45301.653019441597</v>
      </c>
      <c r="C769" s="43" t="s">
        <v>16</v>
      </c>
      <c r="D769" s="44">
        <v>590</v>
      </c>
      <c r="E769" s="45">
        <v>11.54</v>
      </c>
      <c r="F769" s="43" t="s">
        <v>8</v>
      </c>
      <c r="G769" s="46" t="s">
        <v>24</v>
      </c>
    </row>
    <row r="770" spans="1:7" s="33" customFormat="1" ht="14.45" customHeight="1" x14ac:dyDescent="0.2">
      <c r="A770" s="41">
        <v>45301</v>
      </c>
      <c r="B770" s="42">
        <v>45301.653019454097</v>
      </c>
      <c r="C770" s="43" t="s">
        <v>16</v>
      </c>
      <c r="D770" s="44">
        <v>354</v>
      </c>
      <c r="E770" s="45">
        <v>11.54</v>
      </c>
      <c r="F770" s="43" t="s">
        <v>8</v>
      </c>
      <c r="G770" s="46" t="s">
        <v>24</v>
      </c>
    </row>
    <row r="771" spans="1:7" s="33" customFormat="1" ht="14.45" customHeight="1" x14ac:dyDescent="0.2">
      <c r="A771" s="41">
        <v>45301</v>
      </c>
      <c r="B771" s="42">
        <v>45301.653019454599</v>
      </c>
      <c r="C771" s="43" t="s">
        <v>16</v>
      </c>
      <c r="D771" s="44">
        <v>486</v>
      </c>
      <c r="E771" s="45">
        <v>11.54</v>
      </c>
      <c r="F771" s="43" t="s">
        <v>8</v>
      </c>
      <c r="G771" s="46" t="s">
        <v>24</v>
      </c>
    </row>
    <row r="772" spans="1:7" s="33" customFormat="1" ht="14.45" customHeight="1" x14ac:dyDescent="0.2">
      <c r="A772" s="41">
        <v>45301</v>
      </c>
      <c r="B772" s="42">
        <v>45301.653019455101</v>
      </c>
      <c r="C772" s="43" t="s">
        <v>16</v>
      </c>
      <c r="D772" s="44">
        <v>398</v>
      </c>
      <c r="E772" s="45">
        <v>11.54</v>
      </c>
      <c r="F772" s="43" t="s">
        <v>8</v>
      </c>
      <c r="G772" s="46" t="s">
        <v>24</v>
      </c>
    </row>
    <row r="773" spans="1:7" s="33" customFormat="1" ht="14.45" customHeight="1" x14ac:dyDescent="0.2">
      <c r="A773" s="41">
        <v>45301</v>
      </c>
      <c r="B773" s="42">
        <v>45301.6540113335</v>
      </c>
      <c r="C773" s="43" t="s">
        <v>16</v>
      </c>
      <c r="D773" s="44">
        <v>2117</v>
      </c>
      <c r="E773" s="45">
        <v>11.54</v>
      </c>
      <c r="F773" s="43" t="s">
        <v>8</v>
      </c>
      <c r="G773" s="46" t="s">
        <v>24</v>
      </c>
    </row>
    <row r="774" spans="1:7" s="33" customFormat="1" ht="14.45" customHeight="1" x14ac:dyDescent="0.2">
      <c r="A774" s="41">
        <v>45301</v>
      </c>
      <c r="B774" s="42">
        <v>45301.654011600702</v>
      </c>
      <c r="C774" s="43" t="s">
        <v>16</v>
      </c>
      <c r="D774" s="44">
        <v>4102</v>
      </c>
      <c r="E774" s="45">
        <v>11.54</v>
      </c>
      <c r="F774" s="43" t="s">
        <v>8</v>
      </c>
      <c r="G774" s="46" t="s">
        <v>24</v>
      </c>
    </row>
    <row r="775" spans="1:7" s="33" customFormat="1" ht="14.45" customHeight="1" x14ac:dyDescent="0.2">
      <c r="A775" s="41">
        <v>45301</v>
      </c>
      <c r="B775" s="42">
        <v>45301.655221955298</v>
      </c>
      <c r="C775" s="43" t="s">
        <v>16</v>
      </c>
      <c r="D775" s="44">
        <v>1482</v>
      </c>
      <c r="E775" s="45">
        <v>11.54</v>
      </c>
      <c r="F775" s="43" t="s">
        <v>8</v>
      </c>
      <c r="G775" s="46" t="s">
        <v>24</v>
      </c>
    </row>
    <row r="776" spans="1:7" s="33" customFormat="1" ht="14.45" customHeight="1" x14ac:dyDescent="0.2">
      <c r="A776" s="41">
        <v>45301</v>
      </c>
      <c r="B776" s="42">
        <v>45301.655221955698</v>
      </c>
      <c r="C776" s="43" t="s">
        <v>16</v>
      </c>
      <c r="D776" s="44">
        <v>2963</v>
      </c>
      <c r="E776" s="45">
        <v>11.54</v>
      </c>
      <c r="F776" s="43" t="s">
        <v>8</v>
      </c>
      <c r="G776" s="46" t="s">
        <v>24</v>
      </c>
    </row>
    <row r="777" spans="1:7" s="33" customFormat="1" ht="14.45" customHeight="1" x14ac:dyDescent="0.2">
      <c r="A777" s="41">
        <v>45301</v>
      </c>
      <c r="B777" s="42">
        <v>45301.655790477802</v>
      </c>
      <c r="C777" s="43" t="s">
        <v>16</v>
      </c>
      <c r="D777" s="44">
        <v>972</v>
      </c>
      <c r="E777" s="45">
        <v>11.53</v>
      </c>
      <c r="F777" s="43" t="s">
        <v>8</v>
      </c>
      <c r="G777" s="46" t="s">
        <v>24</v>
      </c>
    </row>
    <row r="778" spans="1:7" s="33" customFormat="1" ht="14.45" customHeight="1" x14ac:dyDescent="0.2">
      <c r="A778" s="41">
        <v>45301</v>
      </c>
      <c r="B778" s="42">
        <v>45301.655790478399</v>
      </c>
      <c r="C778" s="43" t="s">
        <v>16</v>
      </c>
      <c r="D778" s="44">
        <v>554</v>
      </c>
      <c r="E778" s="45">
        <v>11.53</v>
      </c>
      <c r="F778" s="43" t="s">
        <v>8</v>
      </c>
      <c r="G778" s="46" t="s">
        <v>24</v>
      </c>
    </row>
    <row r="779" spans="1:7" s="33" customFormat="1" ht="14.45" customHeight="1" x14ac:dyDescent="0.2">
      <c r="A779" s="41">
        <v>45301</v>
      </c>
      <c r="B779" s="42">
        <v>45301.655790479002</v>
      </c>
      <c r="C779" s="43" t="s">
        <v>16</v>
      </c>
      <c r="D779" s="44">
        <v>554</v>
      </c>
      <c r="E779" s="45">
        <v>11.53</v>
      </c>
      <c r="F779" s="43" t="s">
        <v>8</v>
      </c>
      <c r="G779" s="46" t="s">
        <v>24</v>
      </c>
    </row>
    <row r="780" spans="1:7" s="33" customFormat="1" ht="14.45" customHeight="1" x14ac:dyDescent="0.2">
      <c r="A780" s="41">
        <v>45301</v>
      </c>
      <c r="B780" s="42">
        <v>45301.655790479301</v>
      </c>
      <c r="C780" s="43" t="s">
        <v>16</v>
      </c>
      <c r="D780" s="44">
        <v>554</v>
      </c>
      <c r="E780" s="45">
        <v>11.53</v>
      </c>
      <c r="F780" s="43" t="s">
        <v>8</v>
      </c>
      <c r="G780" s="46" t="s">
        <v>24</v>
      </c>
    </row>
    <row r="781" spans="1:7" s="33" customFormat="1" ht="14.45" customHeight="1" x14ac:dyDescent="0.2">
      <c r="A781" s="41">
        <v>45301</v>
      </c>
      <c r="B781" s="42">
        <v>45301.655790479599</v>
      </c>
      <c r="C781" s="43" t="s">
        <v>16</v>
      </c>
      <c r="D781" s="44">
        <v>665</v>
      </c>
      <c r="E781" s="45">
        <v>11.53</v>
      </c>
      <c r="F781" s="43" t="s">
        <v>8</v>
      </c>
      <c r="G781" s="46" t="s">
        <v>24</v>
      </c>
    </row>
    <row r="782" spans="1:7" s="33" customFormat="1" ht="14.45" customHeight="1" x14ac:dyDescent="0.2">
      <c r="A782" s="41">
        <v>45301</v>
      </c>
      <c r="B782" s="42">
        <v>45301.655790479803</v>
      </c>
      <c r="C782" s="43" t="s">
        <v>16</v>
      </c>
      <c r="D782" s="44">
        <v>665</v>
      </c>
      <c r="E782" s="45">
        <v>11.53</v>
      </c>
      <c r="F782" s="43" t="s">
        <v>8</v>
      </c>
      <c r="G782" s="46" t="s">
        <v>24</v>
      </c>
    </row>
    <row r="783" spans="1:7" s="33" customFormat="1" ht="14.45" customHeight="1" x14ac:dyDescent="0.2">
      <c r="A783" s="41">
        <v>45301</v>
      </c>
      <c r="B783" s="42">
        <v>45301.655790480901</v>
      </c>
      <c r="C783" s="43" t="s">
        <v>16</v>
      </c>
      <c r="D783" s="44">
        <v>554</v>
      </c>
      <c r="E783" s="45">
        <v>11.53</v>
      </c>
      <c r="F783" s="43" t="s">
        <v>8</v>
      </c>
      <c r="G783" s="46" t="s">
        <v>24</v>
      </c>
    </row>
    <row r="784" spans="1:7" s="33" customFormat="1" ht="14.45" customHeight="1" x14ac:dyDescent="0.2">
      <c r="A784" s="41">
        <v>45301</v>
      </c>
      <c r="B784" s="42">
        <v>45301.657180623602</v>
      </c>
      <c r="C784" s="43" t="s">
        <v>16</v>
      </c>
      <c r="D784" s="44">
        <v>1007</v>
      </c>
      <c r="E784" s="45">
        <v>11.53</v>
      </c>
      <c r="F784" s="43" t="s">
        <v>8</v>
      </c>
      <c r="G784" s="46" t="s">
        <v>24</v>
      </c>
    </row>
    <row r="785" spans="1:7" s="33" customFormat="1" ht="14.45" customHeight="1" x14ac:dyDescent="0.2">
      <c r="A785" s="41">
        <v>45301</v>
      </c>
      <c r="B785" s="42">
        <v>45301.657180625203</v>
      </c>
      <c r="C785" s="43" t="s">
        <v>16</v>
      </c>
      <c r="D785" s="44">
        <v>1007</v>
      </c>
      <c r="E785" s="45">
        <v>11.53</v>
      </c>
      <c r="F785" s="43" t="s">
        <v>8</v>
      </c>
      <c r="G785" s="46" t="s">
        <v>24</v>
      </c>
    </row>
    <row r="786" spans="1:7" s="33" customFormat="1" ht="14.45" customHeight="1" x14ac:dyDescent="0.2">
      <c r="A786" s="41">
        <v>45301</v>
      </c>
      <c r="B786" s="42">
        <v>45301.657180649403</v>
      </c>
      <c r="C786" s="43" t="s">
        <v>16</v>
      </c>
      <c r="D786" s="44">
        <v>1007</v>
      </c>
      <c r="E786" s="45">
        <v>11.53</v>
      </c>
      <c r="F786" s="43" t="s">
        <v>8</v>
      </c>
      <c r="G786" s="46" t="s">
        <v>24</v>
      </c>
    </row>
    <row r="787" spans="1:7" s="33" customFormat="1" ht="14.45" customHeight="1" x14ac:dyDescent="0.2">
      <c r="A787" s="41">
        <v>45301</v>
      </c>
      <c r="B787" s="42">
        <v>45301.657180650203</v>
      </c>
      <c r="C787" s="43" t="s">
        <v>16</v>
      </c>
      <c r="D787" s="44">
        <v>1007</v>
      </c>
      <c r="E787" s="45">
        <v>11.53</v>
      </c>
      <c r="F787" s="43" t="s">
        <v>8</v>
      </c>
      <c r="G787" s="46" t="s">
        <v>24</v>
      </c>
    </row>
    <row r="788" spans="1:7" s="33" customFormat="1" ht="14.45" customHeight="1" x14ac:dyDescent="0.2">
      <c r="A788" s="41">
        <v>45301</v>
      </c>
      <c r="B788" s="42">
        <v>45301.657180651302</v>
      </c>
      <c r="C788" s="43" t="s">
        <v>16</v>
      </c>
      <c r="D788" s="44">
        <v>268</v>
      </c>
      <c r="E788" s="45">
        <v>11.53</v>
      </c>
      <c r="F788" s="43" t="s">
        <v>8</v>
      </c>
      <c r="G788" s="46" t="s">
        <v>24</v>
      </c>
    </row>
    <row r="789" spans="1:7" s="33" customFormat="1" ht="14.45" customHeight="1" x14ac:dyDescent="0.2">
      <c r="A789" s="41">
        <v>45301</v>
      </c>
      <c r="B789" s="42">
        <v>45301.660442977503</v>
      </c>
      <c r="C789" s="43" t="s">
        <v>16</v>
      </c>
      <c r="D789" s="44">
        <v>1895</v>
      </c>
      <c r="E789" s="45">
        <v>11.54</v>
      </c>
      <c r="F789" s="43" t="s">
        <v>8</v>
      </c>
      <c r="G789" s="46" t="s">
        <v>24</v>
      </c>
    </row>
    <row r="790" spans="1:7" s="33" customFormat="1" ht="14.45" customHeight="1" x14ac:dyDescent="0.2">
      <c r="A790" s="41">
        <v>45301</v>
      </c>
      <c r="B790" s="42">
        <v>45301.660442978296</v>
      </c>
      <c r="C790" s="43" t="s">
        <v>16</v>
      </c>
      <c r="D790" s="44">
        <v>1019</v>
      </c>
      <c r="E790" s="45">
        <v>11.54</v>
      </c>
      <c r="F790" s="43" t="s">
        <v>8</v>
      </c>
      <c r="G790" s="46" t="s">
        <v>24</v>
      </c>
    </row>
    <row r="791" spans="1:7" s="33" customFormat="1" ht="14.45" customHeight="1" x14ac:dyDescent="0.2">
      <c r="A791" s="41">
        <v>45301</v>
      </c>
      <c r="B791" s="42">
        <v>45301.660442978602</v>
      </c>
      <c r="C791" s="43" t="s">
        <v>16</v>
      </c>
      <c r="D791" s="44">
        <v>137</v>
      </c>
      <c r="E791" s="45">
        <v>11.54</v>
      </c>
      <c r="F791" s="43" t="s">
        <v>8</v>
      </c>
      <c r="G791" s="46" t="s">
        <v>24</v>
      </c>
    </row>
    <row r="792" spans="1:7" s="33" customFormat="1" ht="14.45" customHeight="1" x14ac:dyDescent="0.2">
      <c r="A792" s="41">
        <v>45301</v>
      </c>
      <c r="B792" s="42">
        <v>45301.660442979402</v>
      </c>
      <c r="C792" s="43" t="s">
        <v>16</v>
      </c>
      <c r="D792" s="44">
        <v>1013</v>
      </c>
      <c r="E792" s="45">
        <v>11.54</v>
      </c>
      <c r="F792" s="43" t="s">
        <v>8</v>
      </c>
      <c r="G792" s="46" t="s">
        <v>24</v>
      </c>
    </row>
    <row r="793" spans="1:7" s="33" customFormat="1" ht="14.45" customHeight="1" x14ac:dyDescent="0.2">
      <c r="A793" s="41">
        <v>45301</v>
      </c>
      <c r="B793" s="42">
        <v>45301.660442980101</v>
      </c>
      <c r="C793" s="43" t="s">
        <v>16</v>
      </c>
      <c r="D793" s="44">
        <v>137</v>
      </c>
      <c r="E793" s="45">
        <v>11.54</v>
      </c>
      <c r="F793" s="43" t="s">
        <v>8</v>
      </c>
      <c r="G793" s="46" t="s">
        <v>24</v>
      </c>
    </row>
    <row r="794" spans="1:7" s="33" customFormat="1" ht="14.45" customHeight="1" x14ac:dyDescent="0.2">
      <c r="A794" s="41">
        <v>45301</v>
      </c>
      <c r="B794" s="42">
        <v>45301.660442980501</v>
      </c>
      <c r="C794" s="43" t="s">
        <v>16</v>
      </c>
      <c r="D794" s="44">
        <v>444</v>
      </c>
      <c r="E794" s="45">
        <v>11.54</v>
      </c>
      <c r="F794" s="43" t="s">
        <v>8</v>
      </c>
      <c r="G794" s="46" t="s">
        <v>24</v>
      </c>
    </row>
    <row r="795" spans="1:7" s="33" customFormat="1" ht="14.45" customHeight="1" x14ac:dyDescent="0.2">
      <c r="A795" s="41">
        <v>45301</v>
      </c>
      <c r="B795" s="42">
        <v>45301.660442980698</v>
      </c>
      <c r="C795" s="43" t="s">
        <v>16</v>
      </c>
      <c r="D795" s="44">
        <v>44</v>
      </c>
      <c r="E795" s="45">
        <v>11.54</v>
      </c>
      <c r="F795" s="43" t="s">
        <v>8</v>
      </c>
      <c r="G795" s="46" t="s">
        <v>24</v>
      </c>
    </row>
    <row r="796" spans="1:7" s="33" customFormat="1" ht="14.45" customHeight="1" x14ac:dyDescent="0.2">
      <c r="A796" s="41">
        <v>45301</v>
      </c>
      <c r="B796" s="42">
        <v>45301.660442981003</v>
      </c>
      <c r="C796" s="43" t="s">
        <v>16</v>
      </c>
      <c r="D796" s="44">
        <v>526</v>
      </c>
      <c r="E796" s="45">
        <v>11.54</v>
      </c>
      <c r="F796" s="43" t="s">
        <v>8</v>
      </c>
      <c r="G796" s="46" t="s">
        <v>24</v>
      </c>
    </row>
    <row r="797" spans="1:7" s="33" customFormat="1" ht="14.45" customHeight="1" x14ac:dyDescent="0.2">
      <c r="A797" s="41">
        <v>45301</v>
      </c>
      <c r="B797" s="42">
        <v>45301.660442983099</v>
      </c>
      <c r="C797" s="43" t="s">
        <v>16</v>
      </c>
      <c r="D797" s="44">
        <v>137</v>
      </c>
      <c r="E797" s="45">
        <v>11.54</v>
      </c>
      <c r="F797" s="43" t="s">
        <v>8</v>
      </c>
      <c r="G797" s="46" t="s">
        <v>24</v>
      </c>
    </row>
    <row r="798" spans="1:7" s="33" customFormat="1" ht="14.45" customHeight="1" x14ac:dyDescent="0.2">
      <c r="A798" s="41">
        <v>45301</v>
      </c>
      <c r="B798" s="42">
        <v>45301.660443015797</v>
      </c>
      <c r="C798" s="43" t="s">
        <v>16</v>
      </c>
      <c r="D798" s="44">
        <v>744</v>
      </c>
      <c r="E798" s="45">
        <v>11.54</v>
      </c>
      <c r="F798" s="43" t="s">
        <v>8</v>
      </c>
      <c r="G798" s="46" t="s">
        <v>24</v>
      </c>
    </row>
    <row r="799" spans="1:7" s="33" customFormat="1" ht="14.45" customHeight="1" x14ac:dyDescent="0.2">
      <c r="A799" s="41">
        <v>45301</v>
      </c>
      <c r="B799" s="42">
        <v>45301.660443018198</v>
      </c>
      <c r="C799" s="43" t="s">
        <v>16</v>
      </c>
      <c r="D799" s="44">
        <v>537</v>
      </c>
      <c r="E799" s="45">
        <v>11.54</v>
      </c>
      <c r="F799" s="43" t="s">
        <v>8</v>
      </c>
      <c r="G799" s="46" t="s">
        <v>24</v>
      </c>
    </row>
    <row r="800" spans="1:7" s="33" customFormat="1" ht="14.45" customHeight="1" x14ac:dyDescent="0.2">
      <c r="A800" s="41">
        <v>45301</v>
      </c>
      <c r="B800" s="42">
        <v>45301.660443018598</v>
      </c>
      <c r="C800" s="43" t="s">
        <v>16</v>
      </c>
      <c r="D800" s="44">
        <v>314</v>
      </c>
      <c r="E800" s="45">
        <v>11.54</v>
      </c>
      <c r="F800" s="43" t="s">
        <v>8</v>
      </c>
      <c r="G800" s="46" t="s">
        <v>24</v>
      </c>
    </row>
    <row r="801" spans="1:7" s="33" customFormat="1" ht="14.45" customHeight="1" x14ac:dyDescent="0.2">
      <c r="A801" s="41">
        <v>45301</v>
      </c>
      <c r="B801" s="42">
        <v>45301.660443020701</v>
      </c>
      <c r="C801" s="43" t="s">
        <v>16</v>
      </c>
      <c r="D801" s="44">
        <v>165</v>
      </c>
      <c r="E801" s="45">
        <v>11.54</v>
      </c>
      <c r="F801" s="43" t="s">
        <v>8</v>
      </c>
      <c r="G801" s="46" t="s">
        <v>24</v>
      </c>
    </row>
    <row r="802" spans="1:7" s="33" customFormat="1" ht="14.45" customHeight="1" x14ac:dyDescent="0.2">
      <c r="A802" s="41">
        <v>45301</v>
      </c>
      <c r="B802" s="42">
        <v>45301.660443149398</v>
      </c>
      <c r="C802" s="43" t="s">
        <v>16</v>
      </c>
      <c r="D802" s="44">
        <v>371</v>
      </c>
      <c r="E802" s="45">
        <v>11.54</v>
      </c>
      <c r="F802" s="43" t="s">
        <v>8</v>
      </c>
      <c r="G802" s="46" t="s">
        <v>24</v>
      </c>
    </row>
    <row r="803" spans="1:7" s="33" customFormat="1" ht="14.45" customHeight="1" x14ac:dyDescent="0.2">
      <c r="A803" s="41">
        <v>45301</v>
      </c>
      <c r="B803" s="42">
        <v>45301.660443389701</v>
      </c>
      <c r="C803" s="43" t="s">
        <v>16</v>
      </c>
      <c r="D803" s="44">
        <v>645</v>
      </c>
      <c r="E803" s="45">
        <v>11.54</v>
      </c>
      <c r="F803" s="43" t="s">
        <v>8</v>
      </c>
      <c r="G803" s="46" t="s">
        <v>24</v>
      </c>
    </row>
    <row r="804" spans="1:7" s="33" customFormat="1" ht="14.45" customHeight="1" x14ac:dyDescent="0.2">
      <c r="A804" s="41">
        <v>45301</v>
      </c>
      <c r="B804" s="42">
        <v>45301.660443418397</v>
      </c>
      <c r="C804" s="43" t="s">
        <v>16</v>
      </c>
      <c r="D804" s="44">
        <v>1016</v>
      </c>
      <c r="E804" s="45">
        <v>11.54</v>
      </c>
      <c r="F804" s="43" t="s">
        <v>8</v>
      </c>
      <c r="G804" s="46" t="s">
        <v>24</v>
      </c>
    </row>
    <row r="805" spans="1:7" s="33" customFormat="1" ht="14.45" customHeight="1" x14ac:dyDescent="0.2">
      <c r="A805" s="41">
        <v>45301</v>
      </c>
      <c r="B805" s="42">
        <v>45301.6604436138</v>
      </c>
      <c r="C805" s="43" t="s">
        <v>16</v>
      </c>
      <c r="D805" s="44">
        <v>911</v>
      </c>
      <c r="E805" s="45">
        <v>11.54</v>
      </c>
      <c r="F805" s="43" t="s">
        <v>8</v>
      </c>
      <c r="G805" s="46" t="s">
        <v>24</v>
      </c>
    </row>
    <row r="806" spans="1:7" s="33" customFormat="1" ht="14.45" customHeight="1" x14ac:dyDescent="0.2">
      <c r="A806" s="41">
        <v>45301</v>
      </c>
      <c r="B806" s="42">
        <v>45301.660443614397</v>
      </c>
      <c r="C806" s="43" t="s">
        <v>16</v>
      </c>
      <c r="D806" s="44">
        <v>930</v>
      </c>
      <c r="E806" s="45">
        <v>11.54</v>
      </c>
      <c r="F806" s="43" t="s">
        <v>8</v>
      </c>
      <c r="G806" s="46" t="s">
        <v>24</v>
      </c>
    </row>
    <row r="807" spans="1:7" s="33" customFormat="1" ht="14.45" customHeight="1" x14ac:dyDescent="0.2">
      <c r="A807" s="41">
        <v>45301</v>
      </c>
      <c r="B807" s="42">
        <v>45301.660443626599</v>
      </c>
      <c r="C807" s="43" t="s">
        <v>16</v>
      </c>
      <c r="D807" s="44">
        <v>930</v>
      </c>
      <c r="E807" s="45">
        <v>11.54</v>
      </c>
      <c r="F807" s="43" t="s">
        <v>8</v>
      </c>
      <c r="G807" s="46" t="s">
        <v>24</v>
      </c>
    </row>
    <row r="808" spans="1:7" s="33" customFormat="1" ht="14.45" customHeight="1" x14ac:dyDescent="0.2">
      <c r="A808" s="41">
        <v>45301</v>
      </c>
      <c r="B808" s="42">
        <v>45301.660443627101</v>
      </c>
      <c r="C808" s="43" t="s">
        <v>16</v>
      </c>
      <c r="D808" s="44">
        <v>277</v>
      </c>
      <c r="E808" s="45">
        <v>11.54</v>
      </c>
      <c r="F808" s="43" t="s">
        <v>8</v>
      </c>
      <c r="G808" s="46" t="s">
        <v>24</v>
      </c>
    </row>
    <row r="809" spans="1:7" s="33" customFormat="1" ht="14.45" customHeight="1" x14ac:dyDescent="0.2">
      <c r="A809" s="41">
        <v>45301</v>
      </c>
      <c r="B809" s="42">
        <v>45301.660556802497</v>
      </c>
      <c r="C809" s="43" t="s">
        <v>16</v>
      </c>
      <c r="D809" s="44">
        <v>14</v>
      </c>
      <c r="E809" s="45">
        <v>11.54</v>
      </c>
      <c r="F809" s="43" t="s">
        <v>8</v>
      </c>
      <c r="G809" s="46" t="s">
        <v>24</v>
      </c>
    </row>
    <row r="810" spans="1:7" s="33" customFormat="1" ht="14.45" customHeight="1" x14ac:dyDescent="0.2">
      <c r="A810" s="41">
        <v>45301</v>
      </c>
      <c r="B810" s="42">
        <v>45301.660556812501</v>
      </c>
      <c r="C810" s="43" t="s">
        <v>16</v>
      </c>
      <c r="D810" s="44">
        <v>1016</v>
      </c>
      <c r="E810" s="45">
        <v>11.54</v>
      </c>
      <c r="F810" s="43" t="s">
        <v>8</v>
      </c>
      <c r="G810" s="46" t="s">
        <v>24</v>
      </c>
    </row>
    <row r="811" spans="1:7" s="33" customFormat="1" ht="14.45" customHeight="1" x14ac:dyDescent="0.2">
      <c r="A811" s="41">
        <v>45301</v>
      </c>
      <c r="B811" s="42">
        <v>45301.660557998497</v>
      </c>
      <c r="C811" s="43" t="s">
        <v>16</v>
      </c>
      <c r="D811" s="44">
        <v>1002</v>
      </c>
      <c r="E811" s="45">
        <v>11.54</v>
      </c>
      <c r="F811" s="43" t="s">
        <v>8</v>
      </c>
      <c r="G811" s="46" t="s">
        <v>24</v>
      </c>
    </row>
    <row r="812" spans="1:7" s="33" customFormat="1" ht="14.45" customHeight="1" x14ac:dyDescent="0.2">
      <c r="A812" s="41">
        <v>45301</v>
      </c>
      <c r="B812" s="42">
        <v>45301.660557999101</v>
      </c>
      <c r="C812" s="43" t="s">
        <v>16</v>
      </c>
      <c r="D812" s="44">
        <v>1016</v>
      </c>
      <c r="E812" s="45">
        <v>11.54</v>
      </c>
      <c r="F812" s="43" t="s">
        <v>8</v>
      </c>
      <c r="G812" s="46" t="s">
        <v>24</v>
      </c>
    </row>
    <row r="813" spans="1:7" s="33" customFormat="1" ht="14.45" customHeight="1" x14ac:dyDescent="0.2">
      <c r="A813" s="41">
        <v>45301</v>
      </c>
      <c r="B813" s="42">
        <v>45301.660703242698</v>
      </c>
      <c r="C813" s="43" t="s">
        <v>16</v>
      </c>
      <c r="D813" s="44">
        <v>647</v>
      </c>
      <c r="E813" s="45">
        <v>11.53</v>
      </c>
      <c r="F813" s="43" t="s">
        <v>8</v>
      </c>
      <c r="G813" s="46" t="s">
        <v>24</v>
      </c>
    </row>
    <row r="814" spans="1:7" s="33" customFormat="1" ht="14.45" customHeight="1" x14ac:dyDescent="0.2">
      <c r="A814" s="41">
        <v>45301</v>
      </c>
      <c r="B814" s="42">
        <v>45301.6607033455</v>
      </c>
      <c r="C814" s="43" t="s">
        <v>16</v>
      </c>
      <c r="D814" s="44">
        <v>10</v>
      </c>
      <c r="E814" s="45">
        <v>11.53</v>
      </c>
      <c r="F814" s="43" t="s">
        <v>8</v>
      </c>
      <c r="G814" s="46" t="s">
        <v>24</v>
      </c>
    </row>
    <row r="815" spans="1:7" s="33" customFormat="1" ht="14.45" customHeight="1" x14ac:dyDescent="0.2">
      <c r="A815" s="41">
        <v>45301</v>
      </c>
      <c r="B815" s="42">
        <v>45301.662155061902</v>
      </c>
      <c r="C815" s="43" t="s">
        <v>16</v>
      </c>
      <c r="D815" s="44">
        <v>1328</v>
      </c>
      <c r="E815" s="45">
        <v>11.56</v>
      </c>
      <c r="F815" s="43" t="s">
        <v>8</v>
      </c>
      <c r="G815" s="46" t="s">
        <v>24</v>
      </c>
    </row>
    <row r="816" spans="1:7" s="33" customFormat="1" ht="14.45" customHeight="1" x14ac:dyDescent="0.2">
      <c r="A816" s="41">
        <v>45301</v>
      </c>
      <c r="B816" s="42">
        <v>45301.662155062499</v>
      </c>
      <c r="C816" s="43" t="s">
        <v>16</v>
      </c>
      <c r="D816" s="44">
        <v>344</v>
      </c>
      <c r="E816" s="45">
        <v>11.56</v>
      </c>
      <c r="F816" s="43" t="s">
        <v>8</v>
      </c>
      <c r="G816" s="46" t="s">
        <v>24</v>
      </c>
    </row>
    <row r="817" spans="1:7" s="33" customFormat="1" ht="14.45" customHeight="1" x14ac:dyDescent="0.2">
      <c r="A817" s="41">
        <v>45301</v>
      </c>
      <c r="B817" s="42">
        <v>45301.662155062797</v>
      </c>
      <c r="C817" s="43" t="s">
        <v>16</v>
      </c>
      <c r="D817" s="44">
        <v>679</v>
      </c>
      <c r="E817" s="45">
        <v>11.56</v>
      </c>
      <c r="F817" s="43" t="s">
        <v>8</v>
      </c>
      <c r="G817" s="46" t="s">
        <v>24</v>
      </c>
    </row>
    <row r="818" spans="1:7" s="33" customFormat="1" ht="14.45" customHeight="1" x14ac:dyDescent="0.2">
      <c r="A818" s="41">
        <v>45301</v>
      </c>
      <c r="B818" s="42">
        <v>45301.662155063299</v>
      </c>
      <c r="C818" s="43" t="s">
        <v>16</v>
      </c>
      <c r="D818" s="44">
        <v>2530</v>
      </c>
      <c r="E818" s="45">
        <v>11.56</v>
      </c>
      <c r="F818" s="43" t="s">
        <v>8</v>
      </c>
      <c r="G818" s="46" t="s">
        <v>24</v>
      </c>
    </row>
    <row r="819" spans="1:7" s="33" customFormat="1" ht="14.45" customHeight="1" x14ac:dyDescent="0.2">
      <c r="A819" s="41">
        <v>45301</v>
      </c>
      <c r="B819" s="42">
        <v>45301.662155063903</v>
      </c>
      <c r="C819" s="43" t="s">
        <v>16</v>
      </c>
      <c r="D819" s="44">
        <v>993</v>
      </c>
      <c r="E819" s="45">
        <v>11.56</v>
      </c>
      <c r="F819" s="43" t="s">
        <v>8</v>
      </c>
      <c r="G819" s="46" t="s">
        <v>24</v>
      </c>
    </row>
    <row r="820" spans="1:7" s="33" customFormat="1" ht="14.45" customHeight="1" x14ac:dyDescent="0.2">
      <c r="A820" s="41">
        <v>45301</v>
      </c>
      <c r="B820" s="42">
        <v>45301.662155064099</v>
      </c>
      <c r="C820" s="43" t="s">
        <v>16</v>
      </c>
      <c r="D820" s="44">
        <v>993</v>
      </c>
      <c r="E820" s="45">
        <v>11.56</v>
      </c>
      <c r="F820" s="43" t="s">
        <v>8</v>
      </c>
      <c r="G820" s="46" t="s">
        <v>24</v>
      </c>
    </row>
    <row r="821" spans="1:7" s="33" customFormat="1" ht="14.45" customHeight="1" x14ac:dyDescent="0.2">
      <c r="A821" s="41">
        <v>45301</v>
      </c>
      <c r="B821" s="42">
        <v>45301.662155118203</v>
      </c>
      <c r="C821" s="43" t="s">
        <v>16</v>
      </c>
      <c r="D821" s="44">
        <v>1493</v>
      </c>
      <c r="E821" s="45">
        <v>11.56</v>
      </c>
      <c r="F821" s="43" t="s">
        <v>8</v>
      </c>
      <c r="G821" s="46" t="s">
        <v>24</v>
      </c>
    </row>
    <row r="822" spans="1:7" s="33" customFormat="1" ht="14.45" customHeight="1" x14ac:dyDescent="0.2">
      <c r="A822" s="41">
        <v>45301</v>
      </c>
      <c r="B822" s="42">
        <v>45301.662186036898</v>
      </c>
      <c r="C822" s="43" t="s">
        <v>16</v>
      </c>
      <c r="D822" s="44">
        <v>1595</v>
      </c>
      <c r="E822" s="45">
        <v>11.56</v>
      </c>
      <c r="F822" s="43" t="s">
        <v>8</v>
      </c>
      <c r="G822" s="46" t="s">
        <v>24</v>
      </c>
    </row>
    <row r="823" spans="1:7" s="33" customFormat="1" ht="14.45" customHeight="1" x14ac:dyDescent="0.2">
      <c r="A823" s="41">
        <v>45301</v>
      </c>
      <c r="B823" s="42">
        <v>45301.663167140003</v>
      </c>
      <c r="C823" s="43" t="s">
        <v>16</v>
      </c>
      <c r="D823" s="44">
        <v>898</v>
      </c>
      <c r="E823" s="45">
        <v>11.56</v>
      </c>
      <c r="F823" s="43" t="s">
        <v>8</v>
      </c>
      <c r="G823" s="46" t="s">
        <v>24</v>
      </c>
    </row>
    <row r="824" spans="1:7" s="33" customFormat="1" ht="14.45" customHeight="1" x14ac:dyDescent="0.2">
      <c r="A824" s="41">
        <v>45301</v>
      </c>
      <c r="B824" s="42">
        <v>45301.663167140701</v>
      </c>
      <c r="C824" s="43" t="s">
        <v>16</v>
      </c>
      <c r="D824" s="44">
        <v>46</v>
      </c>
      <c r="E824" s="45">
        <v>11.56</v>
      </c>
      <c r="F824" s="43" t="s">
        <v>8</v>
      </c>
      <c r="G824" s="46" t="s">
        <v>24</v>
      </c>
    </row>
    <row r="825" spans="1:7" s="33" customFormat="1" ht="14.45" customHeight="1" x14ac:dyDescent="0.2">
      <c r="A825" s="41">
        <v>45301</v>
      </c>
      <c r="B825" s="42">
        <v>45301.6649454137</v>
      </c>
      <c r="C825" s="43" t="s">
        <v>16</v>
      </c>
      <c r="D825" s="44">
        <v>1708</v>
      </c>
      <c r="E825" s="45">
        <v>11.58</v>
      </c>
      <c r="F825" s="43" t="s">
        <v>8</v>
      </c>
      <c r="G825" s="46" t="s">
        <v>24</v>
      </c>
    </row>
    <row r="826" spans="1:7" s="33" customFormat="1" ht="14.45" customHeight="1" x14ac:dyDescent="0.2">
      <c r="A826" s="41">
        <v>45301</v>
      </c>
      <c r="B826" s="42">
        <v>45301.664945434997</v>
      </c>
      <c r="C826" s="43" t="s">
        <v>16</v>
      </c>
      <c r="D826" s="44">
        <v>3588</v>
      </c>
      <c r="E826" s="45">
        <v>11.58</v>
      </c>
      <c r="F826" s="43" t="s">
        <v>8</v>
      </c>
      <c r="G826" s="46" t="s">
        <v>24</v>
      </c>
    </row>
    <row r="827" spans="1:7" s="33" customFormat="1" ht="14.45" customHeight="1" x14ac:dyDescent="0.2">
      <c r="A827" s="41">
        <v>45301</v>
      </c>
      <c r="B827" s="42">
        <v>45301.664945436503</v>
      </c>
      <c r="C827" s="43" t="s">
        <v>16</v>
      </c>
      <c r="D827" s="44">
        <v>5296</v>
      </c>
      <c r="E827" s="45">
        <v>11.58</v>
      </c>
      <c r="F827" s="43" t="s">
        <v>8</v>
      </c>
      <c r="G827" s="46" t="s">
        <v>24</v>
      </c>
    </row>
    <row r="828" spans="1:7" s="33" customFormat="1" ht="14.45" customHeight="1" x14ac:dyDescent="0.2">
      <c r="A828" s="41">
        <v>45301</v>
      </c>
      <c r="B828" s="42">
        <v>45301.6649454375</v>
      </c>
      <c r="C828" s="43" t="s">
        <v>16</v>
      </c>
      <c r="D828" s="44">
        <v>26</v>
      </c>
      <c r="E828" s="45">
        <v>11.58</v>
      </c>
      <c r="F828" s="43" t="s">
        <v>8</v>
      </c>
      <c r="G828" s="46" t="s">
        <v>24</v>
      </c>
    </row>
    <row r="829" spans="1:7" s="33" customFormat="1" ht="14.45" customHeight="1" x14ac:dyDescent="0.2">
      <c r="A829" s="41">
        <v>45301</v>
      </c>
      <c r="B829" s="42">
        <v>45301.664945439603</v>
      </c>
      <c r="C829" s="43" t="s">
        <v>16</v>
      </c>
      <c r="D829" s="44">
        <v>1571</v>
      </c>
      <c r="E829" s="45">
        <v>11.58</v>
      </c>
      <c r="F829" s="43" t="s">
        <v>8</v>
      </c>
      <c r="G829" s="46" t="s">
        <v>24</v>
      </c>
    </row>
    <row r="830" spans="1:7" s="33" customFormat="1" ht="14.45" customHeight="1" x14ac:dyDescent="0.2">
      <c r="A830" s="41">
        <v>45301</v>
      </c>
      <c r="B830" s="42">
        <v>45301.665723881197</v>
      </c>
      <c r="C830" s="43" t="s">
        <v>16</v>
      </c>
      <c r="D830" s="44">
        <v>978</v>
      </c>
      <c r="E830" s="45">
        <v>11.57</v>
      </c>
      <c r="F830" s="43" t="s">
        <v>8</v>
      </c>
      <c r="G830" s="46" t="s">
        <v>24</v>
      </c>
    </row>
    <row r="831" spans="1:7" s="33" customFormat="1" ht="14.45" customHeight="1" x14ac:dyDescent="0.2">
      <c r="A831" s="41">
        <v>45301</v>
      </c>
      <c r="B831" s="42">
        <v>45301.665723881903</v>
      </c>
      <c r="C831" s="43" t="s">
        <v>16</v>
      </c>
      <c r="D831" s="44">
        <v>823</v>
      </c>
      <c r="E831" s="45">
        <v>11.57</v>
      </c>
      <c r="F831" s="43" t="s">
        <v>8</v>
      </c>
      <c r="G831" s="46" t="s">
        <v>24</v>
      </c>
    </row>
    <row r="832" spans="1:7" s="33" customFormat="1" ht="14.45" customHeight="1" x14ac:dyDescent="0.2">
      <c r="A832" s="41">
        <v>45301</v>
      </c>
      <c r="B832" s="42">
        <v>45301.665723882201</v>
      </c>
      <c r="C832" s="43" t="s">
        <v>16</v>
      </c>
      <c r="D832" s="44">
        <v>916</v>
      </c>
      <c r="E832" s="45">
        <v>11.57</v>
      </c>
      <c r="F832" s="43" t="s">
        <v>8</v>
      </c>
      <c r="G832" s="46" t="s">
        <v>24</v>
      </c>
    </row>
    <row r="833" spans="1:7" s="33" customFormat="1" ht="14.45" customHeight="1" x14ac:dyDescent="0.2">
      <c r="A833" s="41">
        <v>45301</v>
      </c>
      <c r="B833" s="42">
        <v>45301.665723883401</v>
      </c>
      <c r="C833" s="43" t="s">
        <v>16</v>
      </c>
      <c r="D833" s="44">
        <v>93</v>
      </c>
      <c r="E833" s="45">
        <v>11.57</v>
      </c>
      <c r="F833" s="43" t="s">
        <v>8</v>
      </c>
      <c r="G833" s="46" t="s">
        <v>24</v>
      </c>
    </row>
    <row r="834" spans="1:7" s="33" customFormat="1" ht="14.45" customHeight="1" x14ac:dyDescent="0.2">
      <c r="A834" s="41">
        <v>45301</v>
      </c>
      <c r="B834" s="42">
        <v>45301.668029944602</v>
      </c>
      <c r="C834" s="43" t="s">
        <v>16</v>
      </c>
      <c r="D834" s="44">
        <v>1039</v>
      </c>
      <c r="E834" s="45">
        <v>11.56</v>
      </c>
      <c r="F834" s="43" t="s">
        <v>8</v>
      </c>
      <c r="G834" s="46" t="s">
        <v>24</v>
      </c>
    </row>
    <row r="835" spans="1:7" s="33" customFormat="1" ht="14.45" customHeight="1" x14ac:dyDescent="0.2">
      <c r="A835" s="41">
        <v>45301</v>
      </c>
      <c r="B835" s="42">
        <v>45301.668029945598</v>
      </c>
      <c r="C835" s="43" t="s">
        <v>16</v>
      </c>
      <c r="D835" s="44">
        <v>345</v>
      </c>
      <c r="E835" s="45">
        <v>11.56</v>
      </c>
      <c r="F835" s="43" t="s">
        <v>8</v>
      </c>
      <c r="G835" s="46" t="s">
        <v>24</v>
      </c>
    </row>
    <row r="836" spans="1:7" s="33" customFormat="1" ht="14.45" customHeight="1" x14ac:dyDescent="0.2">
      <c r="A836" s="41">
        <v>45301</v>
      </c>
      <c r="B836" s="42">
        <v>45301.668030012799</v>
      </c>
      <c r="C836" s="43" t="s">
        <v>16</v>
      </c>
      <c r="D836" s="44">
        <v>694</v>
      </c>
      <c r="E836" s="45">
        <v>11.56</v>
      </c>
      <c r="F836" s="43" t="s">
        <v>8</v>
      </c>
      <c r="G836" s="46" t="s">
        <v>24</v>
      </c>
    </row>
    <row r="837" spans="1:7" s="33" customFormat="1" ht="14.45" customHeight="1" x14ac:dyDescent="0.2">
      <c r="A837" s="41">
        <v>45301</v>
      </c>
      <c r="B837" s="42">
        <v>45301.6680300265</v>
      </c>
      <c r="C837" s="43" t="s">
        <v>16</v>
      </c>
      <c r="D837" s="44">
        <v>1039</v>
      </c>
      <c r="E837" s="45">
        <v>11.56</v>
      </c>
      <c r="F837" s="43" t="s">
        <v>8</v>
      </c>
      <c r="G837" s="46" t="s">
        <v>24</v>
      </c>
    </row>
    <row r="838" spans="1:7" s="33" customFormat="1" ht="14.45" customHeight="1" x14ac:dyDescent="0.2">
      <c r="A838" s="41">
        <v>45301</v>
      </c>
      <c r="B838" s="42">
        <v>45301.668030317</v>
      </c>
      <c r="C838" s="43" t="s">
        <v>16</v>
      </c>
      <c r="D838" s="44">
        <v>1039</v>
      </c>
      <c r="E838" s="45">
        <v>11.56</v>
      </c>
      <c r="F838" s="43" t="s">
        <v>8</v>
      </c>
      <c r="G838" s="46" t="s">
        <v>24</v>
      </c>
    </row>
    <row r="839" spans="1:7" s="33" customFormat="1" ht="14.45" customHeight="1" x14ac:dyDescent="0.2">
      <c r="A839" s="41">
        <v>45301</v>
      </c>
      <c r="B839" s="42">
        <v>45301.668030317604</v>
      </c>
      <c r="C839" s="43" t="s">
        <v>16</v>
      </c>
      <c r="D839" s="44">
        <v>1039</v>
      </c>
      <c r="E839" s="45">
        <v>11.56</v>
      </c>
      <c r="F839" s="43" t="s">
        <v>8</v>
      </c>
      <c r="G839" s="46" t="s">
        <v>24</v>
      </c>
    </row>
    <row r="840" spans="1:7" s="33" customFormat="1" ht="14.45" customHeight="1" x14ac:dyDescent="0.2">
      <c r="A840" s="41">
        <v>45301</v>
      </c>
      <c r="B840" s="42">
        <v>45301.6680303182</v>
      </c>
      <c r="C840" s="43" t="s">
        <v>16</v>
      </c>
      <c r="D840" s="44">
        <v>1039</v>
      </c>
      <c r="E840" s="45">
        <v>11.56</v>
      </c>
      <c r="F840" s="43" t="s">
        <v>8</v>
      </c>
      <c r="G840" s="46" t="s">
        <v>24</v>
      </c>
    </row>
    <row r="841" spans="1:7" s="33" customFormat="1" ht="14.45" customHeight="1" x14ac:dyDescent="0.2">
      <c r="A841" s="41">
        <v>45301</v>
      </c>
      <c r="B841" s="42">
        <v>45301.668030318302</v>
      </c>
      <c r="C841" s="43" t="s">
        <v>16</v>
      </c>
      <c r="D841" s="44">
        <v>1039</v>
      </c>
      <c r="E841" s="45">
        <v>11.56</v>
      </c>
      <c r="F841" s="43" t="s">
        <v>8</v>
      </c>
      <c r="G841" s="46" t="s">
        <v>24</v>
      </c>
    </row>
    <row r="842" spans="1:7" s="33" customFormat="1" ht="14.45" customHeight="1" x14ac:dyDescent="0.2">
      <c r="A842" s="41">
        <v>45301</v>
      </c>
      <c r="B842" s="42">
        <v>45301.668030318797</v>
      </c>
      <c r="C842" s="43" t="s">
        <v>16</v>
      </c>
      <c r="D842" s="44">
        <v>1039</v>
      </c>
      <c r="E842" s="45">
        <v>11.56</v>
      </c>
      <c r="F842" s="43" t="s">
        <v>8</v>
      </c>
      <c r="G842" s="46" t="s">
        <v>24</v>
      </c>
    </row>
    <row r="843" spans="1:7" s="33" customFormat="1" ht="14.45" customHeight="1" x14ac:dyDescent="0.2">
      <c r="A843" s="41">
        <v>45301</v>
      </c>
      <c r="B843" s="42">
        <v>45301.668030319299</v>
      </c>
      <c r="C843" s="43" t="s">
        <v>16</v>
      </c>
      <c r="D843" s="44">
        <v>1039</v>
      </c>
      <c r="E843" s="45">
        <v>11.56</v>
      </c>
      <c r="F843" s="43" t="s">
        <v>8</v>
      </c>
      <c r="G843" s="46" t="s">
        <v>24</v>
      </c>
    </row>
    <row r="844" spans="1:7" s="33" customFormat="1" ht="14.45" customHeight="1" x14ac:dyDescent="0.2">
      <c r="A844" s="41">
        <v>45301</v>
      </c>
      <c r="B844" s="42">
        <v>45301.668030319801</v>
      </c>
      <c r="C844" s="43" t="s">
        <v>16</v>
      </c>
      <c r="D844" s="44">
        <v>233</v>
      </c>
      <c r="E844" s="45">
        <v>11.56</v>
      </c>
      <c r="F844" s="43" t="s">
        <v>8</v>
      </c>
      <c r="G844" s="46" t="s">
        <v>24</v>
      </c>
    </row>
    <row r="845" spans="1:7" s="33" customFormat="1" ht="14.45" customHeight="1" x14ac:dyDescent="0.2">
      <c r="A845" s="41">
        <v>45301</v>
      </c>
      <c r="B845" s="42">
        <v>45301.668356777001</v>
      </c>
      <c r="C845" s="43" t="s">
        <v>16</v>
      </c>
      <c r="D845" s="44">
        <v>2502</v>
      </c>
      <c r="E845" s="45">
        <v>11.55</v>
      </c>
      <c r="F845" s="43" t="s">
        <v>8</v>
      </c>
      <c r="G845" s="46" t="s">
        <v>24</v>
      </c>
    </row>
    <row r="846" spans="1:7" s="33" customFormat="1" ht="14.45" customHeight="1" x14ac:dyDescent="0.2">
      <c r="A846" s="41">
        <v>45301</v>
      </c>
      <c r="B846" s="42">
        <v>45301.6683567777</v>
      </c>
      <c r="C846" s="43" t="s">
        <v>16</v>
      </c>
      <c r="D846" s="44">
        <v>516</v>
      </c>
      <c r="E846" s="45">
        <v>11.55</v>
      </c>
      <c r="F846" s="43" t="s">
        <v>8</v>
      </c>
      <c r="G846" s="46" t="s">
        <v>24</v>
      </c>
    </row>
    <row r="847" spans="1:7" s="33" customFormat="1" ht="14.45" customHeight="1" x14ac:dyDescent="0.2">
      <c r="A847" s="41">
        <v>45301</v>
      </c>
      <c r="B847" s="42">
        <v>45301.668356777998</v>
      </c>
      <c r="C847" s="43" t="s">
        <v>16</v>
      </c>
      <c r="D847" s="44">
        <v>286</v>
      </c>
      <c r="E847" s="45">
        <v>11.55</v>
      </c>
      <c r="F847" s="43" t="s">
        <v>8</v>
      </c>
      <c r="G847" s="46" t="s">
        <v>24</v>
      </c>
    </row>
    <row r="848" spans="1:7" s="33" customFormat="1" ht="14.45" customHeight="1" x14ac:dyDescent="0.2">
      <c r="A848" s="41">
        <v>45301</v>
      </c>
      <c r="B848" s="42">
        <v>45301.668356778602</v>
      </c>
      <c r="C848" s="43" t="s">
        <v>16</v>
      </c>
      <c r="D848" s="44">
        <v>258</v>
      </c>
      <c r="E848" s="45">
        <v>11.55</v>
      </c>
      <c r="F848" s="43" t="s">
        <v>8</v>
      </c>
      <c r="G848" s="46" t="s">
        <v>24</v>
      </c>
    </row>
    <row r="849" spans="1:7" s="33" customFormat="1" ht="14.45" customHeight="1" x14ac:dyDescent="0.2">
      <c r="A849" s="41">
        <v>45301</v>
      </c>
      <c r="B849" s="42">
        <v>45301.668356778799</v>
      </c>
      <c r="C849" s="43" t="s">
        <v>16</v>
      </c>
      <c r="D849" s="44">
        <v>516</v>
      </c>
      <c r="E849" s="45">
        <v>11.55</v>
      </c>
      <c r="F849" s="43" t="s">
        <v>8</v>
      </c>
      <c r="G849" s="46" t="s">
        <v>24</v>
      </c>
    </row>
    <row r="850" spans="1:7" s="33" customFormat="1" ht="14.45" customHeight="1" x14ac:dyDescent="0.2">
      <c r="A850" s="41">
        <v>45301</v>
      </c>
      <c r="B850" s="42">
        <v>45301.668356814902</v>
      </c>
      <c r="C850" s="43" t="s">
        <v>16</v>
      </c>
      <c r="D850" s="44">
        <v>449</v>
      </c>
      <c r="E850" s="45">
        <v>11.55</v>
      </c>
      <c r="F850" s="43" t="s">
        <v>8</v>
      </c>
      <c r="G850" s="46" t="s">
        <v>24</v>
      </c>
    </row>
    <row r="851" spans="1:7" s="33" customFormat="1" ht="14.45" customHeight="1" x14ac:dyDescent="0.2">
      <c r="A851" s="41">
        <v>45301</v>
      </c>
      <c r="B851" s="42">
        <v>45301.670851306902</v>
      </c>
      <c r="C851" s="43" t="s">
        <v>16</v>
      </c>
      <c r="D851" s="44">
        <v>70</v>
      </c>
      <c r="E851" s="45">
        <v>11.54</v>
      </c>
      <c r="F851" s="43" t="s">
        <v>8</v>
      </c>
      <c r="G851" s="46" t="s">
        <v>24</v>
      </c>
    </row>
    <row r="852" spans="1:7" s="33" customFormat="1" ht="14.45" customHeight="1" x14ac:dyDescent="0.2">
      <c r="A852" s="41">
        <v>45301</v>
      </c>
      <c r="B852" s="42">
        <v>45301.670851307703</v>
      </c>
      <c r="C852" s="43" t="s">
        <v>16</v>
      </c>
      <c r="D852" s="44">
        <v>4232</v>
      </c>
      <c r="E852" s="45">
        <v>11.54</v>
      </c>
      <c r="F852" s="43" t="s">
        <v>8</v>
      </c>
      <c r="G852" s="46" t="s">
        <v>24</v>
      </c>
    </row>
    <row r="853" spans="1:7" s="33" customFormat="1" ht="14.45" customHeight="1" x14ac:dyDescent="0.2">
      <c r="A853" s="41">
        <v>45301</v>
      </c>
      <c r="B853" s="42">
        <v>45301.670851335897</v>
      </c>
      <c r="C853" s="43" t="s">
        <v>16</v>
      </c>
      <c r="D853" s="44">
        <v>4782</v>
      </c>
      <c r="E853" s="45">
        <v>11.54</v>
      </c>
      <c r="F853" s="43" t="s">
        <v>8</v>
      </c>
      <c r="G853" s="46" t="s">
        <v>24</v>
      </c>
    </row>
    <row r="854" spans="1:7" s="33" customFormat="1" ht="14.45" customHeight="1" x14ac:dyDescent="0.2">
      <c r="A854" s="41">
        <v>45301</v>
      </c>
      <c r="B854" s="42">
        <v>45301.670851337498</v>
      </c>
      <c r="C854" s="43" t="s">
        <v>16</v>
      </c>
      <c r="D854" s="44">
        <v>600</v>
      </c>
      <c r="E854" s="45">
        <v>11.54</v>
      </c>
      <c r="F854" s="43" t="s">
        <v>8</v>
      </c>
      <c r="G854" s="46" t="s">
        <v>24</v>
      </c>
    </row>
    <row r="855" spans="1:7" s="33" customFormat="1" ht="14.45" customHeight="1" x14ac:dyDescent="0.2">
      <c r="A855" s="41">
        <v>45301</v>
      </c>
      <c r="B855" s="42">
        <v>45301.670851351999</v>
      </c>
      <c r="C855" s="43" t="s">
        <v>16</v>
      </c>
      <c r="D855" s="44">
        <v>2154</v>
      </c>
      <c r="E855" s="45">
        <v>11.54</v>
      </c>
      <c r="F855" s="43" t="s">
        <v>8</v>
      </c>
      <c r="G855" s="46" t="s">
        <v>24</v>
      </c>
    </row>
    <row r="856" spans="1:7" s="33" customFormat="1" ht="14.45" customHeight="1" x14ac:dyDescent="0.2">
      <c r="A856" s="41">
        <v>45301</v>
      </c>
      <c r="B856" s="42">
        <v>45301.670851352603</v>
      </c>
      <c r="C856" s="43" t="s">
        <v>16</v>
      </c>
      <c r="D856" s="44">
        <v>64</v>
      </c>
      <c r="E856" s="45">
        <v>11.54</v>
      </c>
      <c r="F856" s="43" t="s">
        <v>8</v>
      </c>
      <c r="G856" s="46" t="s">
        <v>24</v>
      </c>
    </row>
    <row r="857" spans="1:7" s="33" customFormat="1" ht="14.45" customHeight="1" x14ac:dyDescent="0.2">
      <c r="A857" s="41">
        <v>45301</v>
      </c>
      <c r="B857" s="42">
        <v>45301.672746105403</v>
      </c>
      <c r="C857" s="43" t="s">
        <v>16</v>
      </c>
      <c r="D857" s="44">
        <v>1012</v>
      </c>
      <c r="E857" s="45">
        <v>11.54</v>
      </c>
      <c r="F857" s="43" t="s">
        <v>8</v>
      </c>
      <c r="G857" s="46" t="s">
        <v>24</v>
      </c>
    </row>
    <row r="858" spans="1:7" s="33" customFormat="1" ht="14.45" customHeight="1" x14ac:dyDescent="0.2">
      <c r="A858" s="41">
        <v>45301</v>
      </c>
      <c r="B858" s="42">
        <v>45301.672746106102</v>
      </c>
      <c r="C858" s="43" t="s">
        <v>16</v>
      </c>
      <c r="D858" s="44">
        <v>1311</v>
      </c>
      <c r="E858" s="45">
        <v>11.54</v>
      </c>
      <c r="F858" s="43" t="s">
        <v>8</v>
      </c>
      <c r="G858" s="46" t="s">
        <v>24</v>
      </c>
    </row>
    <row r="859" spans="1:7" s="33" customFormat="1" ht="14.45" customHeight="1" x14ac:dyDescent="0.2">
      <c r="A859" s="41">
        <v>45301</v>
      </c>
      <c r="B859" s="42">
        <v>45301.672746106298</v>
      </c>
      <c r="C859" s="43" t="s">
        <v>16</v>
      </c>
      <c r="D859" s="44">
        <v>158</v>
      </c>
      <c r="E859" s="45">
        <v>11.54</v>
      </c>
      <c r="F859" s="43" t="s">
        <v>8</v>
      </c>
      <c r="G859" s="46" t="s">
        <v>24</v>
      </c>
    </row>
    <row r="860" spans="1:7" s="33" customFormat="1" ht="14.45" customHeight="1" x14ac:dyDescent="0.2">
      <c r="A860" s="41">
        <v>45301</v>
      </c>
      <c r="B860" s="42">
        <v>45301.672746106597</v>
      </c>
      <c r="C860" s="43" t="s">
        <v>16</v>
      </c>
      <c r="D860" s="44">
        <v>413</v>
      </c>
      <c r="E860" s="45">
        <v>11.54</v>
      </c>
      <c r="F860" s="43" t="s">
        <v>8</v>
      </c>
      <c r="G860" s="46" t="s">
        <v>24</v>
      </c>
    </row>
    <row r="861" spans="1:7" s="33" customFormat="1" ht="14.45" customHeight="1" x14ac:dyDescent="0.2">
      <c r="A861" s="41">
        <v>45301</v>
      </c>
      <c r="B861" s="42">
        <v>45301.672746185497</v>
      </c>
      <c r="C861" s="43" t="s">
        <v>16</v>
      </c>
      <c r="D861" s="44">
        <v>1649</v>
      </c>
      <c r="E861" s="45">
        <v>11.54</v>
      </c>
      <c r="F861" s="43" t="s">
        <v>8</v>
      </c>
      <c r="G861" s="46" t="s">
        <v>24</v>
      </c>
    </row>
    <row r="862" spans="1:7" s="33" customFormat="1" ht="14.45" customHeight="1" x14ac:dyDescent="0.2">
      <c r="A862" s="41">
        <v>45301</v>
      </c>
      <c r="B862" s="42">
        <v>45301.6729557785</v>
      </c>
      <c r="C862" s="43" t="s">
        <v>16</v>
      </c>
      <c r="D862" s="44">
        <v>6201</v>
      </c>
      <c r="E862" s="45">
        <v>11.54</v>
      </c>
      <c r="F862" s="43" t="s">
        <v>8</v>
      </c>
      <c r="G862" s="46" t="s">
        <v>24</v>
      </c>
    </row>
    <row r="863" spans="1:7" s="33" customFormat="1" ht="14.45" customHeight="1" x14ac:dyDescent="0.2">
      <c r="A863" s="41">
        <v>45301</v>
      </c>
      <c r="B863" s="42">
        <v>45301.674132350498</v>
      </c>
      <c r="C863" s="43" t="s">
        <v>16</v>
      </c>
      <c r="D863" s="44">
        <v>1002</v>
      </c>
      <c r="E863" s="45">
        <v>11.54</v>
      </c>
      <c r="F863" s="43" t="s">
        <v>8</v>
      </c>
      <c r="G863" s="46" t="s">
        <v>24</v>
      </c>
    </row>
    <row r="864" spans="1:7" s="33" customFormat="1" ht="14.45" customHeight="1" x14ac:dyDescent="0.2">
      <c r="A864" s="41">
        <v>45301</v>
      </c>
      <c r="B864" s="42">
        <v>45301.674132457003</v>
      </c>
      <c r="C864" s="43" t="s">
        <v>16</v>
      </c>
      <c r="D864" s="44">
        <v>1002</v>
      </c>
      <c r="E864" s="45">
        <v>11.54</v>
      </c>
      <c r="F864" s="43" t="s">
        <v>8</v>
      </c>
      <c r="G864" s="46" t="s">
        <v>24</v>
      </c>
    </row>
    <row r="865" spans="1:7" s="33" customFormat="1" ht="14.45" customHeight="1" x14ac:dyDescent="0.2">
      <c r="A865" s="41">
        <v>45301</v>
      </c>
      <c r="B865" s="42">
        <v>45301.674146503297</v>
      </c>
      <c r="C865" s="43" t="s">
        <v>16</v>
      </c>
      <c r="D865" s="44">
        <v>3230</v>
      </c>
      <c r="E865" s="45">
        <v>11.54</v>
      </c>
      <c r="F865" s="43" t="s">
        <v>8</v>
      </c>
      <c r="G865" s="46" t="s">
        <v>24</v>
      </c>
    </row>
    <row r="866" spans="1:7" s="33" customFormat="1" ht="14.45" customHeight="1" x14ac:dyDescent="0.2">
      <c r="A866" s="41">
        <v>45301</v>
      </c>
      <c r="B866" s="42">
        <v>45301.675220186502</v>
      </c>
      <c r="C866" s="43" t="s">
        <v>16</v>
      </c>
      <c r="D866" s="44">
        <v>1035</v>
      </c>
      <c r="E866" s="45">
        <v>11.54</v>
      </c>
      <c r="F866" s="43" t="s">
        <v>8</v>
      </c>
      <c r="G866" s="46" t="s">
        <v>24</v>
      </c>
    </row>
    <row r="867" spans="1:7" s="33" customFormat="1" ht="14.45" customHeight="1" x14ac:dyDescent="0.2">
      <c r="A867" s="41">
        <v>45301</v>
      </c>
      <c r="B867" s="42">
        <v>45301.675220186902</v>
      </c>
      <c r="C867" s="43" t="s">
        <v>16</v>
      </c>
      <c r="D867" s="44">
        <v>1048</v>
      </c>
      <c r="E867" s="45">
        <v>11.54</v>
      </c>
      <c r="F867" s="43" t="s">
        <v>8</v>
      </c>
      <c r="G867" s="46" t="s">
        <v>24</v>
      </c>
    </row>
    <row r="868" spans="1:7" s="33" customFormat="1" ht="14.45" customHeight="1" x14ac:dyDescent="0.2">
      <c r="A868" s="41">
        <v>45301</v>
      </c>
      <c r="B868" s="42">
        <v>45301.675220187397</v>
      </c>
      <c r="C868" s="43" t="s">
        <v>16</v>
      </c>
      <c r="D868" s="44">
        <v>1035</v>
      </c>
      <c r="E868" s="45">
        <v>11.54</v>
      </c>
      <c r="F868" s="43" t="s">
        <v>8</v>
      </c>
      <c r="G868" s="46" t="s">
        <v>24</v>
      </c>
    </row>
    <row r="869" spans="1:7" s="33" customFormat="1" ht="14.45" customHeight="1" x14ac:dyDescent="0.2">
      <c r="A869" s="41">
        <v>45301</v>
      </c>
      <c r="B869" s="42">
        <v>45301.675220187601</v>
      </c>
      <c r="C869" s="43" t="s">
        <v>16</v>
      </c>
      <c r="D869" s="44">
        <v>1035</v>
      </c>
      <c r="E869" s="45">
        <v>11.54</v>
      </c>
      <c r="F869" s="43" t="s">
        <v>8</v>
      </c>
      <c r="G869" s="46" t="s">
        <v>24</v>
      </c>
    </row>
    <row r="870" spans="1:7" s="33" customFormat="1" ht="14.45" customHeight="1" x14ac:dyDescent="0.2">
      <c r="A870" s="41">
        <v>45301</v>
      </c>
      <c r="B870" s="42">
        <v>45301.675220187899</v>
      </c>
      <c r="C870" s="43" t="s">
        <v>16</v>
      </c>
      <c r="D870" s="44">
        <v>1035</v>
      </c>
      <c r="E870" s="45">
        <v>11.54</v>
      </c>
      <c r="F870" s="43" t="s">
        <v>8</v>
      </c>
      <c r="G870" s="46" t="s">
        <v>24</v>
      </c>
    </row>
    <row r="871" spans="1:7" s="33" customFormat="1" ht="14.45" customHeight="1" x14ac:dyDescent="0.2">
      <c r="A871" s="41">
        <v>45301</v>
      </c>
      <c r="B871" s="42">
        <v>45301.675220188197</v>
      </c>
      <c r="C871" s="43" t="s">
        <v>16</v>
      </c>
      <c r="D871" s="44">
        <v>42</v>
      </c>
      <c r="E871" s="45">
        <v>11.54</v>
      </c>
      <c r="F871" s="43" t="s">
        <v>8</v>
      </c>
      <c r="G871" s="46" t="s">
        <v>24</v>
      </c>
    </row>
    <row r="872" spans="1:7" s="33" customFormat="1" ht="14.45" customHeight="1" x14ac:dyDescent="0.2">
      <c r="A872" s="41">
        <v>45301</v>
      </c>
      <c r="B872" s="42">
        <v>45301.676944311803</v>
      </c>
      <c r="C872" s="43" t="s">
        <v>16</v>
      </c>
      <c r="D872" s="44">
        <v>1108</v>
      </c>
      <c r="E872" s="45">
        <v>11.53</v>
      </c>
      <c r="F872" s="43" t="s">
        <v>8</v>
      </c>
      <c r="G872" s="46" t="s">
        <v>24</v>
      </c>
    </row>
    <row r="873" spans="1:7" s="33" customFormat="1" ht="14.45" customHeight="1" x14ac:dyDescent="0.2">
      <c r="A873" s="41">
        <v>45301</v>
      </c>
      <c r="B873" s="42">
        <v>45301.6769443128</v>
      </c>
      <c r="C873" s="43" t="s">
        <v>16</v>
      </c>
      <c r="D873" s="44">
        <v>257</v>
      </c>
      <c r="E873" s="45">
        <v>11.53</v>
      </c>
      <c r="F873" s="43" t="s">
        <v>8</v>
      </c>
      <c r="G873" s="46" t="s">
        <v>24</v>
      </c>
    </row>
    <row r="874" spans="1:7" s="33" customFormat="1" ht="14.45" customHeight="1" x14ac:dyDescent="0.2">
      <c r="A874" s="41">
        <v>45301</v>
      </c>
      <c r="B874" s="42">
        <v>45301.676944415303</v>
      </c>
      <c r="C874" s="43" t="s">
        <v>16</v>
      </c>
      <c r="D874" s="44">
        <v>1108</v>
      </c>
      <c r="E874" s="45">
        <v>11.53</v>
      </c>
      <c r="F874" s="43" t="s">
        <v>8</v>
      </c>
      <c r="G874" s="46" t="s">
        <v>24</v>
      </c>
    </row>
    <row r="875" spans="1:7" s="33" customFormat="1" ht="14.45" customHeight="1" x14ac:dyDescent="0.2">
      <c r="A875" s="41">
        <v>45301</v>
      </c>
      <c r="B875" s="42">
        <v>45301.679657276502</v>
      </c>
      <c r="C875" s="43" t="s">
        <v>16</v>
      </c>
      <c r="D875" s="44">
        <v>1175</v>
      </c>
      <c r="E875" s="45">
        <v>11.54</v>
      </c>
      <c r="F875" s="43" t="s">
        <v>8</v>
      </c>
      <c r="G875" s="46" t="s">
        <v>24</v>
      </c>
    </row>
    <row r="876" spans="1:7" s="33" customFormat="1" ht="14.45" customHeight="1" x14ac:dyDescent="0.2">
      <c r="A876" s="41">
        <v>45301</v>
      </c>
      <c r="B876" s="42">
        <v>45301.679657277302</v>
      </c>
      <c r="C876" s="43" t="s">
        <v>16</v>
      </c>
      <c r="D876" s="44">
        <v>166</v>
      </c>
      <c r="E876" s="45">
        <v>11.54</v>
      </c>
      <c r="F876" s="43" t="s">
        <v>8</v>
      </c>
      <c r="G876" s="46" t="s">
        <v>24</v>
      </c>
    </row>
    <row r="877" spans="1:7" s="33" customFormat="1" ht="14.45" customHeight="1" x14ac:dyDescent="0.2">
      <c r="A877" s="41">
        <v>45301</v>
      </c>
      <c r="B877" s="42">
        <v>45301.679657278699</v>
      </c>
      <c r="C877" s="43" t="s">
        <v>16</v>
      </c>
      <c r="D877" s="44">
        <v>665</v>
      </c>
      <c r="E877" s="45">
        <v>11.54</v>
      </c>
      <c r="F877" s="43" t="s">
        <v>8</v>
      </c>
      <c r="G877" s="46" t="s">
        <v>24</v>
      </c>
    </row>
    <row r="878" spans="1:7" s="33" customFormat="1" ht="14.45" customHeight="1" x14ac:dyDescent="0.2">
      <c r="A878" s="41">
        <v>45301</v>
      </c>
      <c r="B878" s="42">
        <v>45301.679657303699</v>
      </c>
      <c r="C878" s="43" t="s">
        <v>16</v>
      </c>
      <c r="D878" s="44">
        <v>1318</v>
      </c>
      <c r="E878" s="45">
        <v>11.54</v>
      </c>
      <c r="F878" s="43" t="s">
        <v>8</v>
      </c>
      <c r="G878" s="46" t="s">
        <v>24</v>
      </c>
    </row>
    <row r="879" spans="1:7" s="33" customFormat="1" ht="14.45" customHeight="1" x14ac:dyDescent="0.2">
      <c r="A879" s="41">
        <v>45301</v>
      </c>
      <c r="B879" s="42">
        <v>45301.679657307599</v>
      </c>
      <c r="C879" s="43" t="s">
        <v>16</v>
      </c>
      <c r="D879" s="44">
        <v>1318</v>
      </c>
      <c r="E879" s="45">
        <v>11.54</v>
      </c>
      <c r="F879" s="43" t="s">
        <v>8</v>
      </c>
      <c r="G879" s="46" t="s">
        <v>24</v>
      </c>
    </row>
    <row r="880" spans="1:7" s="33" customFormat="1" ht="14.45" customHeight="1" x14ac:dyDescent="0.2">
      <c r="A880" s="41">
        <v>45301</v>
      </c>
      <c r="B880" s="42">
        <v>45301.679657310502</v>
      </c>
      <c r="C880" s="43" t="s">
        <v>16</v>
      </c>
      <c r="D880" s="44">
        <v>373</v>
      </c>
      <c r="E880" s="45">
        <v>11.54</v>
      </c>
      <c r="F880" s="43" t="s">
        <v>8</v>
      </c>
      <c r="G880" s="46" t="s">
        <v>24</v>
      </c>
    </row>
    <row r="881" spans="1:7" s="33" customFormat="1" ht="14.45" customHeight="1" x14ac:dyDescent="0.2">
      <c r="A881" s="41">
        <v>45301</v>
      </c>
      <c r="B881" s="42">
        <v>45301.679933203901</v>
      </c>
      <c r="C881" s="43" t="s">
        <v>16</v>
      </c>
      <c r="D881" s="44">
        <v>4989</v>
      </c>
      <c r="E881" s="45">
        <v>11.54</v>
      </c>
      <c r="F881" s="43" t="s">
        <v>8</v>
      </c>
      <c r="G881" s="46" t="s">
        <v>24</v>
      </c>
    </row>
    <row r="882" spans="1:7" s="33" customFormat="1" ht="14.45" customHeight="1" x14ac:dyDescent="0.2">
      <c r="A882" s="41">
        <v>45301</v>
      </c>
      <c r="B882" s="42">
        <v>45301.680870260599</v>
      </c>
      <c r="C882" s="43" t="s">
        <v>16</v>
      </c>
      <c r="D882" s="44">
        <v>7476</v>
      </c>
      <c r="E882" s="45">
        <v>11.53</v>
      </c>
      <c r="F882" s="43" t="s">
        <v>8</v>
      </c>
      <c r="G882" s="46" t="s">
        <v>24</v>
      </c>
    </row>
    <row r="883" spans="1:7" s="33" customFormat="1" ht="14.45" customHeight="1" x14ac:dyDescent="0.2">
      <c r="A883" s="41">
        <v>45301</v>
      </c>
      <c r="B883" s="42">
        <v>45301.6808702618</v>
      </c>
      <c r="C883" s="43" t="s">
        <v>16</v>
      </c>
      <c r="D883" s="44">
        <v>925</v>
      </c>
      <c r="E883" s="45">
        <v>11.53</v>
      </c>
      <c r="F883" s="43" t="s">
        <v>8</v>
      </c>
      <c r="G883" s="46" t="s">
        <v>24</v>
      </c>
    </row>
    <row r="884" spans="1:7" s="33" customFormat="1" ht="14.45" customHeight="1" x14ac:dyDescent="0.2">
      <c r="A884" s="41">
        <v>45301</v>
      </c>
      <c r="B884" s="42">
        <v>45301.680870262098</v>
      </c>
      <c r="C884" s="43" t="s">
        <v>16</v>
      </c>
      <c r="D884" s="44">
        <v>70</v>
      </c>
      <c r="E884" s="45">
        <v>11.53</v>
      </c>
      <c r="F884" s="43" t="s">
        <v>8</v>
      </c>
      <c r="G884" s="46" t="s">
        <v>24</v>
      </c>
    </row>
    <row r="885" spans="1:7" s="33" customFormat="1" ht="14.45" customHeight="1" x14ac:dyDescent="0.2">
      <c r="A885" s="41">
        <v>45301</v>
      </c>
      <c r="B885" s="42">
        <v>45301.680870262397</v>
      </c>
      <c r="C885" s="43" t="s">
        <v>16</v>
      </c>
      <c r="D885" s="44">
        <v>925</v>
      </c>
      <c r="E885" s="45">
        <v>11.53</v>
      </c>
      <c r="F885" s="43" t="s">
        <v>8</v>
      </c>
      <c r="G885" s="46" t="s">
        <v>24</v>
      </c>
    </row>
    <row r="886" spans="1:7" s="33" customFormat="1" ht="14.45" customHeight="1" x14ac:dyDescent="0.2">
      <c r="A886" s="41">
        <v>45301</v>
      </c>
      <c r="B886" s="42">
        <v>45301.680870262797</v>
      </c>
      <c r="C886" s="43" t="s">
        <v>16</v>
      </c>
      <c r="D886" s="44">
        <v>543</v>
      </c>
      <c r="E886" s="45">
        <v>11.53</v>
      </c>
      <c r="F886" s="43" t="s">
        <v>8</v>
      </c>
      <c r="G886" s="46" t="s">
        <v>24</v>
      </c>
    </row>
    <row r="887" spans="1:7" s="33" customFormat="1" ht="14.45" customHeight="1" x14ac:dyDescent="0.2">
      <c r="A887" s="41">
        <v>45301</v>
      </c>
      <c r="B887" s="42">
        <v>45301.680870263001</v>
      </c>
      <c r="C887" s="43" t="s">
        <v>16</v>
      </c>
      <c r="D887" s="44">
        <v>925</v>
      </c>
      <c r="E887" s="45">
        <v>11.53</v>
      </c>
      <c r="F887" s="43" t="s">
        <v>8</v>
      </c>
      <c r="G887" s="46" t="s">
        <v>24</v>
      </c>
    </row>
    <row r="888" spans="1:7" s="33" customFormat="1" ht="14.45" customHeight="1" x14ac:dyDescent="0.2">
      <c r="A888" s="41">
        <v>45301</v>
      </c>
      <c r="B888" s="42">
        <v>45301.680870417003</v>
      </c>
      <c r="C888" s="43" t="s">
        <v>16</v>
      </c>
      <c r="D888" s="44">
        <v>91</v>
      </c>
      <c r="E888" s="45">
        <v>11.53</v>
      </c>
      <c r="F888" s="43" t="s">
        <v>8</v>
      </c>
      <c r="G888" s="46" t="s">
        <v>24</v>
      </c>
    </row>
    <row r="889" spans="1:7" s="33" customFormat="1" ht="14.45" customHeight="1" x14ac:dyDescent="0.2">
      <c r="A889" s="41">
        <v>45301</v>
      </c>
      <c r="B889" s="42">
        <v>45301.680870457902</v>
      </c>
      <c r="C889" s="43" t="s">
        <v>16</v>
      </c>
      <c r="D889" s="44">
        <v>281</v>
      </c>
      <c r="E889" s="45">
        <v>11.53</v>
      </c>
      <c r="F889" s="43" t="s">
        <v>8</v>
      </c>
      <c r="G889" s="46" t="s">
        <v>24</v>
      </c>
    </row>
    <row r="890" spans="1:7" s="33" customFormat="1" ht="14.45" customHeight="1" x14ac:dyDescent="0.2">
      <c r="A890" s="41">
        <v>45301</v>
      </c>
      <c r="B890" s="42">
        <v>45301.6843589079</v>
      </c>
      <c r="C890" s="43" t="s">
        <v>16</v>
      </c>
      <c r="D890" s="44">
        <v>241</v>
      </c>
      <c r="E890" s="45">
        <v>11.54</v>
      </c>
      <c r="F890" s="43" t="s">
        <v>8</v>
      </c>
      <c r="G890" s="46" t="s">
        <v>24</v>
      </c>
    </row>
    <row r="891" spans="1:7" s="33" customFormat="1" ht="14.45" customHeight="1" x14ac:dyDescent="0.2">
      <c r="A891" s="41">
        <v>45301</v>
      </c>
      <c r="B891" s="42">
        <v>45301.684358908598</v>
      </c>
      <c r="C891" s="43" t="s">
        <v>16</v>
      </c>
      <c r="D891" s="44">
        <v>1314</v>
      </c>
      <c r="E891" s="45">
        <v>11.54</v>
      </c>
      <c r="F891" s="43" t="s">
        <v>8</v>
      </c>
      <c r="G891" s="46" t="s">
        <v>24</v>
      </c>
    </row>
    <row r="892" spans="1:7" s="33" customFormat="1" ht="14.45" customHeight="1" x14ac:dyDescent="0.2">
      <c r="A892" s="41">
        <v>45301</v>
      </c>
      <c r="B892" s="42">
        <v>45301.684358909602</v>
      </c>
      <c r="C892" s="43" t="s">
        <v>16</v>
      </c>
      <c r="D892" s="44">
        <v>289</v>
      </c>
      <c r="E892" s="45">
        <v>11.54</v>
      </c>
      <c r="F892" s="43" t="s">
        <v>8</v>
      </c>
      <c r="G892" s="46" t="s">
        <v>24</v>
      </c>
    </row>
    <row r="893" spans="1:7" s="33" customFormat="1" ht="14.45" customHeight="1" x14ac:dyDescent="0.2">
      <c r="A893" s="41">
        <v>45301</v>
      </c>
      <c r="B893" s="42">
        <v>45301.684358909901</v>
      </c>
      <c r="C893" s="43" t="s">
        <v>16</v>
      </c>
      <c r="D893" s="44">
        <v>5473</v>
      </c>
      <c r="E893" s="45">
        <v>11.54</v>
      </c>
      <c r="F893" s="43" t="s">
        <v>8</v>
      </c>
      <c r="G893" s="46" t="s">
        <v>24</v>
      </c>
    </row>
    <row r="894" spans="1:7" s="33" customFormat="1" ht="14.45" customHeight="1" x14ac:dyDescent="0.2">
      <c r="A894" s="41">
        <v>45301</v>
      </c>
      <c r="B894" s="42">
        <v>45301.684358910301</v>
      </c>
      <c r="C894" s="43" t="s">
        <v>16</v>
      </c>
      <c r="D894" s="44">
        <v>5813</v>
      </c>
      <c r="E894" s="45">
        <v>11.54</v>
      </c>
      <c r="F894" s="43" t="s">
        <v>8</v>
      </c>
      <c r="G894" s="46" t="s">
        <v>24</v>
      </c>
    </row>
    <row r="895" spans="1:7" s="33" customFormat="1" ht="14.45" customHeight="1" x14ac:dyDescent="0.2">
      <c r="A895" s="41">
        <v>45301</v>
      </c>
      <c r="B895" s="42">
        <v>45301.684358952902</v>
      </c>
      <c r="C895" s="43" t="s">
        <v>16</v>
      </c>
      <c r="D895" s="44">
        <v>173</v>
      </c>
      <c r="E895" s="45">
        <v>11.54</v>
      </c>
      <c r="F895" s="43" t="s">
        <v>8</v>
      </c>
      <c r="G895" s="46" t="s">
        <v>24</v>
      </c>
    </row>
    <row r="896" spans="1:7" s="33" customFormat="1" ht="14.45" customHeight="1" x14ac:dyDescent="0.2">
      <c r="A896" s="41">
        <v>45301</v>
      </c>
      <c r="B896" s="42">
        <v>45301.684358962499</v>
      </c>
      <c r="C896" s="43" t="s">
        <v>16</v>
      </c>
      <c r="D896" s="44">
        <v>941</v>
      </c>
      <c r="E896" s="45">
        <v>11.54</v>
      </c>
      <c r="F896" s="43" t="s">
        <v>8</v>
      </c>
      <c r="G896" s="46" t="s">
        <v>24</v>
      </c>
    </row>
    <row r="897" spans="1:7" s="33" customFormat="1" ht="14.45" customHeight="1" x14ac:dyDescent="0.2">
      <c r="A897" s="41">
        <v>45301</v>
      </c>
      <c r="B897" s="42">
        <v>45301.684359002298</v>
      </c>
      <c r="C897" s="43" t="s">
        <v>16</v>
      </c>
      <c r="D897" s="44">
        <v>941</v>
      </c>
      <c r="E897" s="45">
        <v>11.54</v>
      </c>
      <c r="F897" s="43" t="s">
        <v>8</v>
      </c>
      <c r="G897" s="46" t="s">
        <v>24</v>
      </c>
    </row>
    <row r="898" spans="1:7" s="33" customFormat="1" ht="14.45" customHeight="1" x14ac:dyDescent="0.2">
      <c r="A898" s="41">
        <v>45301</v>
      </c>
      <c r="B898" s="42">
        <v>45301.684359004801</v>
      </c>
      <c r="C898" s="43" t="s">
        <v>16</v>
      </c>
      <c r="D898" s="44">
        <v>885</v>
      </c>
      <c r="E898" s="45">
        <v>11.54</v>
      </c>
      <c r="F898" s="43" t="s">
        <v>8</v>
      </c>
      <c r="G898" s="46" t="s">
        <v>24</v>
      </c>
    </row>
    <row r="899" spans="1:7" s="33" customFormat="1" ht="14.45" customHeight="1" x14ac:dyDescent="0.2">
      <c r="A899" s="41">
        <v>45301</v>
      </c>
      <c r="B899" s="42">
        <v>45301.6854901197</v>
      </c>
      <c r="C899" s="43" t="s">
        <v>16</v>
      </c>
      <c r="D899" s="44">
        <v>4100</v>
      </c>
      <c r="E899" s="45">
        <v>11.54</v>
      </c>
      <c r="F899" s="43" t="s">
        <v>8</v>
      </c>
      <c r="G899" s="46" t="s">
        <v>24</v>
      </c>
    </row>
    <row r="900" spans="1:7" s="33" customFormat="1" ht="14.45" customHeight="1" x14ac:dyDescent="0.2">
      <c r="A900" s="41">
        <v>45301</v>
      </c>
      <c r="B900" s="42">
        <v>45301.685490121599</v>
      </c>
      <c r="C900" s="43" t="s">
        <v>16</v>
      </c>
      <c r="D900" s="44">
        <v>288</v>
      </c>
      <c r="E900" s="45">
        <v>11.54</v>
      </c>
      <c r="F900" s="43" t="s">
        <v>8</v>
      </c>
      <c r="G900" s="46" t="s">
        <v>24</v>
      </c>
    </row>
    <row r="901" spans="1:7" s="33" customFormat="1" ht="14.45" customHeight="1" x14ac:dyDescent="0.2">
      <c r="A901" s="41">
        <v>45301</v>
      </c>
      <c r="B901" s="42">
        <v>45301.685490262302</v>
      </c>
      <c r="C901" s="43" t="s">
        <v>16</v>
      </c>
      <c r="D901" s="44">
        <v>809</v>
      </c>
      <c r="E901" s="45">
        <v>11.54</v>
      </c>
      <c r="F901" s="43" t="s">
        <v>8</v>
      </c>
      <c r="G901" s="46" t="s">
        <v>24</v>
      </c>
    </row>
    <row r="902" spans="1:7" s="33" customFormat="1" ht="14.45" customHeight="1" x14ac:dyDescent="0.2">
      <c r="A902" s="41">
        <v>45301</v>
      </c>
      <c r="B902" s="42">
        <v>45301.687529678296</v>
      </c>
      <c r="C902" s="43" t="s">
        <v>16</v>
      </c>
      <c r="D902" s="44">
        <v>845</v>
      </c>
      <c r="E902" s="45">
        <v>11.55</v>
      </c>
      <c r="F902" s="43" t="s">
        <v>8</v>
      </c>
      <c r="G902" s="46" t="s">
        <v>24</v>
      </c>
    </row>
    <row r="903" spans="1:7" s="33" customFormat="1" ht="14.45" customHeight="1" x14ac:dyDescent="0.2">
      <c r="A903" s="41">
        <v>45301</v>
      </c>
      <c r="B903" s="42">
        <v>45301.687529704897</v>
      </c>
      <c r="C903" s="43" t="s">
        <v>16</v>
      </c>
      <c r="D903" s="44">
        <v>11</v>
      </c>
      <c r="E903" s="45">
        <v>11.55</v>
      </c>
      <c r="F903" s="43" t="s">
        <v>8</v>
      </c>
      <c r="G903" s="46" t="s">
        <v>24</v>
      </c>
    </row>
    <row r="904" spans="1:7" s="33" customFormat="1" ht="14.45" customHeight="1" x14ac:dyDescent="0.2">
      <c r="A904" s="41">
        <v>45301</v>
      </c>
      <c r="B904" s="42">
        <v>45301.687529711497</v>
      </c>
      <c r="C904" s="43" t="s">
        <v>16</v>
      </c>
      <c r="D904" s="44">
        <v>1115</v>
      </c>
      <c r="E904" s="45">
        <v>11.55</v>
      </c>
      <c r="F904" s="43" t="s">
        <v>8</v>
      </c>
      <c r="G904" s="46" t="s">
        <v>24</v>
      </c>
    </row>
    <row r="905" spans="1:7" s="33" customFormat="1" ht="14.45" customHeight="1" x14ac:dyDescent="0.2">
      <c r="A905" s="41">
        <v>45301</v>
      </c>
      <c r="B905" s="42">
        <v>45301.687529780698</v>
      </c>
      <c r="C905" s="43" t="s">
        <v>16</v>
      </c>
      <c r="D905" s="44">
        <v>270</v>
      </c>
      <c r="E905" s="45">
        <v>11.55</v>
      </c>
      <c r="F905" s="43" t="s">
        <v>8</v>
      </c>
      <c r="G905" s="46" t="s">
        <v>24</v>
      </c>
    </row>
    <row r="906" spans="1:7" s="33" customFormat="1" ht="14.45" customHeight="1" x14ac:dyDescent="0.2">
      <c r="A906" s="41">
        <v>45301</v>
      </c>
      <c r="B906" s="42">
        <v>45301.687547135603</v>
      </c>
      <c r="C906" s="43" t="s">
        <v>16</v>
      </c>
      <c r="D906" s="44">
        <v>1104</v>
      </c>
      <c r="E906" s="45">
        <v>11.55</v>
      </c>
      <c r="F906" s="43" t="s">
        <v>8</v>
      </c>
      <c r="G906" s="46" t="s">
        <v>24</v>
      </c>
    </row>
    <row r="907" spans="1:7" s="33" customFormat="1" ht="14.45" customHeight="1" x14ac:dyDescent="0.2">
      <c r="A907" s="41">
        <v>45301</v>
      </c>
      <c r="B907" s="42">
        <v>45301.688354526603</v>
      </c>
      <c r="C907" s="43" t="s">
        <v>16</v>
      </c>
      <c r="D907" s="44">
        <v>1088</v>
      </c>
      <c r="E907" s="45">
        <v>11.54</v>
      </c>
      <c r="F907" s="43" t="s">
        <v>8</v>
      </c>
      <c r="G907" s="46" t="s">
        <v>24</v>
      </c>
    </row>
    <row r="908" spans="1:7" s="33" customFormat="1" ht="14.45" customHeight="1" x14ac:dyDescent="0.2">
      <c r="A908" s="41">
        <v>45301</v>
      </c>
      <c r="B908" s="42">
        <v>45301.688354527403</v>
      </c>
      <c r="C908" s="43" t="s">
        <v>16</v>
      </c>
      <c r="D908" s="44">
        <v>80</v>
      </c>
      <c r="E908" s="45">
        <v>11.54</v>
      </c>
      <c r="F908" s="43" t="s">
        <v>8</v>
      </c>
      <c r="G908" s="46" t="s">
        <v>24</v>
      </c>
    </row>
    <row r="909" spans="1:7" s="33" customFormat="1" ht="14.45" customHeight="1" x14ac:dyDescent="0.2">
      <c r="A909" s="41">
        <v>45301</v>
      </c>
      <c r="B909" s="42">
        <v>45301.688354527701</v>
      </c>
      <c r="C909" s="43" t="s">
        <v>16</v>
      </c>
      <c r="D909" s="44">
        <v>32</v>
      </c>
      <c r="E909" s="45">
        <v>11.54</v>
      </c>
      <c r="F909" s="43" t="s">
        <v>8</v>
      </c>
      <c r="G909" s="46" t="s">
        <v>24</v>
      </c>
    </row>
    <row r="910" spans="1:7" s="33" customFormat="1" ht="14.45" customHeight="1" x14ac:dyDescent="0.2">
      <c r="A910" s="41">
        <v>45301</v>
      </c>
      <c r="B910" s="42">
        <v>45301.688354782404</v>
      </c>
      <c r="C910" s="43" t="s">
        <v>16</v>
      </c>
      <c r="D910" s="44">
        <v>976</v>
      </c>
      <c r="E910" s="45">
        <v>11.54</v>
      </c>
      <c r="F910" s="43" t="s">
        <v>8</v>
      </c>
      <c r="G910" s="46" t="s">
        <v>24</v>
      </c>
    </row>
    <row r="911" spans="1:7" s="33" customFormat="1" ht="14.45" customHeight="1" x14ac:dyDescent="0.2">
      <c r="A911" s="41">
        <v>45301</v>
      </c>
      <c r="B911" s="42">
        <v>45301.689003147301</v>
      </c>
      <c r="C911" s="43" t="s">
        <v>16</v>
      </c>
      <c r="D911" s="44">
        <v>1955</v>
      </c>
      <c r="E911" s="45">
        <v>11.55</v>
      </c>
      <c r="F911" s="43" t="s">
        <v>8</v>
      </c>
      <c r="G911" s="46" t="s">
        <v>24</v>
      </c>
    </row>
    <row r="912" spans="1:7" s="33" customFormat="1" ht="14.45" customHeight="1" x14ac:dyDescent="0.2">
      <c r="A912" s="41">
        <v>45301</v>
      </c>
      <c r="B912" s="42">
        <v>45301.689003147898</v>
      </c>
      <c r="C912" s="43" t="s">
        <v>16</v>
      </c>
      <c r="D912" s="44">
        <v>2700</v>
      </c>
      <c r="E912" s="45">
        <v>11.55</v>
      </c>
      <c r="F912" s="43" t="s">
        <v>8</v>
      </c>
      <c r="G912" s="46" t="s">
        <v>24</v>
      </c>
    </row>
    <row r="913" spans="1:7" s="33" customFormat="1" ht="14.45" customHeight="1" x14ac:dyDescent="0.2">
      <c r="A913" s="41">
        <v>45301</v>
      </c>
      <c r="B913" s="42">
        <v>45301.689003148298</v>
      </c>
      <c r="C913" s="43" t="s">
        <v>16</v>
      </c>
      <c r="D913" s="44">
        <v>23</v>
      </c>
      <c r="E913" s="45">
        <v>11.55</v>
      </c>
      <c r="F913" s="43" t="s">
        <v>8</v>
      </c>
      <c r="G913" s="46" t="s">
        <v>24</v>
      </c>
    </row>
    <row r="914" spans="1:7" s="33" customFormat="1" ht="14.45" customHeight="1" x14ac:dyDescent="0.2">
      <c r="A914" s="41">
        <v>45301</v>
      </c>
      <c r="B914" s="42">
        <v>45301.689003148902</v>
      </c>
      <c r="C914" s="43" t="s">
        <v>16</v>
      </c>
      <c r="D914" s="44">
        <v>166</v>
      </c>
      <c r="E914" s="45">
        <v>11.55</v>
      </c>
      <c r="F914" s="43" t="s">
        <v>8</v>
      </c>
      <c r="G914" s="46" t="s">
        <v>24</v>
      </c>
    </row>
    <row r="915" spans="1:7" s="33" customFormat="1" ht="14.45" customHeight="1" x14ac:dyDescent="0.2">
      <c r="A915" s="41">
        <v>45301</v>
      </c>
      <c r="B915" s="42">
        <v>45301.689882599603</v>
      </c>
      <c r="C915" s="43" t="s">
        <v>16</v>
      </c>
      <c r="D915" s="44">
        <v>462</v>
      </c>
      <c r="E915" s="45">
        <v>11.55</v>
      </c>
      <c r="F915" s="43" t="s">
        <v>8</v>
      </c>
      <c r="G915" s="46" t="s">
        <v>24</v>
      </c>
    </row>
    <row r="916" spans="1:7" s="33" customFormat="1" ht="14.45" customHeight="1" x14ac:dyDescent="0.2">
      <c r="A916" s="41">
        <v>45301</v>
      </c>
      <c r="B916" s="42">
        <v>45301.6898826018</v>
      </c>
      <c r="C916" s="43" t="s">
        <v>16</v>
      </c>
      <c r="D916" s="44">
        <v>662</v>
      </c>
      <c r="E916" s="45">
        <v>11.55</v>
      </c>
      <c r="F916" s="43" t="s">
        <v>8</v>
      </c>
      <c r="G916" s="46" t="s">
        <v>24</v>
      </c>
    </row>
    <row r="917" spans="1:7" s="33" customFormat="1" ht="14.45" customHeight="1" x14ac:dyDescent="0.2">
      <c r="A917" s="41">
        <v>45301</v>
      </c>
      <c r="B917" s="42">
        <v>45301.689882656297</v>
      </c>
      <c r="C917" s="43" t="s">
        <v>16</v>
      </c>
      <c r="D917" s="44">
        <v>1124</v>
      </c>
      <c r="E917" s="45">
        <v>11.55</v>
      </c>
      <c r="F917" s="43" t="s">
        <v>8</v>
      </c>
      <c r="G917" s="46" t="s">
        <v>24</v>
      </c>
    </row>
    <row r="918" spans="1:7" s="33" customFormat="1" ht="14.45" customHeight="1" x14ac:dyDescent="0.2">
      <c r="A918" s="41">
        <v>45301</v>
      </c>
      <c r="B918" s="42">
        <v>45301.6898826576</v>
      </c>
      <c r="C918" s="43" t="s">
        <v>16</v>
      </c>
      <c r="D918" s="44">
        <v>662</v>
      </c>
      <c r="E918" s="45">
        <v>11.55</v>
      </c>
      <c r="F918" s="43" t="s">
        <v>8</v>
      </c>
      <c r="G918" s="46" t="s">
        <v>24</v>
      </c>
    </row>
    <row r="919" spans="1:7" s="33" customFormat="1" ht="14.45" customHeight="1" x14ac:dyDescent="0.2">
      <c r="A919" s="41">
        <v>45301</v>
      </c>
      <c r="B919" s="42">
        <v>45301.689882658102</v>
      </c>
      <c r="C919" s="43" t="s">
        <v>16</v>
      </c>
      <c r="D919" s="44">
        <v>462</v>
      </c>
      <c r="E919" s="45">
        <v>11.55</v>
      </c>
      <c r="F919" s="43" t="s">
        <v>8</v>
      </c>
      <c r="G919" s="46" t="s">
        <v>24</v>
      </c>
    </row>
    <row r="920" spans="1:7" s="33" customFormat="1" ht="14.45" customHeight="1" x14ac:dyDescent="0.2">
      <c r="A920" s="41">
        <v>45301</v>
      </c>
      <c r="B920" s="42">
        <v>45301.689882658298</v>
      </c>
      <c r="C920" s="43" t="s">
        <v>16</v>
      </c>
      <c r="D920" s="44">
        <v>462</v>
      </c>
      <c r="E920" s="45">
        <v>11.55</v>
      </c>
      <c r="F920" s="43" t="s">
        <v>8</v>
      </c>
      <c r="G920" s="46" t="s">
        <v>24</v>
      </c>
    </row>
    <row r="921" spans="1:7" s="33" customFormat="1" ht="14.45" customHeight="1" x14ac:dyDescent="0.2">
      <c r="A921" s="41">
        <v>45301</v>
      </c>
      <c r="B921" s="42">
        <v>45301.6898826588</v>
      </c>
      <c r="C921" s="43" t="s">
        <v>16</v>
      </c>
      <c r="D921" s="44">
        <v>1124</v>
      </c>
      <c r="E921" s="45">
        <v>11.55</v>
      </c>
      <c r="F921" s="43" t="s">
        <v>8</v>
      </c>
      <c r="G921" s="46" t="s">
        <v>24</v>
      </c>
    </row>
    <row r="922" spans="1:7" s="33" customFormat="1" ht="14.45" customHeight="1" x14ac:dyDescent="0.2">
      <c r="A922" s="41">
        <v>45301</v>
      </c>
      <c r="B922" s="42">
        <v>45301.689882659601</v>
      </c>
      <c r="C922" s="43" t="s">
        <v>16</v>
      </c>
      <c r="D922" s="44">
        <v>662</v>
      </c>
      <c r="E922" s="45">
        <v>11.55</v>
      </c>
      <c r="F922" s="43" t="s">
        <v>8</v>
      </c>
      <c r="G922" s="46" t="s">
        <v>24</v>
      </c>
    </row>
    <row r="923" spans="1:7" s="33" customFormat="1" ht="14.45" customHeight="1" x14ac:dyDescent="0.2">
      <c r="A923" s="41">
        <v>45301</v>
      </c>
      <c r="B923" s="42">
        <v>45301.689888617802</v>
      </c>
      <c r="C923" s="43" t="s">
        <v>16</v>
      </c>
      <c r="D923" s="44">
        <v>481</v>
      </c>
      <c r="E923" s="45">
        <v>11.55</v>
      </c>
      <c r="F923" s="43" t="s">
        <v>8</v>
      </c>
      <c r="G923" s="46" t="s">
        <v>24</v>
      </c>
    </row>
    <row r="924" spans="1:7" s="33" customFormat="1" ht="14.45" customHeight="1" x14ac:dyDescent="0.2">
      <c r="A924" s="41">
        <v>45301</v>
      </c>
      <c r="B924" s="42">
        <v>45301.689888619498</v>
      </c>
      <c r="C924" s="43" t="s">
        <v>16</v>
      </c>
      <c r="D924" s="44">
        <v>118</v>
      </c>
      <c r="E924" s="45">
        <v>11.55</v>
      </c>
      <c r="F924" s="43" t="s">
        <v>8</v>
      </c>
      <c r="G924" s="46" t="s">
        <v>24</v>
      </c>
    </row>
    <row r="925" spans="1:7" s="33" customFormat="1" ht="14.45" customHeight="1" x14ac:dyDescent="0.2">
      <c r="A925" s="41">
        <v>45301</v>
      </c>
      <c r="B925" s="42">
        <v>45301.691257903098</v>
      </c>
      <c r="C925" s="43" t="s">
        <v>16</v>
      </c>
      <c r="D925" s="44">
        <v>3972</v>
      </c>
      <c r="E925" s="45">
        <v>11.55</v>
      </c>
      <c r="F925" s="43" t="s">
        <v>8</v>
      </c>
      <c r="G925" s="46" t="s">
        <v>24</v>
      </c>
    </row>
    <row r="926" spans="1:7" s="33" customFormat="1" ht="14.45" customHeight="1" x14ac:dyDescent="0.2">
      <c r="A926" s="41">
        <v>45301</v>
      </c>
      <c r="B926" s="42">
        <v>45301.691582296</v>
      </c>
      <c r="C926" s="43" t="s">
        <v>16</v>
      </c>
      <c r="D926" s="44">
        <v>1089</v>
      </c>
      <c r="E926" s="45">
        <v>11.55</v>
      </c>
      <c r="F926" s="43" t="s">
        <v>8</v>
      </c>
      <c r="G926" s="46" t="s">
        <v>24</v>
      </c>
    </row>
    <row r="927" spans="1:7" s="33" customFormat="1" ht="14.45" customHeight="1" x14ac:dyDescent="0.2">
      <c r="A927" s="41">
        <v>45301</v>
      </c>
      <c r="B927" s="42">
        <v>45301.691582397398</v>
      </c>
      <c r="C927" s="43" t="s">
        <v>16</v>
      </c>
      <c r="D927" s="44">
        <v>334</v>
      </c>
      <c r="E927" s="45">
        <v>11.55</v>
      </c>
      <c r="F927" s="43" t="s">
        <v>8</v>
      </c>
      <c r="G927" s="46" t="s">
        <v>24</v>
      </c>
    </row>
    <row r="928" spans="1:7" s="33" customFormat="1" ht="14.45" customHeight="1" x14ac:dyDescent="0.2">
      <c r="A928" s="41">
        <v>45301</v>
      </c>
      <c r="B928" s="42">
        <v>45301.691582398897</v>
      </c>
      <c r="C928" s="43" t="s">
        <v>16</v>
      </c>
      <c r="D928" s="44">
        <v>755</v>
      </c>
      <c r="E928" s="45">
        <v>11.55</v>
      </c>
      <c r="F928" s="43" t="s">
        <v>8</v>
      </c>
      <c r="G928" s="46" t="s">
        <v>24</v>
      </c>
    </row>
    <row r="929" spans="1:7" s="33" customFormat="1" ht="14.45" customHeight="1" x14ac:dyDescent="0.2">
      <c r="A929" s="41">
        <v>45301</v>
      </c>
      <c r="B929" s="42">
        <v>45301.691582428102</v>
      </c>
      <c r="C929" s="43" t="s">
        <v>16</v>
      </c>
      <c r="D929" s="44">
        <v>755</v>
      </c>
      <c r="E929" s="45">
        <v>11.55</v>
      </c>
      <c r="F929" s="43" t="s">
        <v>8</v>
      </c>
      <c r="G929" s="46" t="s">
        <v>24</v>
      </c>
    </row>
    <row r="930" spans="1:7" s="33" customFormat="1" ht="14.45" customHeight="1" x14ac:dyDescent="0.2">
      <c r="A930" s="41">
        <v>45301</v>
      </c>
      <c r="B930" s="42">
        <v>45301.691593333897</v>
      </c>
      <c r="C930" s="43" t="s">
        <v>16</v>
      </c>
      <c r="D930" s="44">
        <v>334</v>
      </c>
      <c r="E930" s="45">
        <v>11.55</v>
      </c>
      <c r="F930" s="43" t="s">
        <v>8</v>
      </c>
      <c r="G930" s="46" t="s">
        <v>24</v>
      </c>
    </row>
    <row r="931" spans="1:7" s="33" customFormat="1" ht="14.45" customHeight="1" x14ac:dyDescent="0.2">
      <c r="A931" s="41">
        <v>45301</v>
      </c>
      <c r="B931" s="42">
        <v>45301.691593335803</v>
      </c>
      <c r="C931" s="43" t="s">
        <v>16</v>
      </c>
      <c r="D931" s="44">
        <v>334</v>
      </c>
      <c r="E931" s="45">
        <v>11.55</v>
      </c>
      <c r="F931" s="43" t="s">
        <v>8</v>
      </c>
      <c r="G931" s="46" t="s">
        <v>24</v>
      </c>
    </row>
    <row r="932" spans="1:7" s="33" customFormat="1" ht="14.45" customHeight="1" x14ac:dyDescent="0.2">
      <c r="A932" s="41">
        <v>45301</v>
      </c>
      <c r="B932" s="42">
        <v>45301.693373434398</v>
      </c>
      <c r="C932" s="43" t="s">
        <v>16</v>
      </c>
      <c r="D932" s="44">
        <v>1061</v>
      </c>
      <c r="E932" s="45">
        <v>11.55</v>
      </c>
      <c r="F932" s="43" t="s">
        <v>8</v>
      </c>
      <c r="G932" s="46" t="s">
        <v>24</v>
      </c>
    </row>
    <row r="933" spans="1:7" s="33" customFormat="1" ht="14.45" customHeight="1" x14ac:dyDescent="0.2">
      <c r="A933" s="41">
        <v>45301</v>
      </c>
      <c r="B933" s="42">
        <v>45301.693373440903</v>
      </c>
      <c r="C933" s="43" t="s">
        <v>16</v>
      </c>
      <c r="D933" s="44">
        <v>879</v>
      </c>
      <c r="E933" s="45">
        <v>11.55</v>
      </c>
      <c r="F933" s="43" t="s">
        <v>8</v>
      </c>
      <c r="G933" s="46" t="s">
        <v>24</v>
      </c>
    </row>
    <row r="934" spans="1:7" s="33" customFormat="1" ht="14.45" customHeight="1" x14ac:dyDescent="0.2">
      <c r="A934" s="41">
        <v>45301</v>
      </c>
      <c r="B934" s="42">
        <v>45301.693373466398</v>
      </c>
      <c r="C934" s="43" t="s">
        <v>16</v>
      </c>
      <c r="D934" s="44">
        <v>182</v>
      </c>
      <c r="E934" s="45">
        <v>11.55</v>
      </c>
      <c r="F934" s="43" t="s">
        <v>8</v>
      </c>
      <c r="G934" s="46" t="s">
        <v>24</v>
      </c>
    </row>
    <row r="935" spans="1:7" s="33" customFormat="1" ht="14.45" customHeight="1" x14ac:dyDescent="0.2">
      <c r="A935" s="41">
        <v>45301</v>
      </c>
      <c r="B935" s="42">
        <v>45301.693373473099</v>
      </c>
      <c r="C935" s="43" t="s">
        <v>16</v>
      </c>
      <c r="D935" s="44">
        <v>2282</v>
      </c>
      <c r="E935" s="45">
        <v>11.55</v>
      </c>
      <c r="F935" s="43" t="s">
        <v>8</v>
      </c>
      <c r="G935" s="46" t="s">
        <v>24</v>
      </c>
    </row>
    <row r="936" spans="1:7" s="33" customFormat="1" ht="14.45" customHeight="1" x14ac:dyDescent="0.2">
      <c r="A936" s="41">
        <v>45301</v>
      </c>
      <c r="B936" s="42">
        <v>45301.693894617798</v>
      </c>
      <c r="C936" s="43" t="s">
        <v>16</v>
      </c>
      <c r="D936" s="44">
        <v>2474</v>
      </c>
      <c r="E936" s="45">
        <v>11.55</v>
      </c>
      <c r="F936" s="43" t="s">
        <v>8</v>
      </c>
      <c r="G936" s="46" t="s">
        <v>24</v>
      </c>
    </row>
    <row r="937" spans="1:7" s="33" customFormat="1" ht="14.45" customHeight="1" x14ac:dyDescent="0.2">
      <c r="A937" s="41">
        <v>45301</v>
      </c>
      <c r="B937" s="42">
        <v>45301.693894618402</v>
      </c>
      <c r="C937" s="43" t="s">
        <v>16</v>
      </c>
      <c r="D937" s="44">
        <v>3362</v>
      </c>
      <c r="E937" s="45">
        <v>11.55</v>
      </c>
      <c r="F937" s="43" t="s">
        <v>8</v>
      </c>
      <c r="G937" s="46" t="s">
        <v>24</v>
      </c>
    </row>
    <row r="938" spans="1:7" s="33" customFormat="1" ht="14.45" customHeight="1" x14ac:dyDescent="0.2">
      <c r="A938" s="41">
        <v>45301</v>
      </c>
      <c r="B938" s="42">
        <v>45301.6948787039</v>
      </c>
      <c r="C938" s="43" t="s">
        <v>16</v>
      </c>
      <c r="D938" s="44">
        <v>3318</v>
      </c>
      <c r="E938" s="45">
        <v>11.55</v>
      </c>
      <c r="F938" s="43" t="s">
        <v>8</v>
      </c>
      <c r="G938" s="46" t="s">
        <v>24</v>
      </c>
    </row>
    <row r="939" spans="1:7" s="33" customFormat="1" ht="14.45" customHeight="1" x14ac:dyDescent="0.2">
      <c r="A939" s="41">
        <v>45301</v>
      </c>
      <c r="B939" s="42">
        <v>45301.694878705799</v>
      </c>
      <c r="C939" s="43" t="s">
        <v>16</v>
      </c>
      <c r="D939" s="44">
        <v>2181</v>
      </c>
      <c r="E939" s="45">
        <v>11.55</v>
      </c>
      <c r="F939" s="43" t="s">
        <v>8</v>
      </c>
      <c r="G939" s="46" t="s">
        <v>24</v>
      </c>
    </row>
    <row r="940" spans="1:7" s="33" customFormat="1" ht="14.45" customHeight="1" x14ac:dyDescent="0.2">
      <c r="A940" s="41">
        <v>45301</v>
      </c>
      <c r="B940" s="42">
        <v>45301.695863610199</v>
      </c>
      <c r="C940" s="43" t="s">
        <v>16</v>
      </c>
      <c r="D940" s="44">
        <v>1005</v>
      </c>
      <c r="E940" s="45">
        <v>11.54</v>
      </c>
      <c r="F940" s="43" t="s">
        <v>8</v>
      </c>
      <c r="G940" s="46" t="s">
        <v>24</v>
      </c>
    </row>
    <row r="941" spans="1:7" s="33" customFormat="1" ht="14.45" customHeight="1" x14ac:dyDescent="0.2">
      <c r="A941" s="41">
        <v>45301</v>
      </c>
      <c r="B941" s="42">
        <v>45301.696031245097</v>
      </c>
      <c r="C941" s="43" t="s">
        <v>16</v>
      </c>
      <c r="D941" s="44">
        <v>3707</v>
      </c>
      <c r="E941" s="45">
        <v>11.54</v>
      </c>
      <c r="F941" s="43" t="s">
        <v>8</v>
      </c>
      <c r="G941" s="46" t="s">
        <v>24</v>
      </c>
    </row>
    <row r="942" spans="1:7" s="33" customFormat="1" ht="14.45" customHeight="1" x14ac:dyDescent="0.2">
      <c r="A942" s="41">
        <v>45301</v>
      </c>
      <c r="B942" s="42">
        <v>45301.696031369698</v>
      </c>
      <c r="C942" s="43" t="s">
        <v>16</v>
      </c>
      <c r="D942" s="44">
        <v>212</v>
      </c>
      <c r="E942" s="45">
        <v>11.54</v>
      </c>
      <c r="F942" s="43" t="s">
        <v>8</v>
      </c>
      <c r="G942" s="46" t="s">
        <v>24</v>
      </c>
    </row>
    <row r="943" spans="1:7" s="33" customFormat="1" ht="14.45" customHeight="1" x14ac:dyDescent="0.2">
      <c r="A943" s="41">
        <v>45301</v>
      </c>
      <c r="B943" s="42">
        <v>45301.697701688499</v>
      </c>
      <c r="C943" s="43" t="s">
        <v>16</v>
      </c>
      <c r="D943" s="44">
        <v>2101</v>
      </c>
      <c r="E943" s="45">
        <v>11.55</v>
      </c>
      <c r="F943" s="43" t="s">
        <v>8</v>
      </c>
      <c r="G943" s="46" t="s">
        <v>24</v>
      </c>
    </row>
    <row r="944" spans="1:7" s="33" customFormat="1" ht="14.45" customHeight="1" x14ac:dyDescent="0.2">
      <c r="A944" s="41">
        <v>45301</v>
      </c>
      <c r="B944" s="42">
        <v>45301.6977016889</v>
      </c>
      <c r="C944" s="43" t="s">
        <v>16</v>
      </c>
      <c r="D944" s="44">
        <v>276</v>
      </c>
      <c r="E944" s="45">
        <v>11.55</v>
      </c>
      <c r="F944" s="43" t="s">
        <v>8</v>
      </c>
      <c r="G944" s="46" t="s">
        <v>24</v>
      </c>
    </row>
    <row r="945" spans="1:7" s="33" customFormat="1" ht="14.45" customHeight="1" x14ac:dyDescent="0.2">
      <c r="A945" s="41">
        <v>45301</v>
      </c>
      <c r="B945" s="42">
        <v>45301.697701689198</v>
      </c>
      <c r="C945" s="43" t="s">
        <v>16</v>
      </c>
      <c r="D945" s="44">
        <v>531</v>
      </c>
      <c r="E945" s="45">
        <v>11.55</v>
      </c>
      <c r="F945" s="43" t="s">
        <v>8</v>
      </c>
      <c r="G945" s="46" t="s">
        <v>24</v>
      </c>
    </row>
    <row r="946" spans="1:7" s="33" customFormat="1" ht="14.45" customHeight="1" x14ac:dyDescent="0.2">
      <c r="A946" s="41">
        <v>45301</v>
      </c>
      <c r="B946" s="42">
        <v>45301.697701689402</v>
      </c>
      <c r="C946" s="43" t="s">
        <v>16</v>
      </c>
      <c r="D946" s="44">
        <v>2318</v>
      </c>
      <c r="E946" s="45">
        <v>11.55</v>
      </c>
      <c r="F946" s="43" t="s">
        <v>8</v>
      </c>
      <c r="G946" s="46" t="s">
        <v>24</v>
      </c>
    </row>
    <row r="947" spans="1:7" s="33" customFormat="1" ht="14.45" customHeight="1" x14ac:dyDescent="0.2">
      <c r="A947" s="41">
        <v>45301</v>
      </c>
      <c r="B947" s="42">
        <v>45301.698390154001</v>
      </c>
      <c r="C947" s="43" t="s">
        <v>16</v>
      </c>
      <c r="D947" s="44">
        <v>1968</v>
      </c>
      <c r="E947" s="45">
        <v>11.55</v>
      </c>
      <c r="F947" s="43" t="s">
        <v>8</v>
      </c>
      <c r="G947" s="46" t="s">
        <v>24</v>
      </c>
    </row>
    <row r="948" spans="1:7" s="33" customFormat="1" ht="14.45" customHeight="1" x14ac:dyDescent="0.2">
      <c r="A948" s="41">
        <v>45301</v>
      </c>
      <c r="B948" s="42">
        <v>45301.698390154597</v>
      </c>
      <c r="C948" s="43" t="s">
        <v>16</v>
      </c>
      <c r="D948" s="44">
        <v>1282</v>
      </c>
      <c r="E948" s="45">
        <v>11.55</v>
      </c>
      <c r="F948" s="43" t="s">
        <v>8</v>
      </c>
      <c r="G948" s="46" t="s">
        <v>24</v>
      </c>
    </row>
    <row r="949" spans="1:7" s="33" customFormat="1" ht="14.45" customHeight="1" x14ac:dyDescent="0.2">
      <c r="A949" s="41">
        <v>45301</v>
      </c>
      <c r="B949" s="42">
        <v>45301.698390154801</v>
      </c>
      <c r="C949" s="43" t="s">
        <v>16</v>
      </c>
      <c r="D949" s="44">
        <v>1282</v>
      </c>
      <c r="E949" s="45">
        <v>11.55</v>
      </c>
      <c r="F949" s="43" t="s">
        <v>8</v>
      </c>
      <c r="G949" s="46" t="s">
        <v>24</v>
      </c>
    </row>
    <row r="950" spans="1:7" s="33" customFormat="1" ht="14.45" customHeight="1" x14ac:dyDescent="0.2">
      <c r="A950" s="41">
        <v>45301</v>
      </c>
      <c r="B950" s="42">
        <v>45301.698390155201</v>
      </c>
      <c r="C950" s="43" t="s">
        <v>16</v>
      </c>
      <c r="D950" s="44">
        <v>343</v>
      </c>
      <c r="E950" s="45">
        <v>11.55</v>
      </c>
      <c r="F950" s="43" t="s">
        <v>8</v>
      </c>
      <c r="G950" s="46" t="s">
        <v>24</v>
      </c>
    </row>
    <row r="951" spans="1:7" s="33" customFormat="1" ht="14.45" customHeight="1" x14ac:dyDescent="0.2">
      <c r="A951" s="41">
        <v>45301</v>
      </c>
      <c r="B951" s="42">
        <v>45301.698390156198</v>
      </c>
      <c r="C951" s="43" t="s">
        <v>16</v>
      </c>
      <c r="D951" s="44">
        <v>343</v>
      </c>
      <c r="E951" s="45">
        <v>11.55</v>
      </c>
      <c r="F951" s="43" t="s">
        <v>8</v>
      </c>
      <c r="G951" s="46" t="s">
        <v>24</v>
      </c>
    </row>
    <row r="952" spans="1:7" s="33" customFormat="1" ht="14.45" customHeight="1" x14ac:dyDescent="0.2">
      <c r="A952" s="41">
        <v>45301</v>
      </c>
      <c r="B952" s="42">
        <v>45301.699213869899</v>
      </c>
      <c r="C952" s="43" t="s">
        <v>16</v>
      </c>
      <c r="D952" s="44">
        <v>987</v>
      </c>
      <c r="E952" s="45">
        <v>11.55</v>
      </c>
      <c r="F952" s="43" t="s">
        <v>8</v>
      </c>
      <c r="G952" s="46" t="s">
        <v>24</v>
      </c>
    </row>
    <row r="953" spans="1:7" s="33" customFormat="1" ht="14.45" customHeight="1" x14ac:dyDescent="0.2">
      <c r="A953" s="41">
        <v>45301</v>
      </c>
      <c r="B953" s="42">
        <v>45301.699213870699</v>
      </c>
      <c r="C953" s="43" t="s">
        <v>16</v>
      </c>
      <c r="D953" s="44">
        <v>987</v>
      </c>
      <c r="E953" s="45">
        <v>11.55</v>
      </c>
      <c r="F953" s="43" t="s">
        <v>8</v>
      </c>
      <c r="G953" s="46" t="s">
        <v>24</v>
      </c>
    </row>
    <row r="954" spans="1:7" s="33" customFormat="1" ht="14.45" customHeight="1" x14ac:dyDescent="0.2">
      <c r="A954" s="41">
        <v>45301</v>
      </c>
      <c r="B954" s="42">
        <v>45301.699213870903</v>
      </c>
      <c r="C954" s="43" t="s">
        <v>16</v>
      </c>
      <c r="D954" s="44">
        <v>244</v>
      </c>
      <c r="E954" s="45">
        <v>11.55</v>
      </c>
      <c r="F954" s="43" t="s">
        <v>8</v>
      </c>
      <c r="G954" s="46" t="s">
        <v>24</v>
      </c>
    </row>
    <row r="955" spans="1:7" s="33" customFormat="1" ht="14.45" customHeight="1" x14ac:dyDescent="0.2">
      <c r="A955" s="41">
        <v>45301</v>
      </c>
      <c r="B955" s="42">
        <v>45301.699213871703</v>
      </c>
      <c r="C955" s="43" t="s">
        <v>16</v>
      </c>
      <c r="D955" s="44">
        <v>743</v>
      </c>
      <c r="E955" s="45">
        <v>11.55</v>
      </c>
      <c r="F955" s="43" t="s">
        <v>8</v>
      </c>
      <c r="G955" s="46" t="s">
        <v>24</v>
      </c>
    </row>
    <row r="956" spans="1:7" s="33" customFormat="1" ht="14.45" customHeight="1" x14ac:dyDescent="0.2">
      <c r="A956" s="41">
        <v>45301</v>
      </c>
      <c r="B956" s="42">
        <v>45301.699213990702</v>
      </c>
      <c r="C956" s="43" t="s">
        <v>16</v>
      </c>
      <c r="D956" s="44">
        <v>987</v>
      </c>
      <c r="E956" s="45">
        <v>11.55</v>
      </c>
      <c r="F956" s="43" t="s">
        <v>8</v>
      </c>
      <c r="G956" s="46" t="s">
        <v>24</v>
      </c>
    </row>
    <row r="957" spans="1:7" s="33" customFormat="1" ht="14.45" customHeight="1" x14ac:dyDescent="0.2">
      <c r="A957" s="41">
        <v>45301</v>
      </c>
      <c r="B957" s="42">
        <v>45301.699214045497</v>
      </c>
      <c r="C957" s="43" t="s">
        <v>16</v>
      </c>
      <c r="D957" s="44">
        <v>987</v>
      </c>
      <c r="E957" s="45">
        <v>11.55</v>
      </c>
      <c r="F957" s="43" t="s">
        <v>8</v>
      </c>
      <c r="G957" s="46" t="s">
        <v>24</v>
      </c>
    </row>
    <row r="958" spans="1:7" s="33" customFormat="1" ht="14.45" customHeight="1" x14ac:dyDescent="0.2">
      <c r="A958" s="41">
        <v>45301</v>
      </c>
      <c r="B958" s="42">
        <v>45301.699214165797</v>
      </c>
      <c r="C958" s="43" t="s">
        <v>16</v>
      </c>
      <c r="D958" s="44">
        <v>742</v>
      </c>
      <c r="E958" s="45">
        <v>11.55</v>
      </c>
      <c r="F958" s="43" t="s">
        <v>8</v>
      </c>
      <c r="G958" s="46" t="s">
        <v>24</v>
      </c>
    </row>
    <row r="959" spans="1:7" s="33" customFormat="1" ht="14.45" customHeight="1" x14ac:dyDescent="0.2">
      <c r="A959" s="41">
        <v>45301</v>
      </c>
      <c r="B959" s="42">
        <v>45301.699214167202</v>
      </c>
      <c r="C959" s="43" t="s">
        <v>16</v>
      </c>
      <c r="D959" s="44">
        <v>245</v>
      </c>
      <c r="E959" s="45">
        <v>11.55</v>
      </c>
      <c r="F959" s="43" t="s">
        <v>8</v>
      </c>
      <c r="G959" s="46" t="s">
        <v>24</v>
      </c>
    </row>
    <row r="960" spans="1:7" s="33" customFormat="1" ht="14.45" customHeight="1" x14ac:dyDescent="0.2">
      <c r="A960" s="41">
        <v>45301</v>
      </c>
      <c r="B960" s="42">
        <v>45301.6992142339</v>
      </c>
      <c r="C960" s="43" t="s">
        <v>16</v>
      </c>
      <c r="D960" s="44">
        <v>987</v>
      </c>
      <c r="E960" s="45">
        <v>11.55</v>
      </c>
      <c r="F960" s="43" t="s">
        <v>8</v>
      </c>
      <c r="G960" s="46" t="s">
        <v>24</v>
      </c>
    </row>
    <row r="961" spans="1:7" s="33" customFormat="1" ht="14.45" customHeight="1" x14ac:dyDescent="0.2">
      <c r="A961" s="41">
        <v>45301</v>
      </c>
      <c r="B961" s="42">
        <v>45301.699214244698</v>
      </c>
      <c r="C961" s="43" t="s">
        <v>16</v>
      </c>
      <c r="D961" s="44">
        <v>987</v>
      </c>
      <c r="E961" s="45">
        <v>11.55</v>
      </c>
      <c r="F961" s="43" t="s">
        <v>8</v>
      </c>
      <c r="G961" s="46" t="s">
        <v>24</v>
      </c>
    </row>
    <row r="962" spans="1:7" s="33" customFormat="1" ht="14.45" customHeight="1" x14ac:dyDescent="0.2">
      <c r="A962" s="41">
        <v>45301</v>
      </c>
      <c r="B962" s="42">
        <v>45301.699214504202</v>
      </c>
      <c r="C962" s="43" t="s">
        <v>16</v>
      </c>
      <c r="D962" s="44">
        <v>987</v>
      </c>
      <c r="E962" s="45">
        <v>11.55</v>
      </c>
      <c r="F962" s="43" t="s">
        <v>8</v>
      </c>
      <c r="G962" s="46" t="s">
        <v>24</v>
      </c>
    </row>
    <row r="963" spans="1:7" s="33" customFormat="1" ht="14.45" customHeight="1" x14ac:dyDescent="0.2">
      <c r="A963" s="41">
        <v>45301</v>
      </c>
      <c r="B963" s="42">
        <v>45301.699214504697</v>
      </c>
      <c r="C963" s="43" t="s">
        <v>16</v>
      </c>
      <c r="D963" s="44">
        <v>244</v>
      </c>
      <c r="E963" s="45">
        <v>11.55</v>
      </c>
      <c r="F963" s="43" t="s">
        <v>8</v>
      </c>
      <c r="G963" s="46" t="s">
        <v>24</v>
      </c>
    </row>
    <row r="964" spans="1:7" s="33" customFormat="1" ht="14.45" customHeight="1" x14ac:dyDescent="0.2">
      <c r="A964" s="41">
        <v>45301</v>
      </c>
      <c r="B964" s="42">
        <v>45301.699224116499</v>
      </c>
      <c r="C964" s="43" t="s">
        <v>16</v>
      </c>
      <c r="D964" s="44">
        <v>31</v>
      </c>
      <c r="E964" s="45">
        <v>11.55</v>
      </c>
      <c r="F964" s="43" t="s">
        <v>8</v>
      </c>
      <c r="G964" s="46" t="s">
        <v>24</v>
      </c>
    </row>
    <row r="965" spans="1:7" s="33" customFormat="1" ht="14.45" customHeight="1" x14ac:dyDescent="0.2">
      <c r="A965" s="41">
        <v>45301</v>
      </c>
      <c r="B965" s="42">
        <v>45301.700713239603</v>
      </c>
      <c r="C965" s="43" t="s">
        <v>16</v>
      </c>
      <c r="D965" s="44">
        <v>5</v>
      </c>
      <c r="E965" s="45">
        <v>11.54</v>
      </c>
      <c r="F965" s="43" t="s">
        <v>8</v>
      </c>
      <c r="G965" s="46" t="s">
        <v>24</v>
      </c>
    </row>
    <row r="966" spans="1:7" s="33" customFormat="1" ht="14.45" customHeight="1" x14ac:dyDescent="0.2">
      <c r="A966" s="41">
        <v>45301</v>
      </c>
      <c r="B966" s="42">
        <v>45301.700713273502</v>
      </c>
      <c r="C966" s="43" t="s">
        <v>16</v>
      </c>
      <c r="D966" s="44">
        <v>41</v>
      </c>
      <c r="E966" s="45">
        <v>11.54</v>
      </c>
      <c r="F966" s="43" t="s">
        <v>8</v>
      </c>
      <c r="G966" s="46" t="s">
        <v>24</v>
      </c>
    </row>
    <row r="967" spans="1:7" s="33" customFormat="1" ht="14.45" customHeight="1" x14ac:dyDescent="0.2">
      <c r="A967" s="41">
        <v>45301</v>
      </c>
      <c r="B967" s="42">
        <v>45301.701533918997</v>
      </c>
      <c r="C967" s="43" t="s">
        <v>16</v>
      </c>
      <c r="D967" s="44">
        <v>995</v>
      </c>
      <c r="E967" s="45">
        <v>11.55</v>
      </c>
      <c r="F967" s="43" t="s">
        <v>8</v>
      </c>
      <c r="G967" s="46" t="s">
        <v>24</v>
      </c>
    </row>
    <row r="968" spans="1:7" s="33" customFormat="1" ht="14.45" customHeight="1" x14ac:dyDescent="0.2">
      <c r="A968" s="41">
        <v>45301</v>
      </c>
      <c r="B968" s="42">
        <v>45301.701533919397</v>
      </c>
      <c r="C968" s="43" t="s">
        <v>16</v>
      </c>
      <c r="D968" s="44">
        <v>322</v>
      </c>
      <c r="E968" s="45">
        <v>11.55</v>
      </c>
      <c r="F968" s="43" t="s">
        <v>8</v>
      </c>
      <c r="G968" s="46" t="s">
        <v>24</v>
      </c>
    </row>
    <row r="969" spans="1:7" s="33" customFormat="1" ht="14.45" customHeight="1" x14ac:dyDescent="0.2">
      <c r="A969" s="41">
        <v>45301</v>
      </c>
      <c r="B969" s="42">
        <v>45301.701533920103</v>
      </c>
      <c r="C969" s="43" t="s">
        <v>16</v>
      </c>
      <c r="D969" s="44">
        <v>673</v>
      </c>
      <c r="E969" s="45">
        <v>11.55</v>
      </c>
      <c r="F969" s="43" t="s">
        <v>8</v>
      </c>
      <c r="G969" s="46" t="s">
        <v>24</v>
      </c>
    </row>
    <row r="970" spans="1:7" s="33" customFormat="1" ht="14.45" customHeight="1" x14ac:dyDescent="0.2">
      <c r="A970" s="41">
        <v>45301</v>
      </c>
      <c r="B970" s="42">
        <v>45301.702719557601</v>
      </c>
      <c r="C970" s="43" t="s">
        <v>16</v>
      </c>
      <c r="D970" s="44">
        <v>1142</v>
      </c>
      <c r="E970" s="45">
        <v>11.54</v>
      </c>
      <c r="F970" s="43" t="s">
        <v>8</v>
      </c>
      <c r="G970" s="46" t="s">
        <v>24</v>
      </c>
    </row>
    <row r="971" spans="1:7" s="33" customFormat="1" ht="14.45" customHeight="1" x14ac:dyDescent="0.2">
      <c r="A971" s="41">
        <v>45301</v>
      </c>
      <c r="B971" s="42">
        <v>45301.702719557899</v>
      </c>
      <c r="C971" s="43" t="s">
        <v>16</v>
      </c>
      <c r="D971" s="44">
        <v>743</v>
      </c>
      <c r="E971" s="45">
        <v>11.54</v>
      </c>
      <c r="F971" s="43" t="s">
        <v>8</v>
      </c>
      <c r="G971" s="46" t="s">
        <v>24</v>
      </c>
    </row>
    <row r="972" spans="1:7" s="33" customFormat="1" ht="14.45" customHeight="1" x14ac:dyDescent="0.2">
      <c r="A972" s="41">
        <v>45301</v>
      </c>
      <c r="B972" s="42">
        <v>45301.702719558198</v>
      </c>
      <c r="C972" s="43" t="s">
        <v>16</v>
      </c>
      <c r="D972" s="44">
        <v>1142</v>
      </c>
      <c r="E972" s="45">
        <v>11.54</v>
      </c>
      <c r="F972" s="43" t="s">
        <v>8</v>
      </c>
      <c r="G972" s="46" t="s">
        <v>24</v>
      </c>
    </row>
    <row r="973" spans="1:7" s="33" customFormat="1" ht="14.45" customHeight="1" x14ac:dyDescent="0.2">
      <c r="A973" s="41">
        <v>45301</v>
      </c>
      <c r="B973" s="42">
        <v>45301.702719558503</v>
      </c>
      <c r="C973" s="43" t="s">
        <v>16</v>
      </c>
      <c r="D973" s="44">
        <v>831</v>
      </c>
      <c r="E973" s="45">
        <v>11.54</v>
      </c>
      <c r="F973" s="43" t="s">
        <v>8</v>
      </c>
      <c r="G973" s="46" t="s">
        <v>24</v>
      </c>
    </row>
    <row r="974" spans="1:7" s="33" customFormat="1" ht="14.45" customHeight="1" x14ac:dyDescent="0.2">
      <c r="A974" s="41">
        <v>45301</v>
      </c>
      <c r="B974" s="42">
        <v>45301.702719558903</v>
      </c>
      <c r="C974" s="43" t="s">
        <v>16</v>
      </c>
      <c r="D974" s="44">
        <v>1142</v>
      </c>
      <c r="E974" s="45">
        <v>11.54</v>
      </c>
      <c r="F974" s="43" t="s">
        <v>8</v>
      </c>
      <c r="G974" s="46" t="s">
        <v>24</v>
      </c>
    </row>
    <row r="975" spans="1:7" s="33" customFormat="1" ht="14.45" customHeight="1" x14ac:dyDescent="0.2">
      <c r="A975" s="41">
        <v>45301</v>
      </c>
      <c r="B975" s="42">
        <v>45301.702719559296</v>
      </c>
      <c r="C975" s="43" t="s">
        <v>16</v>
      </c>
      <c r="D975" s="44">
        <v>993</v>
      </c>
      <c r="E975" s="45">
        <v>11.54</v>
      </c>
      <c r="F975" s="43" t="s">
        <v>8</v>
      </c>
      <c r="G975" s="46" t="s">
        <v>24</v>
      </c>
    </row>
    <row r="976" spans="1:7" s="33" customFormat="1" ht="14.45" customHeight="1" x14ac:dyDescent="0.2">
      <c r="A976" s="41">
        <v>45301</v>
      </c>
      <c r="B976" s="42">
        <v>45301.702719559398</v>
      </c>
      <c r="C976" s="43" t="s">
        <v>16</v>
      </c>
      <c r="D976" s="44">
        <v>254</v>
      </c>
      <c r="E976" s="45">
        <v>11.54</v>
      </c>
      <c r="F976" s="43" t="s">
        <v>8</v>
      </c>
      <c r="G976" s="46" t="s">
        <v>24</v>
      </c>
    </row>
    <row r="977" spans="1:7" s="33" customFormat="1" ht="14.45" customHeight="1" x14ac:dyDescent="0.2">
      <c r="A977" s="41">
        <v>45301</v>
      </c>
      <c r="B977" s="42">
        <v>45301.704507954499</v>
      </c>
      <c r="C977" s="43" t="s">
        <v>16</v>
      </c>
      <c r="D977" s="44">
        <v>11539</v>
      </c>
      <c r="E977" s="45">
        <v>11.54</v>
      </c>
      <c r="F977" s="43" t="s">
        <v>8</v>
      </c>
      <c r="G977" s="46" t="s">
        <v>24</v>
      </c>
    </row>
    <row r="978" spans="1:7" s="33" customFormat="1" ht="14.45" customHeight="1" x14ac:dyDescent="0.2">
      <c r="A978" s="41">
        <v>45301</v>
      </c>
      <c r="B978" s="42">
        <v>45301.7046897357</v>
      </c>
      <c r="C978" s="43" t="s">
        <v>16</v>
      </c>
      <c r="D978" s="44">
        <v>1009</v>
      </c>
      <c r="E978" s="45">
        <v>11.54</v>
      </c>
      <c r="F978" s="43" t="s">
        <v>8</v>
      </c>
      <c r="G978" s="46" t="s">
        <v>24</v>
      </c>
    </row>
    <row r="979" spans="1:7" s="33" customFormat="1" ht="14.45" customHeight="1" x14ac:dyDescent="0.2">
      <c r="A979" s="41">
        <v>45301</v>
      </c>
      <c r="B979" s="42">
        <v>45301.704689736398</v>
      </c>
      <c r="C979" s="43" t="s">
        <v>16</v>
      </c>
      <c r="D979" s="44">
        <v>1221</v>
      </c>
      <c r="E979" s="45">
        <v>11.54</v>
      </c>
      <c r="F979" s="43" t="s">
        <v>8</v>
      </c>
      <c r="G979" s="46" t="s">
        <v>24</v>
      </c>
    </row>
    <row r="980" spans="1:7" s="33" customFormat="1" ht="14.45" customHeight="1" x14ac:dyDescent="0.2">
      <c r="A980" s="41">
        <v>45301</v>
      </c>
      <c r="B980" s="42">
        <v>45301.7046897369</v>
      </c>
      <c r="C980" s="43" t="s">
        <v>16</v>
      </c>
      <c r="D980" s="44">
        <v>1221</v>
      </c>
      <c r="E980" s="45">
        <v>11.54</v>
      </c>
      <c r="F980" s="43" t="s">
        <v>8</v>
      </c>
      <c r="G980" s="46" t="s">
        <v>24</v>
      </c>
    </row>
    <row r="981" spans="1:7" s="33" customFormat="1" ht="14.45" customHeight="1" x14ac:dyDescent="0.2">
      <c r="A981" s="41">
        <v>45301</v>
      </c>
      <c r="B981" s="42">
        <v>45301.7046897486</v>
      </c>
      <c r="C981" s="43" t="s">
        <v>16</v>
      </c>
      <c r="D981" s="44">
        <v>2069</v>
      </c>
      <c r="E981" s="45">
        <v>11.54</v>
      </c>
      <c r="F981" s="43" t="s">
        <v>8</v>
      </c>
      <c r="G981" s="46" t="s">
        <v>24</v>
      </c>
    </row>
    <row r="982" spans="1:7" s="33" customFormat="1" ht="14.45" customHeight="1" x14ac:dyDescent="0.2">
      <c r="A982" s="41">
        <v>45301</v>
      </c>
      <c r="B982" s="42">
        <v>45301.704689815902</v>
      </c>
      <c r="C982" s="43" t="s">
        <v>16</v>
      </c>
      <c r="D982" s="44">
        <v>1223</v>
      </c>
      <c r="E982" s="45">
        <v>11.54</v>
      </c>
      <c r="F982" s="43" t="s">
        <v>8</v>
      </c>
      <c r="G982" s="46" t="s">
        <v>24</v>
      </c>
    </row>
    <row r="983" spans="1:7" s="33" customFormat="1" ht="14.45" customHeight="1" x14ac:dyDescent="0.2">
      <c r="A983" s="41">
        <v>45301</v>
      </c>
      <c r="B983" s="42">
        <v>45301.708551252297</v>
      </c>
      <c r="C983" s="43" t="s">
        <v>16</v>
      </c>
      <c r="D983" s="44">
        <v>2277</v>
      </c>
      <c r="E983" s="45">
        <v>11.54</v>
      </c>
      <c r="F983" s="43" t="s">
        <v>8</v>
      </c>
      <c r="G983" s="46" t="s">
        <v>24</v>
      </c>
    </row>
    <row r="984" spans="1:7" s="33" customFormat="1" ht="14.45" customHeight="1" x14ac:dyDescent="0.2">
      <c r="A984" s="41">
        <v>45301</v>
      </c>
      <c r="B984" s="42">
        <v>45301.708551252799</v>
      </c>
      <c r="C984" s="43" t="s">
        <v>16</v>
      </c>
      <c r="D984" s="44">
        <v>2690</v>
      </c>
      <c r="E984" s="45">
        <v>11.54</v>
      </c>
      <c r="F984" s="43" t="s">
        <v>8</v>
      </c>
      <c r="G984" s="46" t="s">
        <v>24</v>
      </c>
    </row>
    <row r="985" spans="1:7" s="33" customFormat="1" ht="14.45" customHeight="1" x14ac:dyDescent="0.2">
      <c r="A985" s="41">
        <v>45301</v>
      </c>
      <c r="B985" s="42">
        <v>45301.708551253098</v>
      </c>
      <c r="C985" s="43" t="s">
        <v>16</v>
      </c>
      <c r="D985" s="44">
        <v>781</v>
      </c>
      <c r="E985" s="45">
        <v>11.54</v>
      </c>
      <c r="F985" s="43" t="s">
        <v>8</v>
      </c>
      <c r="G985" s="46" t="s">
        <v>24</v>
      </c>
    </row>
    <row r="986" spans="1:7" s="33" customFormat="1" ht="14.45" customHeight="1" x14ac:dyDescent="0.2">
      <c r="A986" s="41">
        <v>45301</v>
      </c>
      <c r="B986" s="42">
        <v>45301.708551253403</v>
      </c>
      <c r="C986" s="43" t="s">
        <v>16</v>
      </c>
      <c r="D986" s="44">
        <v>693</v>
      </c>
      <c r="E986" s="45">
        <v>11.54</v>
      </c>
      <c r="F986" s="43" t="s">
        <v>8</v>
      </c>
      <c r="G986" s="46" t="s">
        <v>24</v>
      </c>
    </row>
    <row r="987" spans="1:7" s="33" customFormat="1" ht="14.45" customHeight="1" x14ac:dyDescent="0.2">
      <c r="A987" s="41">
        <v>45301</v>
      </c>
      <c r="B987" s="42">
        <v>45301.708551254</v>
      </c>
      <c r="C987" s="43" t="s">
        <v>16</v>
      </c>
      <c r="D987" s="44">
        <v>2022</v>
      </c>
      <c r="E987" s="45">
        <v>11.54</v>
      </c>
      <c r="F987" s="43" t="s">
        <v>8</v>
      </c>
      <c r="G987" s="46" t="s">
        <v>24</v>
      </c>
    </row>
    <row r="988" spans="1:7" s="33" customFormat="1" ht="14.45" customHeight="1" x14ac:dyDescent="0.2">
      <c r="A988" s="41">
        <v>45301</v>
      </c>
      <c r="B988" s="42">
        <v>45301.708551254997</v>
      </c>
      <c r="C988" s="43" t="s">
        <v>16</v>
      </c>
      <c r="D988" s="44">
        <v>1732</v>
      </c>
      <c r="E988" s="45">
        <v>11.54</v>
      </c>
      <c r="F988" s="43" t="s">
        <v>8</v>
      </c>
      <c r="G988" s="46" t="s">
        <v>24</v>
      </c>
    </row>
    <row r="989" spans="1:7" s="33" customFormat="1" ht="14.45" customHeight="1" x14ac:dyDescent="0.2">
      <c r="A989" s="41">
        <v>45301</v>
      </c>
      <c r="B989" s="42">
        <v>45301.708551278003</v>
      </c>
      <c r="C989" s="43" t="s">
        <v>16</v>
      </c>
      <c r="D989" s="44">
        <v>1190</v>
      </c>
      <c r="E989" s="45">
        <v>11.54</v>
      </c>
      <c r="F989" s="43" t="s">
        <v>8</v>
      </c>
      <c r="G989" s="46" t="s">
        <v>24</v>
      </c>
    </row>
    <row r="990" spans="1:7" s="33" customFormat="1" ht="14.45" customHeight="1" x14ac:dyDescent="0.2">
      <c r="A990" s="41">
        <v>45301</v>
      </c>
      <c r="B990" s="42">
        <v>45301.708551279997</v>
      </c>
      <c r="C990" s="43" t="s">
        <v>16</v>
      </c>
      <c r="D990" s="44">
        <v>1190</v>
      </c>
      <c r="E990" s="45">
        <v>11.54</v>
      </c>
      <c r="F990" s="43" t="s">
        <v>8</v>
      </c>
      <c r="G990" s="46" t="s">
        <v>24</v>
      </c>
    </row>
    <row r="991" spans="1:7" s="33" customFormat="1" ht="14.45" customHeight="1" x14ac:dyDescent="0.2">
      <c r="A991" s="41">
        <v>45301</v>
      </c>
      <c r="B991" s="42">
        <v>45301.708551354299</v>
      </c>
      <c r="C991" s="43" t="s">
        <v>16</v>
      </c>
      <c r="D991" s="44">
        <v>1864</v>
      </c>
      <c r="E991" s="45">
        <v>11.54</v>
      </c>
      <c r="F991" s="43" t="s">
        <v>8</v>
      </c>
      <c r="G991" s="46" t="s">
        <v>24</v>
      </c>
    </row>
    <row r="992" spans="1:7" s="33" customFormat="1" ht="14.45" customHeight="1" x14ac:dyDescent="0.2">
      <c r="A992" s="41">
        <v>45301</v>
      </c>
      <c r="B992" s="42">
        <v>45301.7085513825</v>
      </c>
      <c r="C992" s="43" t="s">
        <v>16</v>
      </c>
      <c r="D992" s="44">
        <v>500</v>
      </c>
      <c r="E992" s="45">
        <v>11.54</v>
      </c>
      <c r="F992" s="43" t="s">
        <v>8</v>
      </c>
      <c r="G992" s="46" t="s">
        <v>24</v>
      </c>
    </row>
    <row r="993" spans="1:7" s="33" customFormat="1" ht="14.45" customHeight="1" x14ac:dyDescent="0.2">
      <c r="A993" s="41">
        <v>45301</v>
      </c>
      <c r="B993" s="42">
        <v>45301.708604824998</v>
      </c>
      <c r="C993" s="43" t="s">
        <v>16</v>
      </c>
      <c r="D993" s="44">
        <v>65</v>
      </c>
      <c r="E993" s="45">
        <v>11.54</v>
      </c>
      <c r="F993" s="43" t="s">
        <v>8</v>
      </c>
      <c r="G993" s="46" t="s">
        <v>24</v>
      </c>
    </row>
    <row r="994" spans="1:7" s="33" customFormat="1" ht="14.45" customHeight="1" x14ac:dyDescent="0.2">
      <c r="A994" s="41">
        <v>45301</v>
      </c>
      <c r="B994" s="42">
        <v>45301.708604838102</v>
      </c>
      <c r="C994" s="43" t="s">
        <v>16</v>
      </c>
      <c r="D994" s="44">
        <v>65</v>
      </c>
      <c r="E994" s="45">
        <v>11.54</v>
      </c>
      <c r="F994" s="43" t="s">
        <v>8</v>
      </c>
      <c r="G994" s="46" t="s">
        <v>24</v>
      </c>
    </row>
    <row r="995" spans="1:7" s="33" customFormat="1" ht="14.45" customHeight="1" x14ac:dyDescent="0.2">
      <c r="A995" s="41">
        <v>45301</v>
      </c>
      <c r="B995" s="42">
        <v>45301.708654028698</v>
      </c>
      <c r="C995" s="43" t="s">
        <v>16</v>
      </c>
      <c r="D995" s="44">
        <v>1277</v>
      </c>
      <c r="E995" s="45">
        <v>11.54</v>
      </c>
      <c r="F995" s="43" t="s">
        <v>8</v>
      </c>
      <c r="G995" s="46" t="s">
        <v>24</v>
      </c>
    </row>
    <row r="996" spans="1:7" s="33" customFormat="1" ht="14.45" customHeight="1" x14ac:dyDescent="0.2">
      <c r="A996" s="41">
        <v>45301</v>
      </c>
      <c r="B996" s="42">
        <v>45301.709150504001</v>
      </c>
      <c r="C996" s="43" t="s">
        <v>16</v>
      </c>
      <c r="D996" s="44">
        <v>3892</v>
      </c>
      <c r="E996" s="45">
        <v>11.54</v>
      </c>
      <c r="F996" s="43" t="s">
        <v>8</v>
      </c>
      <c r="G996" s="46" t="s">
        <v>24</v>
      </c>
    </row>
    <row r="997" spans="1:7" s="33" customFormat="1" ht="14.45" customHeight="1" x14ac:dyDescent="0.2">
      <c r="A997" s="41">
        <v>45301</v>
      </c>
      <c r="B997" s="42">
        <v>45301.709150527196</v>
      </c>
      <c r="C997" s="43" t="s">
        <v>16</v>
      </c>
      <c r="D997" s="44">
        <v>1973</v>
      </c>
      <c r="E997" s="45">
        <v>11.54</v>
      </c>
      <c r="F997" s="43" t="s">
        <v>8</v>
      </c>
      <c r="G997" s="46" t="s">
        <v>24</v>
      </c>
    </row>
    <row r="998" spans="1:7" s="33" customFormat="1" ht="14.45" customHeight="1" x14ac:dyDescent="0.2">
      <c r="A998" s="41">
        <v>45301</v>
      </c>
      <c r="B998" s="42">
        <v>45301.709406467999</v>
      </c>
      <c r="C998" s="43" t="s">
        <v>16</v>
      </c>
      <c r="D998" s="44">
        <v>7220</v>
      </c>
      <c r="E998" s="45">
        <v>11.54</v>
      </c>
      <c r="F998" s="43" t="s">
        <v>8</v>
      </c>
      <c r="G998" s="46" t="s">
        <v>24</v>
      </c>
    </row>
    <row r="999" spans="1:7" s="33" customFormat="1" ht="14.45" customHeight="1" x14ac:dyDescent="0.2">
      <c r="A999" s="41">
        <v>45301</v>
      </c>
      <c r="B999" s="42">
        <v>45301.712254989499</v>
      </c>
      <c r="C999" s="43" t="s">
        <v>16</v>
      </c>
      <c r="D999" s="44">
        <v>2105</v>
      </c>
      <c r="E999" s="45">
        <v>11.54</v>
      </c>
      <c r="F999" s="43" t="s">
        <v>8</v>
      </c>
      <c r="G999" s="46" t="s">
        <v>24</v>
      </c>
    </row>
    <row r="1000" spans="1:7" s="33" customFormat="1" ht="14.45" customHeight="1" x14ac:dyDescent="0.2">
      <c r="A1000" s="41">
        <v>45301</v>
      </c>
      <c r="B1000" s="42">
        <v>45301.712608391797</v>
      </c>
      <c r="C1000" s="43" t="s">
        <v>16</v>
      </c>
      <c r="D1000" s="44">
        <v>11129</v>
      </c>
      <c r="E1000" s="45">
        <v>11.54</v>
      </c>
      <c r="F1000" s="43" t="s">
        <v>8</v>
      </c>
      <c r="G1000" s="46" t="s">
        <v>24</v>
      </c>
    </row>
    <row r="1001" spans="1:7" s="33" customFormat="1" ht="14.45" customHeight="1" x14ac:dyDescent="0.2">
      <c r="A1001" s="41">
        <v>45301</v>
      </c>
      <c r="B1001" s="42">
        <v>45301.713348963502</v>
      </c>
      <c r="C1001" s="43" t="s">
        <v>16</v>
      </c>
      <c r="D1001" s="44">
        <v>1005</v>
      </c>
      <c r="E1001" s="45">
        <v>11.54</v>
      </c>
      <c r="F1001" s="43" t="s">
        <v>8</v>
      </c>
      <c r="G1001" s="46" t="s">
        <v>24</v>
      </c>
    </row>
    <row r="1002" spans="1:7" s="33" customFormat="1" ht="14.45" customHeight="1" x14ac:dyDescent="0.2">
      <c r="A1002" s="41">
        <v>45301</v>
      </c>
      <c r="B1002" s="42">
        <v>45301.713349044403</v>
      </c>
      <c r="C1002" s="43" t="s">
        <v>16</v>
      </c>
      <c r="D1002" s="44">
        <v>1005</v>
      </c>
      <c r="E1002" s="45">
        <v>11.54</v>
      </c>
      <c r="F1002" s="43" t="s">
        <v>8</v>
      </c>
      <c r="G1002" s="46" t="s">
        <v>24</v>
      </c>
    </row>
    <row r="1003" spans="1:7" s="33" customFormat="1" ht="14.45" customHeight="1" x14ac:dyDescent="0.2">
      <c r="A1003" s="41">
        <v>45301</v>
      </c>
      <c r="B1003" s="42">
        <v>45301.713349045101</v>
      </c>
      <c r="C1003" s="43" t="s">
        <v>16</v>
      </c>
      <c r="D1003" s="44">
        <v>1005</v>
      </c>
      <c r="E1003" s="45">
        <v>11.54</v>
      </c>
      <c r="F1003" s="43" t="s">
        <v>8</v>
      </c>
      <c r="G1003" s="46" t="s">
        <v>24</v>
      </c>
    </row>
    <row r="1004" spans="1:7" s="33" customFormat="1" ht="14.45" customHeight="1" x14ac:dyDescent="0.2">
      <c r="A1004" s="41">
        <v>45301</v>
      </c>
      <c r="B1004" s="42">
        <v>45301.713370705504</v>
      </c>
      <c r="C1004" s="43" t="s">
        <v>16</v>
      </c>
      <c r="D1004" s="44">
        <v>1005</v>
      </c>
      <c r="E1004" s="45">
        <v>11.54</v>
      </c>
      <c r="F1004" s="43" t="s">
        <v>8</v>
      </c>
      <c r="G1004" s="46" t="s">
        <v>24</v>
      </c>
    </row>
    <row r="1005" spans="1:7" s="33" customFormat="1" ht="14.45" customHeight="1" x14ac:dyDescent="0.2">
      <c r="A1005" s="41">
        <v>45301</v>
      </c>
      <c r="B1005" s="42">
        <v>45301.713370706202</v>
      </c>
      <c r="C1005" s="43" t="s">
        <v>16</v>
      </c>
      <c r="D1005" s="44">
        <v>1005</v>
      </c>
      <c r="E1005" s="45">
        <v>11.54</v>
      </c>
      <c r="F1005" s="43" t="s">
        <v>8</v>
      </c>
      <c r="G1005" s="46" t="s">
        <v>24</v>
      </c>
    </row>
    <row r="1006" spans="1:7" s="33" customFormat="1" ht="14.45" customHeight="1" x14ac:dyDescent="0.2">
      <c r="A1006" s="41">
        <v>45301</v>
      </c>
      <c r="B1006" s="42">
        <v>45301.713370706697</v>
      </c>
      <c r="C1006" s="43" t="s">
        <v>16</v>
      </c>
      <c r="D1006" s="44">
        <v>1005</v>
      </c>
      <c r="E1006" s="45">
        <v>11.54</v>
      </c>
      <c r="F1006" s="43" t="s">
        <v>8</v>
      </c>
      <c r="G1006" s="46" t="s">
        <v>24</v>
      </c>
    </row>
    <row r="1007" spans="1:7" s="33" customFormat="1" ht="14.45" customHeight="1" x14ac:dyDescent="0.2">
      <c r="A1007" s="41">
        <v>45301</v>
      </c>
      <c r="B1007" s="42">
        <v>45301.713370706901</v>
      </c>
      <c r="C1007" s="43" t="s">
        <v>16</v>
      </c>
      <c r="D1007" s="44">
        <v>128</v>
      </c>
      <c r="E1007" s="45">
        <v>11.54</v>
      </c>
      <c r="F1007" s="43" t="s">
        <v>8</v>
      </c>
      <c r="G1007" s="46" t="s">
        <v>24</v>
      </c>
    </row>
    <row r="1008" spans="1:7" s="33" customFormat="1" ht="14.45" customHeight="1" x14ac:dyDescent="0.2">
      <c r="A1008" s="41">
        <v>45301</v>
      </c>
      <c r="B1008" s="42">
        <v>45301.713370707599</v>
      </c>
      <c r="C1008" s="43" t="s">
        <v>16</v>
      </c>
      <c r="D1008" s="44">
        <v>132</v>
      </c>
      <c r="E1008" s="45">
        <v>11.54</v>
      </c>
      <c r="F1008" s="43" t="s">
        <v>8</v>
      </c>
      <c r="G1008" s="46" t="s">
        <v>24</v>
      </c>
    </row>
    <row r="1009" spans="1:7" s="33" customFormat="1" ht="14.45" customHeight="1" x14ac:dyDescent="0.2">
      <c r="A1009" s="41">
        <v>45301</v>
      </c>
      <c r="B1009" s="42">
        <v>45301.714511787301</v>
      </c>
      <c r="C1009" s="43" t="s">
        <v>16</v>
      </c>
      <c r="D1009" s="44">
        <v>6234</v>
      </c>
      <c r="E1009" s="45">
        <v>11.53</v>
      </c>
      <c r="F1009" s="43" t="s">
        <v>8</v>
      </c>
      <c r="G1009" s="46" t="s">
        <v>24</v>
      </c>
    </row>
    <row r="1010" spans="1:7" s="33" customFormat="1" ht="14.45" customHeight="1" x14ac:dyDescent="0.2">
      <c r="A1010" s="41">
        <v>45301</v>
      </c>
      <c r="B1010" s="42">
        <v>45301.7174397122</v>
      </c>
      <c r="C1010" s="43" t="s">
        <v>16</v>
      </c>
      <c r="D1010" s="44">
        <v>7886</v>
      </c>
      <c r="E1010" s="45">
        <v>11.52</v>
      </c>
      <c r="F1010" s="43" t="s">
        <v>8</v>
      </c>
      <c r="G1010" s="46" t="s">
        <v>24</v>
      </c>
    </row>
    <row r="1011" spans="1:7" s="33" customFormat="1" ht="14.45" customHeight="1" x14ac:dyDescent="0.2">
      <c r="A1011" s="41">
        <v>45301</v>
      </c>
      <c r="B1011" s="42">
        <v>45301.717439713197</v>
      </c>
      <c r="C1011" s="43" t="s">
        <v>16</v>
      </c>
      <c r="D1011" s="44">
        <v>6015</v>
      </c>
      <c r="E1011" s="45">
        <v>11.52</v>
      </c>
      <c r="F1011" s="43" t="s">
        <v>8</v>
      </c>
      <c r="G1011" s="46" t="s">
        <v>24</v>
      </c>
    </row>
    <row r="1012" spans="1:7" s="33" customFormat="1" ht="14.45" customHeight="1" x14ac:dyDescent="0.2">
      <c r="A1012" s="41">
        <v>45301</v>
      </c>
      <c r="B1012" s="42">
        <v>45301.717439713801</v>
      </c>
      <c r="C1012" s="43" t="s">
        <v>16</v>
      </c>
      <c r="D1012" s="44">
        <v>3594</v>
      </c>
      <c r="E1012" s="45">
        <v>11.52</v>
      </c>
      <c r="F1012" s="43" t="s">
        <v>8</v>
      </c>
      <c r="G1012" s="46" t="s">
        <v>24</v>
      </c>
    </row>
    <row r="1013" spans="1:7" s="33" customFormat="1" ht="14.45" customHeight="1" x14ac:dyDescent="0.2">
      <c r="A1013" s="41">
        <v>45301</v>
      </c>
      <c r="B1013" s="42">
        <v>45301.7174398157</v>
      </c>
      <c r="C1013" s="43" t="s">
        <v>16</v>
      </c>
      <c r="D1013" s="44">
        <v>2658</v>
      </c>
      <c r="E1013" s="45">
        <v>11.52</v>
      </c>
      <c r="F1013" s="43" t="s">
        <v>8</v>
      </c>
      <c r="G1013" s="46" t="s">
        <v>24</v>
      </c>
    </row>
    <row r="1014" spans="1:7" s="33" customFormat="1" ht="14.45" customHeight="1" x14ac:dyDescent="0.2">
      <c r="A1014" s="41">
        <v>45301</v>
      </c>
      <c r="B1014" s="42">
        <v>45301.717439975801</v>
      </c>
      <c r="C1014" s="43" t="s">
        <v>16</v>
      </c>
      <c r="D1014" s="44">
        <v>395</v>
      </c>
      <c r="E1014" s="45">
        <v>11.52</v>
      </c>
      <c r="F1014" s="43" t="s">
        <v>8</v>
      </c>
      <c r="G1014" s="46" t="s">
        <v>24</v>
      </c>
    </row>
    <row r="1015" spans="1:7" s="33" customFormat="1" ht="14.45" customHeight="1" x14ac:dyDescent="0.2">
      <c r="A1015" s="41">
        <v>45301</v>
      </c>
      <c r="B1015" s="42">
        <v>45301.7174425536</v>
      </c>
      <c r="C1015" s="43" t="s">
        <v>16</v>
      </c>
      <c r="D1015" s="44">
        <v>988</v>
      </c>
      <c r="E1015" s="45">
        <v>11.52</v>
      </c>
      <c r="F1015" s="43" t="s">
        <v>8</v>
      </c>
      <c r="G1015" s="46" t="s">
        <v>24</v>
      </c>
    </row>
    <row r="1016" spans="1:7" s="33" customFormat="1" ht="14.45" customHeight="1" x14ac:dyDescent="0.2">
      <c r="A1016" s="41">
        <v>45301</v>
      </c>
      <c r="B1016" s="42">
        <v>45301.718870226803</v>
      </c>
      <c r="C1016" s="43" t="s">
        <v>16</v>
      </c>
      <c r="D1016" s="44">
        <v>853</v>
      </c>
      <c r="E1016" s="45">
        <v>11.53</v>
      </c>
      <c r="F1016" s="43" t="s">
        <v>8</v>
      </c>
      <c r="G1016" s="46" t="s">
        <v>24</v>
      </c>
    </row>
    <row r="1017" spans="1:7" s="33" customFormat="1" ht="14.45" customHeight="1" x14ac:dyDescent="0.2">
      <c r="A1017" s="41">
        <v>45301</v>
      </c>
      <c r="B1017" s="42">
        <v>45301.718870227203</v>
      </c>
      <c r="C1017" s="43" t="s">
        <v>16</v>
      </c>
      <c r="D1017" s="44">
        <v>5400</v>
      </c>
      <c r="E1017" s="45">
        <v>11.53</v>
      </c>
      <c r="F1017" s="43" t="s">
        <v>8</v>
      </c>
      <c r="G1017" s="46" t="s">
        <v>24</v>
      </c>
    </row>
    <row r="1018" spans="1:7" s="33" customFormat="1" ht="14.45" customHeight="1" x14ac:dyDescent="0.2">
      <c r="A1018" s="41">
        <v>45301</v>
      </c>
      <c r="B1018" s="42">
        <v>45301.718870227502</v>
      </c>
      <c r="C1018" s="43" t="s">
        <v>16</v>
      </c>
      <c r="D1018" s="44">
        <v>44</v>
      </c>
      <c r="E1018" s="45">
        <v>11.53</v>
      </c>
      <c r="F1018" s="43" t="s">
        <v>8</v>
      </c>
      <c r="G1018" s="46" t="s">
        <v>24</v>
      </c>
    </row>
    <row r="1019" spans="1:7" s="33" customFormat="1" ht="14.45" customHeight="1" x14ac:dyDescent="0.2">
      <c r="A1019" s="41">
        <v>45301</v>
      </c>
      <c r="B1019" s="42">
        <v>45301.718870227698</v>
      </c>
      <c r="C1019" s="43" t="s">
        <v>16</v>
      </c>
      <c r="D1019" s="44">
        <v>2700</v>
      </c>
      <c r="E1019" s="45">
        <v>11.53</v>
      </c>
      <c r="F1019" s="43" t="s">
        <v>8</v>
      </c>
      <c r="G1019" s="46" t="s">
        <v>24</v>
      </c>
    </row>
    <row r="1020" spans="1:7" s="33" customFormat="1" ht="14.45" customHeight="1" x14ac:dyDescent="0.2">
      <c r="A1020" s="41">
        <v>45301</v>
      </c>
      <c r="B1020" s="42">
        <v>45301.718870228098</v>
      </c>
      <c r="C1020" s="43" t="s">
        <v>16</v>
      </c>
      <c r="D1020" s="44">
        <v>800</v>
      </c>
      <c r="E1020" s="45">
        <v>11.53</v>
      </c>
      <c r="F1020" s="43" t="s">
        <v>8</v>
      </c>
      <c r="G1020" s="46" t="s">
        <v>24</v>
      </c>
    </row>
    <row r="1021" spans="1:7" s="33" customFormat="1" ht="14.45" customHeight="1" x14ac:dyDescent="0.2">
      <c r="A1021" s="41">
        <v>45301</v>
      </c>
      <c r="B1021" s="42">
        <v>45301.719472514997</v>
      </c>
      <c r="C1021" s="43" t="s">
        <v>16</v>
      </c>
      <c r="D1021" s="44">
        <v>7696</v>
      </c>
      <c r="E1021" s="45">
        <v>11.53</v>
      </c>
      <c r="F1021" s="43" t="s">
        <v>8</v>
      </c>
      <c r="G1021" s="46" t="s">
        <v>24</v>
      </c>
    </row>
    <row r="1022" spans="1:7" s="33" customFormat="1" ht="14.45" customHeight="1" x14ac:dyDescent="0.2">
      <c r="A1022" s="41">
        <v>45301</v>
      </c>
      <c r="B1022" s="42">
        <v>45301.721099983799</v>
      </c>
      <c r="C1022" s="43" t="s">
        <v>16</v>
      </c>
      <c r="D1022" s="44">
        <v>6443</v>
      </c>
      <c r="E1022" s="45">
        <v>11.53</v>
      </c>
      <c r="F1022" s="43" t="s">
        <v>8</v>
      </c>
      <c r="G1022" s="46" t="s">
        <v>24</v>
      </c>
    </row>
    <row r="1023" spans="1:7" s="33" customFormat="1" ht="14.45" customHeight="1" x14ac:dyDescent="0.2">
      <c r="A1023" s="41">
        <v>45301</v>
      </c>
      <c r="B1023" s="42">
        <v>45301.721099984497</v>
      </c>
      <c r="C1023" s="43" t="s">
        <v>16</v>
      </c>
      <c r="D1023" s="44">
        <v>960</v>
      </c>
      <c r="E1023" s="45">
        <v>11.53</v>
      </c>
      <c r="F1023" s="43" t="s">
        <v>8</v>
      </c>
      <c r="G1023" s="46" t="s">
        <v>24</v>
      </c>
    </row>
    <row r="1024" spans="1:7" s="33" customFormat="1" ht="14.45" customHeight="1" x14ac:dyDescent="0.2">
      <c r="A1024" s="41">
        <v>45301</v>
      </c>
      <c r="B1024" s="42">
        <v>45301.721099986098</v>
      </c>
      <c r="C1024" s="43" t="s">
        <v>16</v>
      </c>
      <c r="D1024" s="44">
        <v>16</v>
      </c>
      <c r="E1024" s="45">
        <v>11.53</v>
      </c>
      <c r="F1024" s="43" t="s">
        <v>8</v>
      </c>
      <c r="G1024" s="46" t="s">
        <v>24</v>
      </c>
    </row>
    <row r="1025" spans="1:7" s="33" customFormat="1" ht="14.45" customHeight="1" x14ac:dyDescent="0.2">
      <c r="A1025" s="41">
        <v>45301</v>
      </c>
      <c r="B1025" s="42">
        <v>45301.721099986797</v>
      </c>
      <c r="C1025" s="43" t="s">
        <v>16</v>
      </c>
      <c r="D1025" s="44">
        <v>16</v>
      </c>
      <c r="E1025" s="45">
        <v>11.53</v>
      </c>
      <c r="F1025" s="43" t="s">
        <v>8</v>
      </c>
      <c r="G1025" s="46" t="s">
        <v>24</v>
      </c>
    </row>
    <row r="1026" spans="1:7" s="33" customFormat="1" ht="14.45" customHeight="1" x14ac:dyDescent="0.2">
      <c r="A1026" s="41">
        <v>45301</v>
      </c>
      <c r="B1026" s="42">
        <v>45301.721100012503</v>
      </c>
      <c r="C1026" s="43" t="s">
        <v>16</v>
      </c>
      <c r="D1026" s="44">
        <v>3568</v>
      </c>
      <c r="E1026" s="45">
        <v>11.53</v>
      </c>
      <c r="F1026" s="43" t="s">
        <v>8</v>
      </c>
      <c r="G1026" s="46" t="s">
        <v>24</v>
      </c>
    </row>
    <row r="1027" spans="1:7" s="33" customFormat="1" ht="14.45" customHeight="1" x14ac:dyDescent="0.2">
      <c r="A1027" s="41">
        <v>45301</v>
      </c>
      <c r="B1027" s="42">
        <v>45301.723373966903</v>
      </c>
      <c r="C1027" s="43" t="s">
        <v>16</v>
      </c>
      <c r="D1027" s="44">
        <v>16449</v>
      </c>
      <c r="E1027" s="45">
        <v>11.53</v>
      </c>
      <c r="F1027" s="43" t="s">
        <v>8</v>
      </c>
      <c r="G1027" s="46" t="s">
        <v>24</v>
      </c>
    </row>
    <row r="1028" spans="1:7" s="33" customFormat="1" ht="14.45" customHeight="1" x14ac:dyDescent="0.2">
      <c r="A1028" s="41">
        <v>45301</v>
      </c>
      <c r="B1028" s="42">
        <v>45301.724651039302</v>
      </c>
      <c r="C1028" s="43" t="s">
        <v>16</v>
      </c>
      <c r="D1028" s="44">
        <v>1779</v>
      </c>
      <c r="E1028" s="45">
        <v>11.53</v>
      </c>
      <c r="F1028" s="43" t="s">
        <v>8</v>
      </c>
      <c r="G1028" s="46" t="s">
        <v>24</v>
      </c>
    </row>
    <row r="1029" spans="1:7" s="33" customFormat="1" ht="14.45" customHeight="1" x14ac:dyDescent="0.2">
      <c r="A1029" s="36">
        <v>45301</v>
      </c>
      <c r="B1029" s="47">
        <v>45301.725295192897</v>
      </c>
      <c r="C1029" s="39" t="s">
        <v>16</v>
      </c>
      <c r="D1029" s="37">
        <v>2707</v>
      </c>
      <c r="E1029" s="82">
        <v>11.53</v>
      </c>
      <c r="F1029" s="39" t="s">
        <v>8</v>
      </c>
      <c r="G1029" s="40" t="s">
        <v>24</v>
      </c>
    </row>
    <row r="1030" spans="1:7" s="33" customFormat="1" ht="14.45" customHeight="1" x14ac:dyDescent="0.2"/>
    <row r="1031" spans="1:7" s="33" customFormat="1" ht="14.45" customHeight="1" x14ac:dyDescent="0.2"/>
    <row r="1032" spans="1:7" s="33" customFormat="1" ht="14.45" customHeight="1" x14ac:dyDescent="0.2"/>
    <row r="1033" spans="1:7" s="33" customFormat="1" ht="14.45" customHeight="1" x14ac:dyDescent="0.2"/>
    <row r="1034" spans="1:7" s="33" customFormat="1" ht="14.45" customHeight="1" x14ac:dyDescent="0.2"/>
    <row r="1035" spans="1:7" s="33" customFormat="1" ht="14.45" customHeight="1" x14ac:dyDescent="0.2"/>
    <row r="1036" spans="1:7" s="33" customFormat="1" ht="14.45" customHeight="1" x14ac:dyDescent="0.2"/>
    <row r="1037" spans="1:7" s="33" customFormat="1" ht="14.45" customHeight="1" x14ac:dyDescent="0.2"/>
    <row r="1038" spans="1:7" s="33" customFormat="1" ht="14.45" customHeight="1" x14ac:dyDescent="0.2"/>
    <row r="1039" spans="1:7" s="33" customFormat="1" ht="14.45" customHeight="1" x14ac:dyDescent="0.2"/>
    <row r="1040" spans="1:7" s="33" customFormat="1" ht="14.45" customHeight="1" x14ac:dyDescent="0.2"/>
    <row r="1041" s="33" customFormat="1" ht="14.45" customHeight="1" x14ac:dyDescent="0.2"/>
    <row r="1042" s="33" customFormat="1" ht="14.45" customHeight="1" x14ac:dyDescent="0.2"/>
    <row r="1043" s="33" customFormat="1" ht="14.45" customHeight="1" x14ac:dyDescent="0.2"/>
    <row r="1044" s="33" customFormat="1" ht="14.45" customHeight="1" x14ac:dyDescent="0.2"/>
    <row r="1045" s="33" customFormat="1" ht="14.45" customHeight="1" x14ac:dyDescent="0.2"/>
    <row r="1046" s="33" customFormat="1" ht="14.45" customHeight="1" x14ac:dyDescent="0.2"/>
    <row r="1047" s="33" customFormat="1" ht="14.45" customHeight="1" x14ac:dyDescent="0.2"/>
    <row r="1048" s="33" customFormat="1" ht="14.45" customHeight="1" x14ac:dyDescent="0.2"/>
    <row r="1049" s="33" customFormat="1" ht="14.45" customHeight="1" x14ac:dyDescent="0.2"/>
    <row r="1050" s="33" customFormat="1" ht="14.45" customHeight="1" x14ac:dyDescent="0.2"/>
    <row r="1051" s="33" customFormat="1" ht="14.45" customHeight="1" x14ac:dyDescent="0.2"/>
    <row r="1052" s="33" customFormat="1" ht="14.45" customHeight="1" x14ac:dyDescent="0.2"/>
    <row r="1053" s="33" customFormat="1" ht="14.45" customHeight="1" x14ac:dyDescent="0.2"/>
    <row r="1054" s="33" customFormat="1" ht="14.45" customHeight="1" x14ac:dyDescent="0.2"/>
    <row r="1055" s="33" customFormat="1" ht="14.45" customHeight="1" x14ac:dyDescent="0.2"/>
    <row r="1056" s="33" customFormat="1" ht="14.45" customHeight="1" x14ac:dyDescent="0.2"/>
    <row r="1057" s="33" customFormat="1" ht="14.45" customHeight="1" x14ac:dyDescent="0.2"/>
    <row r="1058" s="33" customFormat="1" ht="14.45" customHeight="1" x14ac:dyDescent="0.2"/>
    <row r="1059" s="33" customFormat="1" ht="14.45" customHeight="1" x14ac:dyDescent="0.2"/>
    <row r="1060" s="33" customFormat="1" ht="14.45" customHeight="1" x14ac:dyDescent="0.2"/>
    <row r="1061" s="33" customFormat="1" ht="14.45" customHeight="1" x14ac:dyDescent="0.2"/>
    <row r="1062" s="33" customFormat="1" ht="14.45" customHeight="1" x14ac:dyDescent="0.2"/>
    <row r="1063" s="33" customFormat="1" ht="14.45" customHeight="1" x14ac:dyDescent="0.2"/>
    <row r="1064" s="33" customFormat="1" ht="14.45" customHeight="1" x14ac:dyDescent="0.2"/>
    <row r="1065" s="33" customFormat="1" ht="14.45" customHeight="1" x14ac:dyDescent="0.2"/>
    <row r="1066" s="33" customFormat="1" ht="14.45" customHeight="1" x14ac:dyDescent="0.2"/>
    <row r="1067" s="33" customFormat="1" ht="14.45" customHeight="1" x14ac:dyDescent="0.2"/>
    <row r="1068" s="33" customFormat="1" ht="14.45" customHeight="1" x14ac:dyDescent="0.2"/>
    <row r="1069" s="33" customFormat="1" ht="14.45" customHeight="1" x14ac:dyDescent="0.2"/>
    <row r="1070" s="33" customFormat="1" ht="14.45" customHeight="1" x14ac:dyDescent="0.2"/>
    <row r="1071" s="33" customFormat="1" ht="14.45" customHeight="1" x14ac:dyDescent="0.2"/>
    <row r="1072" s="33" customFormat="1" ht="14.45" customHeight="1" x14ac:dyDescent="0.2"/>
    <row r="1073" s="33" customFormat="1" ht="14.45" customHeight="1" x14ac:dyDescent="0.2"/>
    <row r="1074" s="33" customFormat="1" ht="14.45" customHeight="1" x14ac:dyDescent="0.2"/>
    <row r="1075" s="33" customFormat="1" ht="14.45" customHeight="1" x14ac:dyDescent="0.2"/>
    <row r="1076" s="33" customFormat="1" ht="14.45" customHeight="1" x14ac:dyDescent="0.2"/>
    <row r="1077" s="33" customFormat="1" ht="14.45" customHeight="1" x14ac:dyDescent="0.2"/>
    <row r="1078" s="33" customFormat="1" ht="14.45" customHeight="1" x14ac:dyDescent="0.2"/>
    <row r="1079" s="33" customFormat="1" ht="14.45" customHeight="1" x14ac:dyDescent="0.2"/>
    <row r="1080" s="33" customFormat="1" ht="14.45" customHeight="1" x14ac:dyDescent="0.2"/>
    <row r="1081" s="33" customFormat="1" ht="14.45" customHeight="1" x14ac:dyDescent="0.2"/>
    <row r="1082" s="33" customFormat="1" ht="14.45" customHeight="1" x14ac:dyDescent="0.2"/>
    <row r="1083" s="33" customFormat="1" ht="14.45" customHeight="1" x14ac:dyDescent="0.2"/>
    <row r="1084" s="33" customFormat="1" ht="14.45" customHeight="1" x14ac:dyDescent="0.2"/>
    <row r="1085" s="33" customFormat="1" ht="14.45" customHeight="1" x14ac:dyDescent="0.2"/>
    <row r="1086" s="33" customFormat="1" ht="14.45" customHeight="1" x14ac:dyDescent="0.2"/>
    <row r="1087" s="33" customFormat="1" ht="14.45" customHeight="1" x14ac:dyDescent="0.2"/>
    <row r="1088" s="33" customFormat="1" ht="14.45" customHeight="1" x14ac:dyDescent="0.2"/>
    <row r="1089" s="33" customFormat="1" ht="14.45" customHeight="1" x14ac:dyDescent="0.2"/>
    <row r="1090" s="33" customFormat="1" ht="14.45" customHeight="1" x14ac:dyDescent="0.2"/>
    <row r="1091" s="33" customFormat="1" ht="14.45" customHeight="1" x14ac:dyDescent="0.2"/>
    <row r="1092" s="33" customFormat="1" ht="14.45" customHeight="1" x14ac:dyDescent="0.2"/>
    <row r="1093" s="33" customFormat="1" ht="14.45" customHeight="1" x14ac:dyDescent="0.2"/>
    <row r="1094" s="33" customFormat="1" ht="14.45" customHeight="1" x14ac:dyDescent="0.2"/>
    <row r="1095" s="33" customFormat="1" ht="14.45" customHeight="1" x14ac:dyDescent="0.2"/>
    <row r="1096" s="33" customFormat="1" ht="14.45" customHeight="1" x14ac:dyDescent="0.2"/>
    <row r="1097" s="33" customFormat="1" ht="14.45" customHeight="1" x14ac:dyDescent="0.2"/>
    <row r="1098" s="33" customFormat="1" ht="14.45" customHeight="1" x14ac:dyDescent="0.2"/>
    <row r="1099" s="33" customFormat="1" ht="14.45" customHeight="1" x14ac:dyDescent="0.2"/>
    <row r="1100" s="33" customFormat="1" ht="14.45" customHeight="1" x14ac:dyDescent="0.2"/>
    <row r="1101" s="33" customFormat="1" ht="14.45" customHeight="1" x14ac:dyDescent="0.2"/>
    <row r="1102" s="33" customFormat="1" ht="14.45" customHeight="1" x14ac:dyDescent="0.2"/>
    <row r="1103" s="33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T n a x V n u O e 9 S l A A A A 9 g A A A B I A H A B D b 2 5 m a W c v U G F j a 2 F n Z S 5 4 b W w g o h g A K K A U A A A A A A A A A A A A A A A A A A A A A A A A A A A A h Y 8 x D o I w G I W v Q r r T l m o M I T 9 l U D d J T E y M a 1 M q N E I x t F j u 5 u C R v I I Y R d 0 c 3 / e + 4 b 3 7 9 Q b Z 0 N T B R X V W t y Z F E a Y o U E a 2 h T Z l i n p 3 D G O U c d g K e R K l C k b Z 2 G S w R Y o q 5 8 4 J I d 5 7 7 G e 4 7 U r C K I 3 I I d / s Z K U a g T 6 y / i + H 2 l g n j F S I w / 4 1 h j M c R X M c L x i m Q C Y I u T Z f g Y 1 7 n + 0 P h G V f u 7 5 T v F D h a g 1 k i k D e H / g D U E s D B B Q A A g A I A E 5 2 s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O d r F W K I p H u A 4 A A A A R A A A A E w A c A E Z v c m 1 1 b G F z L 1 N l Y 3 R p b 2 4 x L m 0 g o h g A K K A U A A A A A A A A A A A A A A A A A A A A A A A A A A A A K 0 5 N L s n M z 1 M I h t C G 1 g B Q S w E C L Q A U A A I A C A B O d r F W e 4 5 7 1 K U A A A D 2 A A A A E g A A A A A A A A A A A A A A A A A A A A A A Q 2 9 u Z m l n L 1 B h Y 2 t h Z 2 U u e G 1 s U E s B A i 0 A F A A C A A g A T n a x V g / K 6 a u k A A A A 6 Q A A A B M A A A A A A A A A A A A A A A A A 8 Q A A A F t D b 2 5 0 Z W 5 0 X 1 R 5 c G V z X S 5 4 b W x Q S w E C L Q A U A A I A C A B O d r F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V Y x f a d m Q O 0 + I i s R A x X S o V g A A A A A C A A A A A A A D Z g A A w A A A A B A A A A A j C c l S v 8 p U i q e x + v 4 z a R t W A A A A A A S A A A C g A A A A E A A A A N K 2 s o D 6 z N 9 9 p W R F d B b f X n p Q A A A A I R q z I 6 6 L l v g M k f n C E j n l 9 H e C g 9 7 P b E r i H g f u 0 b x s P o r z b D f q O t O 8 G 8 C C b E D d 9 f / J 7 M N w K 9 I W 0 I f n L n J a u C b T w Y h U S 4 S n S s v 6 k R R T 6 u P V g m c U A A A A 3 H 9 Z v U 6 H w X 2 q 4 w X N z Z H + b 4 1 k v z Q = < / D a t a M a s h u p > 
</file>

<file path=customXml/itemProps1.xml><?xml version="1.0" encoding="utf-8"?>
<ds:datastoreItem xmlns:ds="http://schemas.openxmlformats.org/officeDocument/2006/customXml" ds:itemID="{66CDBC79-0A88-45C1-900B-45AC84338EBF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fe4bc684-102f-461d-a6dc-b1e58752f380}" enabled="1" method="Standard" siteId="{2d75a51b-29e5-45d5-a5c5-5aa979cb6a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</vt:i4>
      </vt:variant>
    </vt:vector>
  </HeadingPairs>
  <TitlesOfParts>
    <vt:vector size="7" baseType="lpstr">
      <vt:lpstr>Programm</vt:lpstr>
      <vt:lpstr>Wochensummen</vt:lpstr>
      <vt:lpstr>Tagessummen</vt:lpstr>
      <vt:lpstr>Details 12 January 2024</vt:lpstr>
      <vt:lpstr>Details 11 January 2024</vt:lpstr>
      <vt:lpstr>Details 10 January 2024</vt:lpstr>
      <vt:lpstr>shares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Sandner, Ute</dc:creator>
  <cp:lastModifiedBy>Sandner, Ute</cp:lastModifiedBy>
  <cp:lastPrinted>2023-12-20T12:11:06Z</cp:lastPrinted>
  <dcterms:created xsi:type="dcterms:W3CDTF">2022-03-16T09:35:15Z</dcterms:created>
  <dcterms:modified xsi:type="dcterms:W3CDTF">2024-01-12T18:03:00Z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4bc684-102f-461d-a6dc-b1e58752f380_Enabled">
    <vt:lpwstr>true</vt:lpwstr>
  </property>
  <property fmtid="{D5CDD505-2E9C-101B-9397-08002B2CF9AE}" pid="3" name="MSIP_Label_fe4bc684-102f-461d-a6dc-b1e58752f380_SetDate">
    <vt:lpwstr>2023-05-15T15:45:57Z</vt:lpwstr>
  </property>
  <property fmtid="{D5CDD505-2E9C-101B-9397-08002B2CF9AE}" pid="4" name="MSIP_Label_fe4bc684-102f-461d-a6dc-b1e58752f380_Method">
    <vt:lpwstr>Standard</vt:lpwstr>
  </property>
  <property fmtid="{D5CDD505-2E9C-101B-9397-08002B2CF9AE}" pid="5" name="MSIP_Label_fe4bc684-102f-461d-a6dc-b1e58752f380_Name">
    <vt:lpwstr>For internal use only</vt:lpwstr>
  </property>
  <property fmtid="{D5CDD505-2E9C-101B-9397-08002B2CF9AE}" pid="6" name="MSIP_Label_fe4bc684-102f-461d-a6dc-b1e58752f380_SiteId">
    <vt:lpwstr>2d75a51b-29e5-45d5-a5c5-5aa979cb6a28</vt:lpwstr>
  </property>
  <property fmtid="{D5CDD505-2E9C-101B-9397-08002B2CF9AE}" pid="7" name="MSIP_Label_fe4bc684-102f-461d-a6dc-b1e58752f380_ActionId">
    <vt:lpwstr>2147a434-c71b-420d-a9fe-c828f6bf7a97</vt:lpwstr>
  </property>
  <property fmtid="{D5CDD505-2E9C-101B-9397-08002B2CF9AE}" pid="8" name="MSIP_Label_fe4bc684-102f-461d-a6dc-b1e58752f380_ContentBits">
    <vt:lpwstr>0</vt:lpwstr>
  </property>
  <property fmtid="{D5CDD505-2E9C-101B-9397-08002B2CF9AE}" pid="9" name="{A44787D4-0540-4523-9961-78E4036D8C6D}">
    <vt:lpwstr>{45FEC2C9-A443-4E6F-9D17-12B1B836DDFA}</vt:lpwstr>
  </property>
  <property fmtid="{D5CDD505-2E9C-101B-9397-08002B2CF9AE}" pid="10" name="MSIP_Label_e3e722ed-c191-47d1-af5e-8825a734f78e_Enabled">
    <vt:lpwstr>true</vt:lpwstr>
  </property>
  <property fmtid="{D5CDD505-2E9C-101B-9397-08002B2CF9AE}" pid="11" name="MSIP_Label_e3e722ed-c191-47d1-af5e-8825a734f78e_SetDate">
    <vt:lpwstr>2023-05-31T14:20:53Z</vt:lpwstr>
  </property>
  <property fmtid="{D5CDD505-2E9C-101B-9397-08002B2CF9AE}" pid="12" name="MSIP_Label_e3e722ed-c191-47d1-af5e-8825a734f78e_Method">
    <vt:lpwstr>Privileged</vt:lpwstr>
  </property>
  <property fmtid="{D5CDD505-2E9C-101B-9397-08002B2CF9AE}" pid="13" name="MSIP_Label_e3e722ed-c191-47d1-af5e-8825a734f78e_Name">
    <vt:lpwstr>Confidential - Deal Documents (IBD-GCM)</vt:lpwstr>
  </property>
  <property fmtid="{D5CDD505-2E9C-101B-9397-08002B2CF9AE}" pid="14" name="MSIP_Label_e3e722ed-c191-47d1-af5e-8825a734f78e_SiteId">
    <vt:lpwstr>e29b8111-49f8-418d-ac2a-935335a52614</vt:lpwstr>
  </property>
  <property fmtid="{D5CDD505-2E9C-101B-9397-08002B2CF9AE}" pid="15" name="MSIP_Label_e3e722ed-c191-47d1-af5e-8825a734f78e_ActionId">
    <vt:lpwstr>07600f83-bb70-4c7a-8192-627c7751302d</vt:lpwstr>
  </property>
  <property fmtid="{D5CDD505-2E9C-101B-9397-08002B2CF9AE}" pid="16" name="MSIP_Label_e3e722ed-c191-47d1-af5e-8825a734f78e_ContentBits">
    <vt:lpwstr>0</vt:lpwstr>
  </property>
</Properties>
</file>