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W:\T48-TreasuryWertpapierServices\490102 - Securities Clearing\4 - Transaction Reporting\1 - MiFIR\Buyback\Cherry\"/>
    </mc:Choice>
  </mc:AlternateContent>
  <xr:revisionPtr revIDLastSave="0" documentId="13_ncr:1_{CBEB24D6-95A3-4861-AB51-ABB4056B3699}" xr6:coauthVersionLast="47" xr6:coauthVersionMax="47" xr10:uidLastSave="{00000000-0000-0000-0000-000000000000}"/>
  <bookViews>
    <workbookView xWindow="29490" yWindow="420" windowWidth="27705" windowHeight="15195" xr2:uid="{00000000-000D-0000-FFFF-FFFF00000000}"/>
  </bookViews>
  <sheets>
    <sheet name="Deutsch" sheetId="1" r:id="rId1"/>
    <sheet name="or English (alternatively)" sheetId="7" r:id="rId2"/>
  </sheets>
  <definedNames>
    <definedName name="_xlnm.Print_Area" localSheetId="0">Deutsch!$A$1:$L$73</definedName>
    <definedName name="_xlnm.Print_Area" localSheetId="1">'or English (alternatively)'!$A$1:$L$20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6" i="1" l="1"/>
  <c r="G48" i="1"/>
  <c r="G25" i="1"/>
  <c r="G13" i="1"/>
</calcChain>
</file>

<file path=xl/sharedStrings.xml><?xml version="1.0" encoding="utf-8"?>
<sst xmlns="http://schemas.openxmlformats.org/spreadsheetml/2006/main" count="334" uniqueCount="143">
  <si>
    <t>…</t>
  </si>
  <si>
    <t>….</t>
  </si>
  <si>
    <t>[weighted average price]</t>
  </si>
  <si>
    <r>
      <t xml:space="preserve">Datum und Uhrzeit </t>
    </r>
    <r>
      <rPr>
        <b/>
        <sz val="10"/>
        <color rgb="FFFF0000"/>
        <rFont val="Arial Narrow"/>
        <family val="2"/>
      </rPr>
      <t>gem. Feld 9</t>
    </r>
  </si>
  <si>
    <r>
      <t xml:space="preserve">Gültigkeitsdauer </t>
    </r>
    <r>
      <rPr>
        <b/>
        <sz val="10"/>
        <color rgb="FFFF0000"/>
        <rFont val="Arial Narrow"/>
        <family val="2"/>
      </rPr>
      <t>gem. Feld 10</t>
    </r>
  </si>
  <si>
    <r>
      <t xml:space="preserve">Datum und Uhrzeit der Gültigkeitsdauer </t>
    </r>
    <r>
      <rPr>
        <b/>
        <sz val="10"/>
        <color rgb="FFFF0000"/>
        <rFont val="Arial Narrow"/>
        <family val="2"/>
      </rPr>
      <t>gem. Feld 12</t>
    </r>
  </si>
  <si>
    <r>
      <t xml:space="preserve">Neu / Änderung / Stornierung / vollst. od. teilweise Ausführung </t>
    </r>
    <r>
      <rPr>
        <b/>
        <sz val="10"/>
        <color rgb="FFFF0000"/>
        <rFont val="Arial Narrow"/>
        <family val="2"/>
      </rPr>
      <t>gem. Feld 21</t>
    </r>
  </si>
  <si>
    <r>
      <t xml:space="preserve">Limitpreis </t>
    </r>
    <r>
      <rPr>
        <b/>
        <sz val="10"/>
        <color rgb="FFFF0000"/>
        <rFont val="Arial Narrow"/>
        <family val="2"/>
      </rPr>
      <t>gem.</t>
    </r>
    <r>
      <rPr>
        <b/>
        <sz val="10"/>
        <rFont val="Arial Narrow"/>
        <family val="2"/>
      </rPr>
      <t xml:space="preserve"> </t>
    </r>
    <r>
      <rPr>
        <b/>
        <sz val="10"/>
        <color rgb="FFFF0000"/>
        <rFont val="Arial Narrow"/>
        <family val="2"/>
      </rPr>
      <t>Feld 24</t>
    </r>
  </si>
  <si>
    <r>
      <t>Transaktionspreis</t>
    </r>
    <r>
      <rPr>
        <b/>
        <sz val="10"/>
        <color rgb="FFFF0000"/>
        <rFont val="Arial Narrow"/>
        <family val="2"/>
      </rPr>
      <t xml:space="preserve"> gem. Feld 28</t>
    </r>
  </si>
  <si>
    <r>
      <t xml:space="preserve">Währung des Preises </t>
    </r>
    <r>
      <rPr>
        <b/>
        <sz val="10"/>
        <color rgb="FFFF0000"/>
        <rFont val="Arial Narrow"/>
        <family val="2"/>
      </rPr>
      <t>gem. Feld 29</t>
    </r>
  </si>
  <si>
    <r>
      <t xml:space="preserve">Kauf  / Verkauf  </t>
    </r>
    <r>
      <rPr>
        <b/>
        <sz val="10"/>
        <color rgb="FFFF0000"/>
        <rFont val="Arial Narrow"/>
        <family val="2"/>
      </rPr>
      <t>gem. Feld 32</t>
    </r>
  </si>
  <si>
    <r>
      <t xml:space="preserve">Anfangsmenge </t>
    </r>
    <r>
      <rPr>
        <b/>
        <sz val="10"/>
        <color rgb="FFFF0000"/>
        <rFont val="Arial Narrow"/>
        <family val="2"/>
      </rPr>
      <t>gem. Feld 36</t>
    </r>
  </si>
  <si>
    <r>
      <t xml:space="preserve">Restmenge </t>
    </r>
    <r>
      <rPr>
        <b/>
        <sz val="10"/>
        <color rgb="FFFF0000"/>
        <rFont val="Arial Narrow"/>
        <family val="2"/>
      </rPr>
      <t>gem. Feld 37</t>
    </r>
  </si>
  <si>
    <r>
      <t xml:space="preserve">Alle mit o.g. Rückkaufprogramm zusammenhängende Orders gemäß Art. 5 Abs. 3 MAR i.V.m. Art. 25 Abs. 1 u. 2 MiFiR </t>
    </r>
    <r>
      <rPr>
        <b/>
        <sz val="10"/>
        <color rgb="FFFF0000"/>
        <rFont val="Arial Narrow"/>
        <family val="2"/>
      </rPr>
      <t xml:space="preserve">Rot bezeichnet sind die Felder gemäß Tabelle 2 des Anhangs  von Del. EU-VO 2017/580; </t>
    </r>
    <r>
      <rPr>
        <b/>
        <i/>
        <sz val="10"/>
        <color rgb="FFFF0000"/>
        <rFont val="Arial Narrow"/>
        <family val="2"/>
      </rPr>
      <t>Alternativ kann auch der komplette Datensatz mit allen 51 Feldern übermittelt werden</t>
    </r>
    <r>
      <rPr>
        <b/>
        <sz val="10"/>
        <rFont val="Arial Narrow"/>
        <family val="2"/>
      </rPr>
      <t xml:space="preserve">  </t>
    </r>
  </si>
  <si>
    <r>
      <t xml:space="preserve">Handelszeitpunkt </t>
    </r>
    <r>
      <rPr>
        <b/>
        <sz val="10"/>
        <color rgb="FFFF0000"/>
        <rFont val="Arial Narrow"/>
        <family val="2"/>
      </rPr>
      <t>gem. Feld 28</t>
    </r>
  </si>
  <si>
    <r>
      <t xml:space="preserve">Menge </t>
    </r>
    <r>
      <rPr>
        <b/>
        <sz val="10"/>
        <color rgb="FFFF0000"/>
        <rFont val="Arial Narrow"/>
        <family val="2"/>
      </rPr>
      <t>gem. Feld 30</t>
    </r>
  </si>
  <si>
    <r>
      <t xml:space="preserve">Preis </t>
    </r>
    <r>
      <rPr>
        <b/>
        <sz val="10"/>
        <color rgb="FFFF0000"/>
        <rFont val="Arial Narrow"/>
        <family val="2"/>
      </rPr>
      <t>gem. Feld 33</t>
    </r>
  </si>
  <si>
    <r>
      <t xml:space="preserve">Währung des Preises </t>
    </r>
    <r>
      <rPr>
        <b/>
        <sz val="10"/>
        <color rgb="FFFF0000"/>
        <rFont val="Arial Narrow"/>
        <family val="2"/>
      </rPr>
      <t>gem. Feld 34</t>
    </r>
  </si>
  <si>
    <r>
      <t xml:space="preserve">Handelsplatz </t>
    </r>
    <r>
      <rPr>
        <b/>
        <sz val="10"/>
        <color rgb="FFFF0000"/>
        <rFont val="Arial Narrow"/>
        <family val="2"/>
      </rPr>
      <t>gem. Feld 36</t>
    </r>
  </si>
  <si>
    <r>
      <t xml:space="preserve">Kaufentscheidungsträger - Vorname(n) </t>
    </r>
    <r>
      <rPr>
        <b/>
        <sz val="10"/>
        <color rgb="FFFF0000"/>
        <rFont val="Arial Narrow"/>
        <family val="2"/>
      </rPr>
      <t>gem. Feld 13</t>
    </r>
  </si>
  <si>
    <r>
      <t xml:space="preserve">Kaufentscheidungsträger - Nachname(n) </t>
    </r>
    <r>
      <rPr>
        <b/>
        <sz val="10"/>
        <color rgb="FFFF0000"/>
        <rFont val="Arial Narrow"/>
        <family val="2"/>
      </rPr>
      <t>gem. Feld 14</t>
    </r>
  </si>
  <si>
    <r>
      <t xml:space="preserve">Kaufentscheidungsträger - Geburtsdatum </t>
    </r>
    <r>
      <rPr>
        <b/>
        <sz val="10"/>
        <color rgb="FFFF0000"/>
        <rFont val="Arial Narrow"/>
        <family val="2"/>
      </rPr>
      <t>gem. Feld 15</t>
    </r>
  </si>
  <si>
    <r>
      <t xml:space="preserve">Anlageentscheidung innerhalb der Firma </t>
    </r>
    <r>
      <rPr>
        <b/>
        <i/>
        <sz val="10"/>
        <rFont val="Arial Narrow"/>
        <family val="2"/>
      </rPr>
      <t xml:space="preserve">[inkl. ggf. Algorithmus] </t>
    </r>
    <r>
      <rPr>
        <b/>
        <sz val="10"/>
        <color rgb="FFFF0000"/>
        <rFont val="Arial Narrow"/>
        <family val="2"/>
      </rPr>
      <t>gem. Feld 57</t>
    </r>
  </si>
  <si>
    <r>
      <t xml:space="preserve">Segment MIC </t>
    </r>
    <r>
      <rPr>
        <b/>
        <sz val="10"/>
        <color rgb="FFFF0000"/>
        <rFont val="Arial Narrow"/>
        <family val="2"/>
      </rPr>
      <t>gem. Feld 16</t>
    </r>
  </si>
  <si>
    <t>z.B. XFRA</t>
  </si>
  <si>
    <t>z.B. BATE</t>
  </si>
  <si>
    <r>
      <t xml:space="preserve">Vom Handelsplatz vergebener Transaktionsidentifikationscode </t>
    </r>
    <r>
      <rPr>
        <b/>
        <sz val="10"/>
        <color rgb="FFFF0000"/>
        <rFont val="Arial Narrow"/>
        <family val="2"/>
      </rPr>
      <t>gem. Feld 48</t>
    </r>
  </si>
  <si>
    <r>
      <t xml:space="preserve">Vom Handelsplatz vergebener Identifikationscode für das Geschäft </t>
    </r>
    <r>
      <rPr>
        <b/>
        <sz val="10"/>
        <color rgb="FFFF0000"/>
        <rFont val="Arial Narrow"/>
        <family val="2"/>
      </rPr>
      <t>gem. Feld 3</t>
    </r>
  </si>
  <si>
    <r>
      <t xml:space="preserve">Trading venue transaction identification code </t>
    </r>
    <r>
      <rPr>
        <b/>
        <sz val="10"/>
        <color rgb="FFFF0000"/>
        <rFont val="Arial Narrow"/>
        <family val="2"/>
      </rPr>
      <t>according to field 3</t>
    </r>
  </si>
  <si>
    <r>
      <t xml:space="preserve">Buy decision maker – First Name(s) </t>
    </r>
    <r>
      <rPr>
        <b/>
        <sz val="10"/>
        <color rgb="FFFF0000"/>
        <rFont val="Arial Narrow"/>
        <family val="2"/>
      </rPr>
      <t>according to field 13</t>
    </r>
  </si>
  <si>
    <r>
      <t xml:space="preserve">Buy decision maker – Surname(s) </t>
    </r>
    <r>
      <rPr>
        <b/>
        <sz val="10"/>
        <color rgb="FFFF0000"/>
        <rFont val="Arial Narrow"/>
        <family val="2"/>
      </rPr>
      <t>according to field 14</t>
    </r>
  </si>
  <si>
    <r>
      <t xml:space="preserve">Buy decision maker – Date of birth </t>
    </r>
    <r>
      <rPr>
        <b/>
        <sz val="10"/>
        <color rgb="FFFF0000"/>
        <rFont val="Arial Narrow"/>
        <family val="2"/>
      </rPr>
      <t>according to field 15</t>
    </r>
  </si>
  <si>
    <r>
      <t xml:space="preserve">Trading date time </t>
    </r>
    <r>
      <rPr>
        <b/>
        <sz val="10"/>
        <color rgb="FFFF0000"/>
        <rFont val="Arial Narrow"/>
        <family val="2"/>
      </rPr>
      <t>according to field 28</t>
    </r>
  </si>
  <si>
    <r>
      <t xml:space="preserve">Quantity </t>
    </r>
    <r>
      <rPr>
        <b/>
        <sz val="10"/>
        <color rgb="FFFF0000"/>
        <rFont val="Arial Narrow"/>
        <family val="2"/>
      </rPr>
      <t>according to field 30</t>
    </r>
  </si>
  <si>
    <r>
      <t xml:space="preserve">Price </t>
    </r>
    <r>
      <rPr>
        <b/>
        <sz val="10"/>
        <color rgb="FFFF0000"/>
        <rFont val="Arial Narrow"/>
        <family val="2"/>
      </rPr>
      <t>according to field 33</t>
    </r>
  </si>
  <si>
    <r>
      <t xml:space="preserve">Price Currency </t>
    </r>
    <r>
      <rPr>
        <b/>
        <sz val="10"/>
        <color rgb="FFFF0000"/>
        <rFont val="Arial Narrow"/>
        <family val="2"/>
      </rPr>
      <t>according to field 34</t>
    </r>
  </si>
  <si>
    <r>
      <t xml:space="preserve">Venue </t>
    </r>
    <r>
      <rPr>
        <b/>
        <sz val="10"/>
        <color rgb="FFFF0000"/>
        <rFont val="Arial Narrow"/>
        <family val="2"/>
      </rPr>
      <t>according to field 36</t>
    </r>
  </si>
  <si>
    <r>
      <t xml:space="preserve">Investment decision within firm </t>
    </r>
    <r>
      <rPr>
        <b/>
        <i/>
        <sz val="10"/>
        <rFont val="Arial Narrow"/>
        <family val="2"/>
      </rPr>
      <t xml:space="preserve">[incl. algorithms if used] </t>
    </r>
    <r>
      <rPr>
        <b/>
        <sz val="10"/>
        <color rgb="FFFF0000"/>
        <rFont val="Arial Narrow"/>
        <family val="2"/>
      </rPr>
      <t>according to field 57</t>
    </r>
  </si>
  <si>
    <r>
      <t xml:space="preserve">Ausführung innerhalb der Firma </t>
    </r>
    <r>
      <rPr>
        <b/>
        <i/>
        <sz val="10"/>
        <rFont val="Arial Narrow"/>
        <family val="2"/>
      </rPr>
      <t>[inkl. ggf. Algorithmus]</t>
    </r>
    <r>
      <rPr>
        <b/>
        <sz val="10"/>
        <rFont val="Arial Narrow"/>
        <family val="2"/>
      </rPr>
      <t xml:space="preserve"> </t>
    </r>
    <r>
      <rPr>
        <b/>
        <sz val="10"/>
        <color rgb="FFFF0000"/>
        <rFont val="Arial Narrow"/>
        <family val="2"/>
      </rPr>
      <t>gem. Feld 59</t>
    </r>
  </si>
  <si>
    <r>
      <t xml:space="preserve">Execution within firm </t>
    </r>
    <r>
      <rPr>
        <b/>
        <i/>
        <sz val="10"/>
        <rFont val="Arial Narrow"/>
        <family val="2"/>
      </rPr>
      <t>[incl. algorithms if used]</t>
    </r>
    <r>
      <rPr>
        <b/>
        <sz val="10"/>
        <rFont val="Arial Narrow"/>
        <family val="2"/>
      </rPr>
      <t xml:space="preserve"> </t>
    </r>
    <r>
      <rPr>
        <b/>
        <sz val="10"/>
        <color rgb="FFFF0000"/>
        <rFont val="Arial Narrow"/>
        <family val="2"/>
      </rPr>
      <t>according to field 59</t>
    </r>
  </si>
  <si>
    <t xml:space="preserve">e.g. 04.07.2018 09:15:30... </t>
  </si>
  <si>
    <t>e.g. 04.07.2016 10:11:17…</t>
  </si>
  <si>
    <t>e.g. 100</t>
  </si>
  <si>
    <t>e.g. 80</t>
  </si>
  <si>
    <t>e.g. 8,5…</t>
  </si>
  <si>
    <t>e.g. 7,5…</t>
  </si>
  <si>
    <t>e.g. EUR</t>
  </si>
  <si>
    <t>e.g. GBP</t>
  </si>
  <si>
    <t>e.g. XFRA</t>
  </si>
  <si>
    <t>e.g. BATE</t>
  </si>
  <si>
    <r>
      <rPr>
        <i/>
        <sz val="10"/>
        <rFont val="Arial Narrow"/>
        <family val="2"/>
      </rPr>
      <t>e.g. 2.100</t>
    </r>
    <r>
      <rPr>
        <sz val="10"/>
        <rFont val="Arial Narrow"/>
        <family val="2"/>
      </rPr>
      <t xml:space="preserve"> [aggregated volume]</t>
    </r>
  </si>
  <si>
    <r>
      <rPr>
        <i/>
        <sz val="10"/>
        <rFont val="Arial Narrow"/>
        <family val="2"/>
      </rPr>
      <t>e.g. 1.500</t>
    </r>
    <r>
      <rPr>
        <sz val="10"/>
        <rFont val="Arial Narrow"/>
        <family val="2"/>
      </rPr>
      <t xml:space="preserve"> [aggregated volume]</t>
    </r>
  </si>
  <si>
    <t>[aggregated volume]</t>
  </si>
  <si>
    <t>e.g. 05.07.2016 11:40:11…</t>
  </si>
  <si>
    <t xml:space="preserve">e.g. 05.07.2018 09:20:41... </t>
  </si>
  <si>
    <r>
      <rPr>
        <i/>
        <sz val="10"/>
        <rFont val="Arial Narrow"/>
        <family val="2"/>
      </rPr>
      <t xml:space="preserve">e.g. 7,469... </t>
    </r>
    <r>
      <rPr>
        <sz val="10"/>
        <rFont val="Arial Narrow"/>
        <family val="2"/>
      </rPr>
      <t>[weighted average price]</t>
    </r>
  </si>
  <si>
    <r>
      <rPr>
        <i/>
        <sz val="10"/>
        <rFont val="Arial Narrow"/>
        <family val="2"/>
      </rPr>
      <t xml:space="preserve">e.g. 8,524... </t>
    </r>
    <r>
      <rPr>
        <sz val="10"/>
        <rFont val="Arial Narrow"/>
        <family val="2"/>
      </rPr>
      <t>[weighted average price]</t>
    </r>
  </si>
  <si>
    <t>aggregation day 2 venue A]</t>
  </si>
  <si>
    <t>aggregation day 2 venue B]</t>
  </si>
  <si>
    <r>
      <t xml:space="preserve">Each transaction relating to the buy-back programme in shares of   __________ </t>
    </r>
    <r>
      <rPr>
        <b/>
        <i/>
        <sz val="10"/>
        <rFont val="Arial Narrow"/>
        <family val="2"/>
      </rPr>
      <t xml:space="preserve">(name of issuer) </t>
    </r>
    <r>
      <rPr>
        <b/>
        <sz val="10"/>
        <rFont val="Arial Narrow"/>
        <family val="2"/>
      </rPr>
      <t>with ISIN</t>
    </r>
    <r>
      <rPr>
        <b/>
        <i/>
        <sz val="10"/>
        <rFont val="Arial Narrow"/>
        <family val="2"/>
      </rPr>
      <t xml:space="preserve"> ____</t>
    </r>
    <r>
      <rPr>
        <b/>
        <sz val="10"/>
        <rFont val="Arial Narrow"/>
        <family val="2"/>
      </rPr>
      <t xml:space="preserve"> by __________ (</t>
    </r>
    <r>
      <rPr>
        <b/>
        <i/>
        <sz val="10"/>
        <rFont val="Arial Narrow"/>
        <family val="2"/>
      </rPr>
      <t xml:space="preserve">name of  investment firm or credit institution) </t>
    </r>
    <r>
      <rPr>
        <b/>
        <sz val="10"/>
        <rFont val="Arial Narrow"/>
        <family val="2"/>
      </rPr>
      <t xml:space="preserve">according to Art. 5 sec. 3 MAR in conjunction with Art. 26 sec. 1, 2 and 3 MiFiR </t>
    </r>
    <r>
      <rPr>
        <b/>
        <sz val="10"/>
        <color rgb="FFFF0000"/>
        <rFont val="Arial Narrow"/>
        <family val="2"/>
      </rPr>
      <t xml:space="preserve">In red colour are the fields according to Table 2 of Annex I of Del. Regulation (EU) 2017/590; </t>
    </r>
    <r>
      <rPr>
        <b/>
        <i/>
        <sz val="10"/>
        <color rgb="FFFF0000"/>
        <rFont val="Arial Narrow"/>
        <family val="2"/>
      </rPr>
      <t>alternatively you may report the complete set of data with all 65 fields</t>
    </r>
  </si>
  <si>
    <r>
      <t xml:space="preserve">Date and Time </t>
    </r>
    <r>
      <rPr>
        <b/>
        <sz val="10"/>
        <color rgb="FFFF0000"/>
        <rFont val="Arial Narrow"/>
        <family val="2"/>
      </rPr>
      <t>according to field 9</t>
    </r>
  </si>
  <si>
    <r>
      <t xml:space="preserve">Validity period </t>
    </r>
    <r>
      <rPr>
        <b/>
        <sz val="10"/>
        <color rgb="FFFF0000"/>
        <rFont val="Arial Narrow"/>
        <family val="2"/>
      </rPr>
      <t>according to field 10</t>
    </r>
  </si>
  <si>
    <r>
      <t xml:space="preserve">Validity period and time </t>
    </r>
    <r>
      <rPr>
        <b/>
        <sz val="10"/>
        <color rgb="FFFF0000"/>
        <rFont val="Arial Narrow"/>
        <family val="2"/>
      </rPr>
      <t>according to field 12</t>
    </r>
  </si>
  <si>
    <r>
      <t xml:space="preserve">Segment MIC code </t>
    </r>
    <r>
      <rPr>
        <b/>
        <sz val="10"/>
        <color rgb="FFFF0000"/>
        <rFont val="Arial Narrow"/>
        <family val="2"/>
      </rPr>
      <t>according to field 16</t>
    </r>
  </si>
  <si>
    <r>
      <t xml:space="preserve">New order, order modification, order cancellation, order rejections, partial or full execution </t>
    </r>
    <r>
      <rPr>
        <b/>
        <sz val="10"/>
        <color rgb="FFFF0000"/>
        <rFont val="Arial Narrow"/>
        <family val="2"/>
      </rPr>
      <t>according to field 21</t>
    </r>
  </si>
  <si>
    <r>
      <t xml:space="preserve">Limit price </t>
    </r>
    <r>
      <rPr>
        <b/>
        <sz val="10"/>
        <color rgb="FFFF0000"/>
        <rFont val="Arial Narrow"/>
        <family val="2"/>
      </rPr>
      <t>according to field 24</t>
    </r>
  </si>
  <si>
    <r>
      <t>Transaction price</t>
    </r>
    <r>
      <rPr>
        <b/>
        <sz val="10"/>
        <color rgb="FFFF0000"/>
        <rFont val="Arial Narrow"/>
        <family val="2"/>
      </rPr>
      <t xml:space="preserve"> according to field 28</t>
    </r>
  </si>
  <si>
    <r>
      <t xml:space="preserve">Price currency </t>
    </r>
    <r>
      <rPr>
        <b/>
        <sz val="10"/>
        <color rgb="FFFF0000"/>
        <rFont val="Arial Narrow"/>
        <family val="2"/>
      </rPr>
      <t>according to field 29</t>
    </r>
  </si>
  <si>
    <r>
      <t>Buy-sell indicator according to</t>
    </r>
    <r>
      <rPr>
        <b/>
        <sz val="10"/>
        <color rgb="FFFF0000"/>
        <rFont val="Arial Narrow"/>
        <family val="2"/>
      </rPr>
      <t xml:space="preserve"> field 32</t>
    </r>
  </si>
  <si>
    <r>
      <t xml:space="preserve">Initial quantity </t>
    </r>
    <r>
      <rPr>
        <b/>
        <sz val="10"/>
        <color rgb="FFFF0000"/>
        <rFont val="Arial Narrow"/>
        <family val="2"/>
      </rPr>
      <t>according to field 36</t>
    </r>
  </si>
  <si>
    <r>
      <t xml:space="preserve">Remaining quantity including hidden </t>
    </r>
    <r>
      <rPr>
        <b/>
        <sz val="10"/>
        <color rgb="FFFF0000"/>
        <rFont val="Arial Narrow"/>
        <family val="2"/>
      </rPr>
      <t>according to field 37</t>
    </r>
  </si>
  <si>
    <r>
      <t xml:space="preserve">Trading venue transaction identification code </t>
    </r>
    <r>
      <rPr>
        <b/>
        <sz val="10"/>
        <color rgb="FFFF0000"/>
        <rFont val="Arial Narrow"/>
        <family val="2"/>
      </rPr>
      <t>according to field 48</t>
    </r>
  </si>
  <si>
    <r>
      <t xml:space="preserve">Each order relating to the buy-back programme above according to Art. 5 sec. 3 MAR in conjunction with Art. 25 sec. 1 and 2 MiFiR </t>
    </r>
    <r>
      <rPr>
        <b/>
        <sz val="10"/>
        <color rgb="FFFF0000"/>
        <rFont val="Arial Narrow"/>
        <family val="2"/>
      </rPr>
      <t xml:space="preserve">In red colour are the fields according to Table 2 of the Annex  of Del. Regulation (EU) 2017/580; </t>
    </r>
    <r>
      <rPr>
        <b/>
        <i/>
        <sz val="10"/>
        <color rgb="FFFF0000"/>
        <rFont val="Arial Narrow"/>
        <family val="2"/>
      </rPr>
      <t>alternatively you may report the complete set of data with all 51 fields</t>
    </r>
    <r>
      <rPr>
        <b/>
        <sz val="10"/>
        <rFont val="Arial Narrow"/>
        <family val="2"/>
      </rPr>
      <t xml:space="preserve">  </t>
    </r>
  </si>
  <si>
    <r>
      <rPr>
        <i/>
        <sz val="10"/>
        <rFont val="Arial Narrow"/>
        <family val="2"/>
      </rPr>
      <t>e.g. aggregation 04.07.2018 XFRA</t>
    </r>
    <r>
      <rPr>
        <sz val="10"/>
        <rFont val="Arial Narrow"/>
        <family val="2"/>
      </rPr>
      <t xml:space="preserve"> aggregation day 1 venue A]</t>
    </r>
  </si>
  <si>
    <r>
      <rPr>
        <i/>
        <sz val="10"/>
        <rFont val="Arial Narrow"/>
        <family val="2"/>
      </rPr>
      <t>e.g. aggregation 04.07.2018 BATE</t>
    </r>
    <r>
      <rPr>
        <sz val="10"/>
        <rFont val="Arial Narrow"/>
        <family val="2"/>
      </rPr>
      <t xml:space="preserve"> [aggregation day 1 venue B]</t>
    </r>
  </si>
  <si>
    <t>EUR</t>
  </si>
  <si>
    <t>XETA</t>
  </si>
  <si>
    <t>4276324</t>
  </si>
  <si>
    <r>
      <t xml:space="preserve">Alle mit dem Rückkaufprogramm zusammenhängende Geschäfte betreffend Aktien der  </t>
    </r>
    <r>
      <rPr>
        <i/>
        <sz val="10"/>
        <rFont val="Arial Narrow"/>
        <family val="2"/>
      </rPr>
      <t>Cherry AG</t>
    </r>
    <r>
      <rPr>
        <b/>
        <sz val="10"/>
        <rFont val="Arial Narrow"/>
        <family val="2"/>
      </rPr>
      <t xml:space="preserve"> 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>mit der ISIN</t>
    </r>
    <r>
      <rPr>
        <b/>
        <i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 xml:space="preserve">DE000A3CRRN9 </t>
    </r>
    <r>
      <rPr>
        <b/>
        <sz val="10"/>
        <rFont val="Arial Narrow"/>
        <family val="2"/>
      </rPr>
      <t xml:space="preserve">durch </t>
    </r>
    <r>
      <rPr>
        <sz val="10"/>
        <rFont val="Arial Narrow"/>
        <family val="2"/>
      </rPr>
      <t>Joh. Berenberg, Gossler &amp; Co. KG</t>
    </r>
    <r>
      <rPr>
        <b/>
        <sz val="10"/>
        <rFont val="Arial Narrow"/>
        <family val="2"/>
      </rPr>
      <t xml:space="preserve"> gemäß Art. 5 Abs. 3 MAR i.V.m. Art. 26 Abs. 1, 2 und 3 MiFiR </t>
    </r>
    <r>
      <rPr>
        <b/>
        <sz val="10"/>
        <color rgb="FFFF0000"/>
        <rFont val="Arial Narrow"/>
        <family val="2"/>
      </rPr>
      <t xml:space="preserve">Rot bezeichnet sind die Felder gemäß Tabelle 2 des Anhangs I von Del. EU-VO 2017/590; </t>
    </r>
    <r>
      <rPr>
        <b/>
        <i/>
        <sz val="10"/>
        <color rgb="FFFF0000"/>
        <rFont val="Arial Narrow"/>
        <family val="2"/>
      </rPr>
      <t>Alternativ kann auch der komplette Datensatz mit allen 65 Feldern übermittelt werden</t>
    </r>
  </si>
  <si>
    <t>DE19990102JULIASTRAM</t>
  </si>
  <si>
    <t>Summe 08.05.2023</t>
  </si>
  <si>
    <t>Summe 09.05.2023</t>
  </si>
  <si>
    <t>Summe 10.05.2023</t>
  </si>
  <si>
    <t>Summe 11.05.2023</t>
  </si>
  <si>
    <t>1000000000000065660760168352940649498625800000000279</t>
  </si>
  <si>
    <t>1000000000000065660760168352979031145322900000000650</t>
  </si>
  <si>
    <t>1000000000000065660760168352979031151357800000000651</t>
  </si>
  <si>
    <t>1000000000000065660760168353802291231738900000005076</t>
  </si>
  <si>
    <t>1000000000000065660760168354310608784763100000006496</t>
  </si>
  <si>
    <t>1000000000000065660760168354565723761107600000007318</t>
  </si>
  <si>
    <t>1000000000000065660760168354831095939315900000008270</t>
  </si>
  <si>
    <t>1000000000000065660760168354859411189565800000008319</t>
  </si>
  <si>
    <t>1000000000000065660760168354859411195906100000008320</t>
  </si>
  <si>
    <t>1000000000000065660760168361587460278980900000000499</t>
  </si>
  <si>
    <t>1000000000000065660760168361625877785890500000001139</t>
  </si>
  <si>
    <t>1000000000000065660760168361906122074292400000003143</t>
  </si>
  <si>
    <t>1000000000000065660760168362319135063590300000004912</t>
  </si>
  <si>
    <t>1000000000000065660760168362510868772490100000005496</t>
  </si>
  <si>
    <t>1000000000000065660760168362596211022599500000005820</t>
  </si>
  <si>
    <t>1000000000000065660760168362596211419358800000005821</t>
  </si>
  <si>
    <t>1000000000000065660760168362810263102209300000006406</t>
  </si>
  <si>
    <t>1000000000000065660760168362810270932138900000006407</t>
  </si>
  <si>
    <t>1000000000000065660760168362811382948572500000006412</t>
  </si>
  <si>
    <t>1000000000000065660760168363108299815738900000007141</t>
  </si>
  <si>
    <t>1000000000000065660760168370332790854457900000001929</t>
  </si>
  <si>
    <t>1000000000000065660760168370413740406604900000002621</t>
  </si>
  <si>
    <t>1000000000000065660760168370957049129518400000007225</t>
  </si>
  <si>
    <t>1000000000000065660760168370957289218724600000007227</t>
  </si>
  <si>
    <t>1000000000000065660760168371301723135897900000009046</t>
  </si>
  <si>
    <t>1000000000000065660760168371760849481373000000011096</t>
  </si>
  <si>
    <t>1000000000000065660760168371977073884232200000011794</t>
  </si>
  <si>
    <t>1000000000000065660760168371997883859183700000011829</t>
  </si>
  <si>
    <t>1000000000000065660760168372170548863935900000012436</t>
  </si>
  <si>
    <t>1000000000000065660760168372327822138814600000013535</t>
  </si>
  <si>
    <t>1000000000000065660760168372327923044863100000013538</t>
  </si>
  <si>
    <t>1000000000000065660760168372327923051847900000013539</t>
  </si>
  <si>
    <t>1000000000000065660760168372328305788054800000013540</t>
  </si>
  <si>
    <t>1000000000000065660760168372541934611391900000014566</t>
  </si>
  <si>
    <t>1000000000000065660760168372604771705362200000015238</t>
  </si>
  <si>
    <t>1000000000000065660760168372730652214088700000016409</t>
  </si>
  <si>
    <t>1000000000000065660760168372737126665243700000016441</t>
  </si>
  <si>
    <t>1000000000000065660760168372964206424501800000018007</t>
  </si>
  <si>
    <t>1000000000000065660760168372964206432592100000018008</t>
  </si>
  <si>
    <t>1000000000000065660760168372964221919842900000018009</t>
  </si>
  <si>
    <t>1000000000000065660760168372964221927500700000018010</t>
  </si>
  <si>
    <t>1000000000000065660760168373126810569345600000019270</t>
  </si>
  <si>
    <t>DE19740710MATTHFUHRE</t>
  </si>
  <si>
    <t>1000000000000065660760168379905110727740900000005260</t>
  </si>
  <si>
    <t>1000000000000065660760168381424907373696600000011867</t>
  </si>
  <si>
    <t>1000000000000065660760168381424913401556200000011868</t>
  </si>
  <si>
    <t>1000000000000065660760168381495048574388700000012292</t>
  </si>
  <si>
    <t>1000000000000065660760168381495048873034400000012293</t>
  </si>
  <si>
    <t>1000000000000065660760168381495117281149400000012294</t>
  </si>
  <si>
    <t>1000000000000065660760168381495117287542500000012295</t>
  </si>
  <si>
    <t>1000000000000065660760168381495626113747300000012301</t>
  </si>
  <si>
    <t>1000000000000065660760168381725380999983200000013425</t>
  </si>
  <si>
    <t>1000000000000065660760168381735033173040000000013491</t>
  </si>
  <si>
    <t>1000000000000065660760168381759034623633700000013635</t>
  </si>
  <si>
    <t>1000000000000065660760168381779953801381600000013724</t>
  </si>
  <si>
    <t>1000000000000065660760168381787421684747200000013767</t>
  </si>
  <si>
    <t>1000000000000065660760168381807388594935900000013891</t>
  </si>
  <si>
    <t>1000000000000065660760168381807389061986700000013892</t>
  </si>
  <si>
    <t>1000000000000065660760168381807389066754200000013893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</si>
</sst>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\ hh:mm:ss"/>
    <numFmt numFmtId="165" formatCode="dd\.mm\.yyyy"/>
    <numFmt numFmtId="166" formatCode="0.0000"/>
    <numFmt numFmtId="168" formatCode="0.000"/>
  </numFmts>
  <fonts count="10" x14ac:knownFonts="1">
    <font>
      <sz val="10"/>
      <name val="Arial"/>
    </font>
    <font>
      <sz val="8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b/>
      <sz val="10"/>
      <color rgb="FFFF0000"/>
      <name val="Arial Narrow"/>
      <family val="2"/>
    </font>
    <font>
      <b/>
      <i/>
      <sz val="10"/>
      <color rgb="FFFF0000"/>
      <name val="Arial Narrow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14" fontId="5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wrapText="1"/>
    </xf>
    <xf numFmtId="0" fontId="9" fillId="0" borderId="1" xfId="0" applyFont="1" applyFill="1" applyBorder="1"/>
    <xf numFmtId="0" fontId="4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8" fillId="0" borderId="0" xfId="0" applyFont="1" applyFill="1" applyBorder="1"/>
    <xf numFmtId="165" fontId="8" fillId="0" borderId="0" xfId="0" applyNumberFormat="1" applyFont="1" applyFill="1" applyBorder="1"/>
    <xf numFmtId="3" fontId="8" fillId="0" borderId="0" xfId="0" applyNumberFormat="1" applyFont="1" applyFill="1" applyBorder="1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8" fillId="3" borderId="1" xfId="0" applyFont="1" applyFill="1" applyBorder="1"/>
    <xf numFmtId="164" fontId="8" fillId="3" borderId="1" xfId="0" applyNumberFormat="1" applyFont="1" applyFill="1" applyBorder="1"/>
    <xf numFmtId="0" fontId="0" fillId="0" borderId="1" xfId="0" applyBorder="1"/>
    <xf numFmtId="164" fontId="0" fillId="0" borderId="1" xfId="0" applyNumberFormat="1" applyBorder="1"/>
    <xf numFmtId="3" fontId="8" fillId="3" borderId="1" xfId="0" applyNumberFormat="1" applyFont="1" applyFill="1" applyBorder="1"/>
    <xf numFmtId="166" fontId="8" fillId="3" borderId="1" xfId="0" applyNumberFormat="1" applyFont="1" applyFill="1" applyBorder="1"/>
    <xf numFmtId="165" fontId="8" fillId="3" borderId="1" xfId="0" applyNumberFormat="1" applyFont="1" applyFill="1" applyBorder="1"/>
    <xf numFmtId="0" fontId="0" fillId="3" borderId="1" xfId="0" applyFill="1" applyBorder="1"/>
    <xf numFmtId="164" fontId="0" fillId="3" borderId="1" xfId="0" applyNumberFormat="1" applyFill="1" applyBorder="1"/>
    <xf numFmtId="0" fontId="4" fillId="3" borderId="1" xfId="0" applyFont="1" applyFill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0" fillId="0" borderId="1" xfId="0" applyNumberFormat="1" applyBorder="1"/>
    <xf numFmtId="168" fontId="0" fillId="0" borderId="1" xfId="0" applyNumberForma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3"/>
  <sheetViews>
    <sheetView tabSelected="1" workbookViewId="0">
      <selection activeCell="H13" sqref="H13"/>
    </sheetView>
  </sheetViews>
  <sheetFormatPr baseColWidth="10" defaultColWidth="11.42578125" defaultRowHeight="12.75" x14ac:dyDescent="0.2"/>
  <cols>
    <col min="1" max="1" width="24.7109375" style="2" customWidth="1"/>
    <col min="2" max="2" width="54.140625" style="2" bestFit="1" customWidth="1"/>
    <col min="3" max="3" width="11.140625" style="2" customWidth="1"/>
    <col min="4" max="4" width="11" style="2" customWidth="1"/>
    <col min="5" max="5" width="18" style="2" bestFit="1" customWidth="1"/>
    <col min="6" max="6" width="18.42578125" style="2" bestFit="1" customWidth="1"/>
    <col min="7" max="7" width="8.85546875" style="2" bestFit="1" customWidth="1"/>
    <col min="8" max="8" width="11.140625" style="2" bestFit="1" customWidth="1"/>
    <col min="9" max="9" width="8.28515625" style="2" bestFit="1" customWidth="1"/>
    <col min="10" max="10" width="7.28515625" style="2" bestFit="1" customWidth="1"/>
    <col min="11" max="11" width="16.5703125" style="2" customWidth="1"/>
    <col min="12" max="12" width="24.28515625" style="2" bestFit="1" customWidth="1"/>
    <col min="13" max="16384" width="11.42578125" style="2"/>
  </cols>
  <sheetData>
    <row r="1" spans="1:12" ht="39.75" customHeight="1" x14ac:dyDescent="0.2">
      <c r="A1" s="30" t="s">
        <v>78</v>
      </c>
      <c r="B1" s="30"/>
      <c r="C1" s="30"/>
      <c r="D1" s="30"/>
      <c r="E1" s="30"/>
      <c r="F1" s="30"/>
      <c r="G1" s="30"/>
      <c r="H1" s="30"/>
    </row>
    <row r="2" spans="1:12" ht="63.75" x14ac:dyDescent="0.2">
      <c r="A2" s="1"/>
      <c r="B2" s="7" t="s">
        <v>27</v>
      </c>
      <c r="C2" s="7" t="s">
        <v>19</v>
      </c>
      <c r="D2" s="7" t="s">
        <v>20</v>
      </c>
      <c r="E2" s="7" t="s">
        <v>21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7" t="s">
        <v>22</v>
      </c>
      <c r="L2" s="7" t="s">
        <v>38</v>
      </c>
    </row>
    <row r="3" spans="1:12" x14ac:dyDescent="0.2">
      <c r="A3" s="1"/>
      <c r="B3" s="22" t="s">
        <v>84</v>
      </c>
      <c r="C3" s="22"/>
      <c r="D3" s="22"/>
      <c r="E3" s="22"/>
      <c r="F3" s="23">
        <v>45054.294050925928</v>
      </c>
      <c r="G3" s="22">
        <v>1881</v>
      </c>
      <c r="H3" s="32">
        <v>4.5</v>
      </c>
      <c r="I3" s="22" t="s">
        <v>75</v>
      </c>
      <c r="J3" s="22" t="s">
        <v>76</v>
      </c>
      <c r="K3" s="7"/>
      <c r="L3" s="22" t="s">
        <v>126</v>
      </c>
    </row>
    <row r="4" spans="1:12" x14ac:dyDescent="0.2">
      <c r="A4" s="1"/>
      <c r="B4" s="22" t="s">
        <v>85</v>
      </c>
      <c r="C4" s="22"/>
      <c r="D4" s="22"/>
      <c r="E4" s="22"/>
      <c r="F4" s="23">
        <v>45054.298495370371</v>
      </c>
      <c r="G4" s="22">
        <v>119</v>
      </c>
      <c r="H4" s="32">
        <v>4.5</v>
      </c>
      <c r="I4" s="22" t="s">
        <v>75</v>
      </c>
      <c r="J4" s="22" t="s">
        <v>76</v>
      </c>
      <c r="K4" s="7"/>
      <c r="L4" s="22" t="s">
        <v>126</v>
      </c>
    </row>
    <row r="5" spans="1:12" x14ac:dyDescent="0.2">
      <c r="A5" s="1"/>
      <c r="B5" s="22" t="s">
        <v>86</v>
      </c>
      <c r="C5" s="22"/>
      <c r="D5" s="22"/>
      <c r="E5" s="22"/>
      <c r="F5" s="23">
        <v>45054.298495370371</v>
      </c>
      <c r="G5" s="22">
        <v>446</v>
      </c>
      <c r="H5" s="32">
        <v>4.5</v>
      </c>
      <c r="I5" s="22" t="s">
        <v>75</v>
      </c>
      <c r="J5" s="22" t="s">
        <v>76</v>
      </c>
      <c r="K5" s="7"/>
      <c r="L5" s="22" t="s">
        <v>77</v>
      </c>
    </row>
    <row r="6" spans="1:12" x14ac:dyDescent="0.2">
      <c r="A6" s="1"/>
      <c r="B6" s="22" t="s">
        <v>87</v>
      </c>
      <c r="C6" s="22"/>
      <c r="D6" s="22"/>
      <c r="E6" s="22"/>
      <c r="F6" s="23">
        <v>45054.393773148149</v>
      </c>
      <c r="G6" s="22">
        <v>472</v>
      </c>
      <c r="H6" s="32">
        <v>4.5</v>
      </c>
      <c r="I6" s="22" t="s">
        <v>75</v>
      </c>
      <c r="J6" s="22" t="s">
        <v>76</v>
      </c>
      <c r="K6" s="7"/>
      <c r="L6" s="22" t="s">
        <v>77</v>
      </c>
    </row>
    <row r="7" spans="1:12" x14ac:dyDescent="0.2">
      <c r="A7" s="1"/>
      <c r="B7" s="22" t="s">
        <v>88</v>
      </c>
      <c r="C7" s="22"/>
      <c r="D7" s="22"/>
      <c r="E7" s="22"/>
      <c r="F7" s="23">
        <v>45054.452615740738</v>
      </c>
      <c r="G7" s="22">
        <v>472</v>
      </c>
      <c r="H7" s="32">
        <v>4.57</v>
      </c>
      <c r="I7" s="22" t="s">
        <v>75</v>
      </c>
      <c r="J7" s="22" t="s">
        <v>76</v>
      </c>
      <c r="K7" s="7"/>
      <c r="L7" s="22" t="s">
        <v>77</v>
      </c>
    </row>
    <row r="8" spans="1:12" x14ac:dyDescent="0.2">
      <c r="A8" s="1"/>
      <c r="B8" s="22" t="s">
        <v>89</v>
      </c>
      <c r="C8" s="22"/>
      <c r="D8" s="22"/>
      <c r="E8" s="22"/>
      <c r="F8" s="23">
        <v>45054.482141203705</v>
      </c>
      <c r="G8" s="22">
        <v>477</v>
      </c>
      <c r="H8" s="32">
        <v>4.7350000000000003</v>
      </c>
      <c r="I8" s="22" t="s">
        <v>75</v>
      </c>
      <c r="J8" s="22" t="s">
        <v>76</v>
      </c>
      <c r="K8" s="7"/>
      <c r="L8" s="22" t="s">
        <v>77</v>
      </c>
    </row>
    <row r="9" spans="1:12" x14ac:dyDescent="0.2">
      <c r="A9" s="1"/>
      <c r="B9" s="22" t="s">
        <v>90</v>
      </c>
      <c r="C9" s="22"/>
      <c r="D9" s="22"/>
      <c r="E9" s="22"/>
      <c r="F9" s="23">
        <v>45054.51284722222</v>
      </c>
      <c r="G9" s="22">
        <v>223</v>
      </c>
      <c r="H9" s="32">
        <v>4.74</v>
      </c>
      <c r="I9" s="22" t="s">
        <v>75</v>
      </c>
      <c r="J9" s="22" t="s">
        <v>76</v>
      </c>
      <c r="K9" s="7"/>
      <c r="L9" s="22" t="s">
        <v>77</v>
      </c>
    </row>
    <row r="10" spans="1:12" x14ac:dyDescent="0.2">
      <c r="A10" s="1"/>
      <c r="B10" s="22" t="s">
        <v>91</v>
      </c>
      <c r="C10" s="22"/>
      <c r="D10" s="22"/>
      <c r="E10" s="22"/>
      <c r="F10" s="23">
        <v>45054.516134259262</v>
      </c>
      <c r="G10" s="22">
        <v>251</v>
      </c>
      <c r="H10" s="32">
        <v>4.7300000000000004</v>
      </c>
      <c r="I10" s="22" t="s">
        <v>75</v>
      </c>
      <c r="J10" s="22" t="s">
        <v>76</v>
      </c>
      <c r="K10" s="7"/>
      <c r="L10" s="22" t="s">
        <v>77</v>
      </c>
    </row>
    <row r="11" spans="1:12" x14ac:dyDescent="0.2">
      <c r="A11" s="1"/>
      <c r="B11" s="22" t="s">
        <v>92</v>
      </c>
      <c r="C11" s="22"/>
      <c r="D11" s="22"/>
      <c r="E11" s="22"/>
      <c r="F11" s="23">
        <v>45054.516134259262</v>
      </c>
      <c r="G11" s="22">
        <v>173</v>
      </c>
      <c r="H11" s="32">
        <v>4.7300000000000004</v>
      </c>
      <c r="I11" s="22" t="s">
        <v>75</v>
      </c>
      <c r="J11" s="22" t="s">
        <v>76</v>
      </c>
      <c r="K11" s="7"/>
      <c r="L11" s="22" t="s">
        <v>77</v>
      </c>
    </row>
    <row r="12" spans="1:12" x14ac:dyDescent="0.2">
      <c r="A12" s="1"/>
      <c r="B12" s="22" t="s">
        <v>92</v>
      </c>
      <c r="C12" s="22"/>
      <c r="D12" s="22"/>
      <c r="E12" s="22"/>
      <c r="F12" s="23">
        <v>45054.516134259262</v>
      </c>
      <c r="G12" s="22">
        <v>1000</v>
      </c>
      <c r="H12" s="32">
        <v>4.7300000000000004</v>
      </c>
      <c r="I12" s="22" t="s">
        <v>75</v>
      </c>
      <c r="J12" s="22" t="s">
        <v>76</v>
      </c>
      <c r="K12" s="7"/>
      <c r="L12" s="22" t="s">
        <v>79</v>
      </c>
    </row>
    <row r="13" spans="1:12" x14ac:dyDescent="0.2">
      <c r="A13" s="18" t="s">
        <v>80</v>
      </c>
      <c r="B13" s="27"/>
      <c r="C13" s="27"/>
      <c r="D13" s="27"/>
      <c r="E13" s="27"/>
      <c r="F13" s="28"/>
      <c r="G13" s="24">
        <f>SUM(G3:G12)</f>
        <v>5514</v>
      </c>
      <c r="H13" s="25">
        <v>4.5954249999999996</v>
      </c>
      <c r="I13" s="20" t="s">
        <v>75</v>
      </c>
      <c r="J13" s="20" t="s">
        <v>76</v>
      </c>
      <c r="K13" s="19"/>
      <c r="L13" s="29"/>
    </row>
    <row r="14" spans="1:12" x14ac:dyDescent="0.2">
      <c r="A14" s="1"/>
      <c r="B14" s="22" t="s">
        <v>93</v>
      </c>
      <c r="C14" s="22"/>
      <c r="D14" s="22"/>
      <c r="E14" s="22"/>
      <c r="F14" s="23">
        <v>45055.29483796296</v>
      </c>
      <c r="G14" s="22">
        <v>768</v>
      </c>
      <c r="H14" s="33">
        <v>4.71</v>
      </c>
      <c r="I14" s="22" t="s">
        <v>75</v>
      </c>
      <c r="J14" s="22" t="s">
        <v>76</v>
      </c>
      <c r="K14" s="7"/>
      <c r="L14" s="22" t="s">
        <v>77</v>
      </c>
    </row>
    <row r="15" spans="1:12" x14ac:dyDescent="0.2">
      <c r="A15" s="1"/>
      <c r="B15" s="22" t="s">
        <v>94</v>
      </c>
      <c r="C15" s="22"/>
      <c r="D15" s="22"/>
      <c r="E15" s="22"/>
      <c r="F15" s="23">
        <v>45055.29928240741</v>
      </c>
      <c r="G15" s="22">
        <v>400</v>
      </c>
      <c r="H15" s="33">
        <v>4.72</v>
      </c>
      <c r="I15" s="22" t="s">
        <v>75</v>
      </c>
      <c r="J15" s="22" t="s">
        <v>76</v>
      </c>
      <c r="K15" s="7"/>
      <c r="L15" s="22" t="s">
        <v>77</v>
      </c>
    </row>
    <row r="16" spans="1:12" x14ac:dyDescent="0.2">
      <c r="A16" s="1"/>
      <c r="B16" s="22" t="s">
        <v>95</v>
      </c>
      <c r="C16" s="22"/>
      <c r="D16" s="22"/>
      <c r="E16" s="22"/>
      <c r="F16" s="23">
        <v>45055.331724537034</v>
      </c>
      <c r="G16" s="22">
        <v>214</v>
      </c>
      <c r="H16" s="33">
        <v>4.8</v>
      </c>
      <c r="I16" s="22" t="s">
        <v>75</v>
      </c>
      <c r="J16" s="22" t="s">
        <v>76</v>
      </c>
      <c r="K16" s="7"/>
      <c r="L16" s="22" t="s">
        <v>77</v>
      </c>
    </row>
    <row r="17" spans="1:12" x14ac:dyDescent="0.2">
      <c r="A17" s="1"/>
      <c r="B17" s="22" t="s">
        <v>96</v>
      </c>
      <c r="C17" s="22"/>
      <c r="D17" s="22"/>
      <c r="E17" s="22"/>
      <c r="F17" s="23">
        <v>45055.379525462966</v>
      </c>
      <c r="G17" s="22">
        <v>451</v>
      </c>
      <c r="H17" s="33">
        <v>4.7450000000000001</v>
      </c>
      <c r="I17" s="22" t="s">
        <v>75</v>
      </c>
      <c r="J17" s="22" t="s">
        <v>76</v>
      </c>
      <c r="K17" s="7"/>
      <c r="L17" s="22" t="s">
        <v>77</v>
      </c>
    </row>
    <row r="18" spans="1:12" x14ac:dyDescent="0.2">
      <c r="A18" s="1"/>
      <c r="B18" s="22" t="s">
        <v>97</v>
      </c>
      <c r="C18" s="22"/>
      <c r="D18" s="22"/>
      <c r="E18" s="22"/>
      <c r="F18" s="23">
        <v>45055.401712962965</v>
      </c>
      <c r="G18" s="22">
        <v>18</v>
      </c>
      <c r="H18" s="33">
        <v>4.68</v>
      </c>
      <c r="I18" s="22" t="s">
        <v>75</v>
      </c>
      <c r="J18" s="22" t="s">
        <v>76</v>
      </c>
      <c r="K18" s="7"/>
      <c r="L18" s="22" t="s">
        <v>77</v>
      </c>
    </row>
    <row r="19" spans="1:12" x14ac:dyDescent="0.2">
      <c r="A19" s="1"/>
      <c r="B19" s="22" t="s">
        <v>98</v>
      </c>
      <c r="C19" s="22"/>
      <c r="D19" s="22"/>
      <c r="E19" s="22"/>
      <c r="F19" s="23">
        <v>45055.411597222221</v>
      </c>
      <c r="G19" s="22">
        <v>46</v>
      </c>
      <c r="H19" s="33">
        <v>4.68</v>
      </c>
      <c r="I19" s="22" t="s">
        <v>75</v>
      </c>
      <c r="J19" s="22" t="s">
        <v>76</v>
      </c>
      <c r="K19" s="7"/>
      <c r="L19" s="22" t="s">
        <v>77</v>
      </c>
    </row>
    <row r="20" spans="1:12" x14ac:dyDescent="0.2">
      <c r="A20" s="1"/>
      <c r="B20" s="22" t="s">
        <v>99</v>
      </c>
      <c r="C20" s="22"/>
      <c r="D20" s="22"/>
      <c r="E20" s="22"/>
      <c r="F20" s="23">
        <v>45055.411597222221</v>
      </c>
      <c r="G20" s="22">
        <v>470</v>
      </c>
      <c r="H20" s="33">
        <v>4.68</v>
      </c>
      <c r="I20" s="22" t="s">
        <v>75</v>
      </c>
      <c r="J20" s="22" t="s">
        <v>76</v>
      </c>
      <c r="K20" s="7"/>
      <c r="L20" s="22" t="s">
        <v>77</v>
      </c>
    </row>
    <row r="21" spans="1:12" s="10" customFormat="1" x14ac:dyDescent="0.2">
      <c r="A21" s="11"/>
      <c r="B21" s="22" t="s">
        <v>100</v>
      </c>
      <c r="C21" s="22"/>
      <c r="D21" s="22"/>
      <c r="E21" s="22"/>
      <c r="F21" s="23">
        <v>45055.436365740738</v>
      </c>
      <c r="G21" s="22">
        <v>119</v>
      </c>
      <c r="H21" s="33">
        <v>4.6900000000000004</v>
      </c>
      <c r="I21" s="22" t="s">
        <v>75</v>
      </c>
      <c r="J21" s="22" t="s">
        <v>76</v>
      </c>
      <c r="K21" s="12"/>
      <c r="L21" s="22" t="s">
        <v>77</v>
      </c>
    </row>
    <row r="22" spans="1:12" s="10" customFormat="1" x14ac:dyDescent="0.2">
      <c r="A22" s="11"/>
      <c r="B22" s="22" t="s">
        <v>101</v>
      </c>
      <c r="C22" s="22"/>
      <c r="D22" s="22"/>
      <c r="E22" s="22"/>
      <c r="F22" s="23">
        <v>45055.436365740738</v>
      </c>
      <c r="G22" s="22">
        <v>19</v>
      </c>
      <c r="H22" s="33">
        <v>4.6900000000000004</v>
      </c>
      <c r="I22" s="22" t="s">
        <v>75</v>
      </c>
      <c r="J22" s="22" t="s">
        <v>76</v>
      </c>
      <c r="K22" s="12"/>
      <c r="L22" s="22" t="s">
        <v>77</v>
      </c>
    </row>
    <row r="23" spans="1:12" s="10" customFormat="1" x14ac:dyDescent="0.2">
      <c r="A23" s="11"/>
      <c r="B23" s="22" t="s">
        <v>102</v>
      </c>
      <c r="C23" s="22"/>
      <c r="D23" s="22"/>
      <c r="E23" s="22"/>
      <c r="F23" s="23">
        <v>45055.436493055553</v>
      </c>
      <c r="G23" s="22">
        <v>492</v>
      </c>
      <c r="H23" s="33">
        <v>4.68</v>
      </c>
      <c r="I23" s="22" t="s">
        <v>75</v>
      </c>
      <c r="J23" s="22" t="s">
        <v>76</v>
      </c>
      <c r="K23" s="12"/>
      <c r="L23" s="22" t="s">
        <v>77</v>
      </c>
    </row>
    <row r="24" spans="1:12" s="10" customFormat="1" x14ac:dyDescent="0.2">
      <c r="A24" s="11"/>
      <c r="B24" s="22" t="s">
        <v>103</v>
      </c>
      <c r="C24" s="22"/>
      <c r="D24" s="22"/>
      <c r="E24" s="22"/>
      <c r="F24" s="23">
        <v>45055.470856481479</v>
      </c>
      <c r="G24" s="22">
        <v>214</v>
      </c>
      <c r="H24" s="33">
        <v>4.665</v>
      </c>
      <c r="I24" s="22" t="s">
        <v>75</v>
      </c>
      <c r="J24" s="22" t="s">
        <v>76</v>
      </c>
      <c r="K24" s="12"/>
      <c r="L24" s="22" t="s">
        <v>77</v>
      </c>
    </row>
    <row r="25" spans="1:12" s="10" customFormat="1" x14ac:dyDescent="0.2">
      <c r="A25" s="18" t="s">
        <v>81</v>
      </c>
      <c r="B25" s="20"/>
      <c r="C25" s="20"/>
      <c r="D25" s="20"/>
      <c r="E25" s="20"/>
      <c r="F25" s="21"/>
      <c r="G25" s="24">
        <f>SUM(G14:G24)</f>
        <v>3211</v>
      </c>
      <c r="H25" s="25">
        <v>4.7087000000000003</v>
      </c>
      <c r="I25" s="20" t="s">
        <v>75</v>
      </c>
      <c r="J25" s="20" t="s">
        <v>76</v>
      </c>
      <c r="K25" s="20"/>
      <c r="L25" s="19"/>
    </row>
    <row r="26" spans="1:12" s="10" customFormat="1" x14ac:dyDescent="0.2">
      <c r="A26" s="11"/>
      <c r="B26" s="22" t="s">
        <v>104</v>
      </c>
      <c r="C26" s="22"/>
      <c r="D26" s="22"/>
      <c r="E26" s="22"/>
      <c r="F26" s="23">
        <v>45056.307025462964</v>
      </c>
      <c r="G26" s="22">
        <v>1000</v>
      </c>
      <c r="H26" s="33">
        <v>4.7</v>
      </c>
      <c r="I26" s="22" t="s">
        <v>75</v>
      </c>
      <c r="J26" s="22" t="s">
        <v>76</v>
      </c>
      <c r="K26" s="12"/>
      <c r="L26" s="22" t="s">
        <v>79</v>
      </c>
    </row>
    <row r="27" spans="1:12" s="10" customFormat="1" x14ac:dyDescent="0.2">
      <c r="A27" s="11"/>
      <c r="B27" s="22" t="s">
        <v>105</v>
      </c>
      <c r="C27" s="22"/>
      <c r="D27" s="22"/>
      <c r="E27" s="22"/>
      <c r="F27" s="23">
        <v>45056.316400462965</v>
      </c>
      <c r="G27" s="22">
        <v>470</v>
      </c>
      <c r="H27" s="33">
        <v>4.68</v>
      </c>
      <c r="I27" s="22" t="s">
        <v>75</v>
      </c>
      <c r="J27" s="22" t="s">
        <v>76</v>
      </c>
      <c r="K27" s="12"/>
      <c r="L27" s="22" t="s">
        <v>77</v>
      </c>
    </row>
    <row r="28" spans="1:12" s="10" customFormat="1" x14ac:dyDescent="0.2">
      <c r="A28" s="11"/>
      <c r="B28" s="22" t="s">
        <v>106</v>
      </c>
      <c r="C28" s="22"/>
      <c r="D28" s="22"/>
      <c r="E28" s="22"/>
      <c r="F28" s="23">
        <v>45056.379282407404</v>
      </c>
      <c r="G28" s="22">
        <v>229</v>
      </c>
      <c r="H28" s="33">
        <v>4.68</v>
      </c>
      <c r="I28" s="22" t="s">
        <v>75</v>
      </c>
      <c r="J28" s="22" t="s">
        <v>76</v>
      </c>
      <c r="K28" s="12"/>
      <c r="L28" s="22" t="s">
        <v>77</v>
      </c>
    </row>
    <row r="29" spans="1:12" s="10" customFormat="1" x14ac:dyDescent="0.2">
      <c r="A29" s="11"/>
      <c r="B29" s="22" t="s">
        <v>107</v>
      </c>
      <c r="C29" s="22"/>
      <c r="D29" s="22"/>
      <c r="E29" s="22"/>
      <c r="F29" s="23">
        <v>45056.379305555558</v>
      </c>
      <c r="G29" s="22">
        <v>19</v>
      </c>
      <c r="H29" s="33">
        <v>4.68</v>
      </c>
      <c r="I29" s="22" t="s">
        <v>75</v>
      </c>
      <c r="J29" s="22" t="s">
        <v>76</v>
      </c>
      <c r="K29" s="12"/>
      <c r="L29" s="22" t="s">
        <v>77</v>
      </c>
    </row>
    <row r="30" spans="1:12" s="10" customFormat="1" x14ac:dyDescent="0.2">
      <c r="A30" s="11"/>
      <c r="B30" s="22" t="s">
        <v>108</v>
      </c>
      <c r="C30" s="22"/>
      <c r="D30" s="22"/>
      <c r="E30" s="22"/>
      <c r="F30" s="23">
        <v>45056.419178240743</v>
      </c>
      <c r="G30" s="22">
        <v>16</v>
      </c>
      <c r="H30" s="33">
        <v>4.7249999999999996</v>
      </c>
      <c r="I30" s="22" t="s">
        <v>75</v>
      </c>
      <c r="J30" s="22" t="s">
        <v>76</v>
      </c>
      <c r="K30" s="12"/>
      <c r="L30" s="22" t="s">
        <v>77</v>
      </c>
    </row>
    <row r="31" spans="1:12" s="10" customFormat="1" x14ac:dyDescent="0.2">
      <c r="A31" s="11"/>
      <c r="B31" s="22" t="s">
        <v>109</v>
      </c>
      <c r="C31" s="22"/>
      <c r="D31" s="22"/>
      <c r="E31" s="22"/>
      <c r="F31" s="23">
        <v>45056.472314814811</v>
      </c>
      <c r="G31" s="22">
        <v>298</v>
      </c>
      <c r="H31" s="33">
        <v>4.7300000000000004</v>
      </c>
      <c r="I31" s="22" t="s">
        <v>75</v>
      </c>
      <c r="J31" s="22" t="s">
        <v>76</v>
      </c>
      <c r="K31" s="12"/>
      <c r="L31" s="22" t="s">
        <v>77</v>
      </c>
    </row>
    <row r="32" spans="1:12" s="10" customFormat="1" x14ac:dyDescent="0.2">
      <c r="A32" s="11"/>
      <c r="B32" s="22" t="s">
        <v>110</v>
      </c>
      <c r="C32" s="22"/>
      <c r="D32" s="22"/>
      <c r="E32" s="22"/>
      <c r="F32" s="23">
        <v>45056.497337962966</v>
      </c>
      <c r="G32" s="22">
        <v>169</v>
      </c>
      <c r="H32" s="33">
        <v>4.72</v>
      </c>
      <c r="I32" s="22" t="s">
        <v>75</v>
      </c>
      <c r="J32" s="22" t="s">
        <v>76</v>
      </c>
      <c r="K32" s="12"/>
      <c r="L32" s="22" t="s">
        <v>77</v>
      </c>
    </row>
    <row r="33" spans="1:12" s="10" customFormat="1" x14ac:dyDescent="0.2">
      <c r="A33" s="11"/>
      <c r="B33" s="22" t="s">
        <v>111</v>
      </c>
      <c r="C33" s="22"/>
      <c r="D33" s="22"/>
      <c r="E33" s="22"/>
      <c r="F33" s="23">
        <v>45056.499745370369</v>
      </c>
      <c r="G33" s="22">
        <v>257</v>
      </c>
      <c r="H33" s="33">
        <v>4.7149999999999999</v>
      </c>
      <c r="I33" s="22" t="s">
        <v>75</v>
      </c>
      <c r="J33" s="22" t="s">
        <v>76</v>
      </c>
      <c r="K33" s="12"/>
      <c r="L33" s="22" t="s">
        <v>77</v>
      </c>
    </row>
    <row r="34" spans="1:12" s="10" customFormat="1" x14ac:dyDescent="0.2">
      <c r="A34" s="11"/>
      <c r="B34" s="22" t="s">
        <v>112</v>
      </c>
      <c r="C34" s="22"/>
      <c r="D34" s="22"/>
      <c r="E34" s="22"/>
      <c r="F34" s="23">
        <v>45056.519733796296</v>
      </c>
      <c r="G34" s="22">
        <v>426</v>
      </c>
      <c r="H34" s="33">
        <v>4.7149999999999999</v>
      </c>
      <c r="I34" s="22" t="s">
        <v>75</v>
      </c>
      <c r="J34" s="22" t="s">
        <v>76</v>
      </c>
      <c r="K34" s="12"/>
      <c r="L34" s="22" t="s">
        <v>77</v>
      </c>
    </row>
    <row r="35" spans="1:12" s="10" customFormat="1" x14ac:dyDescent="0.2">
      <c r="A35" s="11"/>
      <c r="B35" s="22" t="s">
        <v>113</v>
      </c>
      <c r="C35" s="22"/>
      <c r="D35" s="22"/>
      <c r="E35" s="22"/>
      <c r="F35" s="23">
        <v>45056.537939814814</v>
      </c>
      <c r="G35" s="22">
        <v>526</v>
      </c>
      <c r="H35" s="33">
        <v>4.7050000000000001</v>
      </c>
      <c r="I35" s="22" t="s">
        <v>75</v>
      </c>
      <c r="J35" s="22" t="s">
        <v>76</v>
      </c>
      <c r="K35" s="12"/>
      <c r="L35" s="22" t="s">
        <v>77</v>
      </c>
    </row>
    <row r="36" spans="1:12" s="10" customFormat="1" x14ac:dyDescent="0.2">
      <c r="A36" s="11"/>
      <c r="B36" s="22" t="s">
        <v>114</v>
      </c>
      <c r="C36" s="22"/>
      <c r="D36" s="22"/>
      <c r="E36" s="22"/>
      <c r="F36" s="23">
        <v>45056.537951388891</v>
      </c>
      <c r="G36" s="22">
        <v>82</v>
      </c>
      <c r="H36" s="33">
        <v>4.68</v>
      </c>
      <c r="I36" s="22" t="s">
        <v>75</v>
      </c>
      <c r="J36" s="22" t="s">
        <v>76</v>
      </c>
      <c r="K36" s="12"/>
      <c r="L36" s="22" t="s">
        <v>79</v>
      </c>
    </row>
    <row r="37" spans="1:12" s="10" customFormat="1" x14ac:dyDescent="0.2">
      <c r="A37" s="11"/>
      <c r="B37" s="22" t="s">
        <v>115</v>
      </c>
      <c r="C37" s="22"/>
      <c r="D37" s="22"/>
      <c r="E37" s="22"/>
      <c r="F37" s="23">
        <v>45056.537951388891</v>
      </c>
      <c r="G37" s="22">
        <v>2</v>
      </c>
      <c r="H37" s="33">
        <v>4.68</v>
      </c>
      <c r="I37" s="22" t="s">
        <v>75</v>
      </c>
      <c r="J37" s="22" t="s">
        <v>76</v>
      </c>
      <c r="K37" s="12"/>
      <c r="L37" s="22" t="s">
        <v>79</v>
      </c>
    </row>
    <row r="38" spans="1:12" s="10" customFormat="1" x14ac:dyDescent="0.2">
      <c r="A38" s="11"/>
      <c r="B38" s="22" t="s">
        <v>116</v>
      </c>
      <c r="C38" s="22"/>
      <c r="D38" s="22"/>
      <c r="E38" s="22"/>
      <c r="F38" s="23">
        <v>45056.537997685184</v>
      </c>
      <c r="G38" s="22">
        <v>1916</v>
      </c>
      <c r="H38" s="33">
        <v>4.68</v>
      </c>
      <c r="I38" s="22" t="s">
        <v>75</v>
      </c>
      <c r="J38" s="22" t="s">
        <v>76</v>
      </c>
      <c r="K38" s="12"/>
      <c r="L38" s="22" t="s">
        <v>79</v>
      </c>
    </row>
    <row r="39" spans="1:12" s="10" customFormat="1" x14ac:dyDescent="0.2">
      <c r="A39" s="11"/>
      <c r="B39" s="22" t="s">
        <v>117</v>
      </c>
      <c r="C39" s="22"/>
      <c r="D39" s="22"/>
      <c r="E39" s="22"/>
      <c r="F39" s="23">
        <v>45056.562719907408</v>
      </c>
      <c r="G39" s="22">
        <v>214</v>
      </c>
      <c r="H39" s="33">
        <v>4.6950000000000003</v>
      </c>
      <c r="I39" s="22" t="s">
        <v>75</v>
      </c>
      <c r="J39" s="22" t="s">
        <v>76</v>
      </c>
      <c r="K39" s="12"/>
      <c r="L39" s="22" t="s">
        <v>77</v>
      </c>
    </row>
    <row r="40" spans="1:12" s="10" customFormat="1" x14ac:dyDescent="0.2">
      <c r="A40" s="11"/>
      <c r="B40" s="22" t="s">
        <v>118</v>
      </c>
      <c r="C40" s="22"/>
      <c r="D40" s="22"/>
      <c r="E40" s="22"/>
      <c r="F40" s="23">
        <v>45056.569988425923</v>
      </c>
      <c r="G40" s="22">
        <v>430</v>
      </c>
      <c r="H40" s="33">
        <v>4.6950000000000003</v>
      </c>
      <c r="I40" s="22" t="s">
        <v>75</v>
      </c>
      <c r="J40" s="22" t="s">
        <v>76</v>
      </c>
      <c r="K40" s="12"/>
      <c r="L40" s="22" t="s">
        <v>77</v>
      </c>
    </row>
    <row r="41" spans="1:12" s="10" customFormat="1" x14ac:dyDescent="0.2">
      <c r="A41" s="11"/>
      <c r="B41" s="22" t="s">
        <v>119</v>
      </c>
      <c r="C41" s="22"/>
      <c r="D41" s="22"/>
      <c r="E41" s="22"/>
      <c r="F41" s="23">
        <v>45056.584560185183</v>
      </c>
      <c r="G41" s="22">
        <v>214</v>
      </c>
      <c r="H41" s="33">
        <v>4.6849999999999996</v>
      </c>
      <c r="I41" s="22" t="s">
        <v>75</v>
      </c>
      <c r="J41" s="22" t="s">
        <v>76</v>
      </c>
      <c r="K41" s="12"/>
      <c r="L41" s="22" t="s">
        <v>77</v>
      </c>
    </row>
    <row r="42" spans="1:12" s="10" customFormat="1" x14ac:dyDescent="0.2">
      <c r="A42" s="11"/>
      <c r="B42" s="22" t="s">
        <v>120</v>
      </c>
      <c r="C42" s="22"/>
      <c r="D42" s="22"/>
      <c r="E42" s="22"/>
      <c r="F42" s="23">
        <v>45056.585312499999</v>
      </c>
      <c r="G42" s="22">
        <v>468</v>
      </c>
      <c r="H42" s="33">
        <v>4.6749999999999998</v>
      </c>
      <c r="I42" s="22" t="s">
        <v>75</v>
      </c>
      <c r="J42" s="22" t="s">
        <v>76</v>
      </c>
      <c r="K42" s="12"/>
      <c r="L42" s="22" t="s">
        <v>77</v>
      </c>
    </row>
    <row r="43" spans="1:12" s="10" customFormat="1" x14ac:dyDescent="0.2">
      <c r="A43" s="11"/>
      <c r="B43" s="22" t="s">
        <v>121</v>
      </c>
      <c r="C43" s="22"/>
      <c r="D43" s="22"/>
      <c r="E43" s="22"/>
      <c r="F43" s="23">
        <v>45056.611597222225</v>
      </c>
      <c r="G43" s="22">
        <v>588</v>
      </c>
      <c r="H43" s="33">
        <v>4.68</v>
      </c>
      <c r="I43" s="22" t="s">
        <v>75</v>
      </c>
      <c r="J43" s="22" t="s">
        <v>76</v>
      </c>
      <c r="K43" s="12"/>
      <c r="L43" s="22" t="s">
        <v>79</v>
      </c>
    </row>
    <row r="44" spans="1:12" s="10" customFormat="1" x14ac:dyDescent="0.2">
      <c r="A44" s="11"/>
      <c r="B44" s="22" t="s">
        <v>122</v>
      </c>
      <c r="C44" s="22"/>
      <c r="D44" s="22"/>
      <c r="E44" s="22"/>
      <c r="F44" s="23">
        <v>45056.611597222225</v>
      </c>
      <c r="G44" s="22">
        <v>412</v>
      </c>
      <c r="H44" s="33">
        <v>4.68</v>
      </c>
      <c r="I44" s="22" t="s">
        <v>75</v>
      </c>
      <c r="J44" s="22" t="s">
        <v>76</v>
      </c>
      <c r="K44" s="12"/>
      <c r="L44" s="22" t="s">
        <v>79</v>
      </c>
    </row>
    <row r="45" spans="1:12" s="10" customFormat="1" x14ac:dyDescent="0.2">
      <c r="A45" s="11"/>
      <c r="B45" s="22" t="s">
        <v>123</v>
      </c>
      <c r="C45" s="22"/>
      <c r="D45" s="22"/>
      <c r="E45" s="22"/>
      <c r="F45" s="23">
        <v>45056.611597222225</v>
      </c>
      <c r="G45" s="22">
        <v>28</v>
      </c>
      <c r="H45" s="33">
        <v>4.66</v>
      </c>
      <c r="I45" s="22" t="s">
        <v>75</v>
      </c>
      <c r="J45" s="22" t="s">
        <v>76</v>
      </c>
      <c r="K45" s="12"/>
      <c r="L45" s="22" t="s">
        <v>77</v>
      </c>
    </row>
    <row r="46" spans="1:12" s="10" customFormat="1" x14ac:dyDescent="0.2">
      <c r="A46" s="11"/>
      <c r="B46" s="22" t="s">
        <v>124</v>
      </c>
      <c r="C46" s="22"/>
      <c r="D46" s="22"/>
      <c r="E46" s="22"/>
      <c r="F46" s="23">
        <v>45056.611597222225</v>
      </c>
      <c r="G46" s="22">
        <v>1</v>
      </c>
      <c r="H46" s="33">
        <v>4.66</v>
      </c>
      <c r="I46" s="22" t="s">
        <v>75</v>
      </c>
      <c r="J46" s="22" t="s">
        <v>76</v>
      </c>
      <c r="K46" s="12"/>
      <c r="L46" s="22" t="s">
        <v>77</v>
      </c>
    </row>
    <row r="47" spans="1:12" s="10" customFormat="1" x14ac:dyDescent="0.2">
      <c r="A47" s="11"/>
      <c r="B47" s="22" t="s">
        <v>125</v>
      </c>
      <c r="C47" s="22"/>
      <c r="D47" s="22"/>
      <c r="E47" s="22"/>
      <c r="F47" s="23">
        <v>45056.630416666667</v>
      </c>
      <c r="G47" s="22">
        <v>55</v>
      </c>
      <c r="H47" s="33">
        <v>4.66</v>
      </c>
      <c r="I47" s="22" t="s">
        <v>75</v>
      </c>
      <c r="J47" s="22" t="s">
        <v>76</v>
      </c>
      <c r="K47" s="12"/>
      <c r="L47" s="22" t="s">
        <v>77</v>
      </c>
    </row>
    <row r="48" spans="1:12" s="10" customFormat="1" x14ac:dyDescent="0.2">
      <c r="A48" s="18" t="s">
        <v>82</v>
      </c>
      <c r="B48" s="20"/>
      <c r="C48" s="20"/>
      <c r="D48" s="20"/>
      <c r="E48" s="20"/>
      <c r="F48" s="21"/>
      <c r="G48" s="24">
        <f>SUM(G26:G47)</f>
        <v>7820</v>
      </c>
      <c r="H48" s="25">
        <v>4.6909999999999998</v>
      </c>
      <c r="I48" s="20" t="s">
        <v>75</v>
      </c>
      <c r="J48" s="20" t="s">
        <v>76</v>
      </c>
      <c r="K48" s="20"/>
      <c r="L48" s="19"/>
    </row>
    <row r="49" spans="1:12" s="10" customFormat="1" x14ac:dyDescent="0.2">
      <c r="A49" s="11"/>
      <c r="B49" s="22" t="s">
        <v>127</v>
      </c>
      <c r="C49" s="22"/>
      <c r="D49" s="22"/>
      <c r="E49" s="22"/>
      <c r="F49" s="23">
        <v>45057.414942129632</v>
      </c>
      <c r="G49" s="22">
        <v>1000</v>
      </c>
      <c r="H49" s="22">
        <v>4.6749999999999998</v>
      </c>
      <c r="I49" s="22" t="s">
        <v>75</v>
      </c>
      <c r="J49" s="22" t="s">
        <v>76</v>
      </c>
      <c r="K49" s="12"/>
      <c r="L49" s="22" t="s">
        <v>79</v>
      </c>
    </row>
    <row r="50" spans="1:12" s="10" customFormat="1" x14ac:dyDescent="0.2">
      <c r="A50" s="11"/>
      <c r="B50" s="22" t="s">
        <v>127</v>
      </c>
      <c r="C50" s="22"/>
      <c r="D50" s="22"/>
      <c r="E50" s="22"/>
      <c r="F50" s="23">
        <v>45057.414942129632</v>
      </c>
      <c r="G50" s="22">
        <v>774</v>
      </c>
      <c r="H50" s="22">
        <v>4.6749999999999998</v>
      </c>
      <c r="I50" s="22" t="s">
        <v>75</v>
      </c>
      <c r="J50" s="22" t="s">
        <v>76</v>
      </c>
      <c r="K50" s="12"/>
      <c r="L50" s="22" t="s">
        <v>77</v>
      </c>
    </row>
    <row r="51" spans="1:12" s="10" customFormat="1" x14ac:dyDescent="0.2">
      <c r="A51" s="11"/>
      <c r="B51" s="22" t="s">
        <v>128</v>
      </c>
      <c r="C51" s="22"/>
      <c r="D51" s="22"/>
      <c r="E51" s="22"/>
      <c r="F51" s="23">
        <v>45057.590844907405</v>
      </c>
      <c r="G51" s="22">
        <v>684</v>
      </c>
      <c r="H51" s="22">
        <v>4.6749999999999998</v>
      </c>
      <c r="I51" s="22" t="s">
        <v>75</v>
      </c>
      <c r="J51" s="22" t="s">
        <v>76</v>
      </c>
      <c r="K51" s="12"/>
      <c r="L51" s="22" t="s">
        <v>79</v>
      </c>
    </row>
    <row r="52" spans="1:12" s="10" customFormat="1" x14ac:dyDescent="0.2">
      <c r="A52" s="11"/>
      <c r="B52" s="22" t="s">
        <v>129</v>
      </c>
      <c r="C52" s="22"/>
      <c r="D52" s="22"/>
      <c r="E52" s="22"/>
      <c r="F52" s="23">
        <v>45057.590844907405</v>
      </c>
      <c r="G52" s="22">
        <v>21</v>
      </c>
      <c r="H52" s="22">
        <v>4.6749999999999998</v>
      </c>
      <c r="I52" s="22" t="s">
        <v>75</v>
      </c>
      <c r="J52" s="22" t="s">
        <v>76</v>
      </c>
      <c r="K52" s="12"/>
      <c r="L52" s="22" t="s">
        <v>79</v>
      </c>
    </row>
    <row r="53" spans="1:12" s="10" customFormat="1" x14ac:dyDescent="0.2">
      <c r="A53" s="11"/>
      <c r="B53" s="22" t="s">
        <v>130</v>
      </c>
      <c r="C53" s="22"/>
      <c r="D53" s="22"/>
      <c r="E53" s="22"/>
      <c r="F53" s="23">
        <v>45057.598958333336</v>
      </c>
      <c r="G53" s="22">
        <v>124</v>
      </c>
      <c r="H53" s="22">
        <v>4.6849999999999996</v>
      </c>
      <c r="I53" s="22" t="s">
        <v>75</v>
      </c>
      <c r="J53" s="22" t="s">
        <v>76</v>
      </c>
      <c r="K53" s="12"/>
      <c r="L53" s="22" t="s">
        <v>77</v>
      </c>
    </row>
    <row r="54" spans="1:12" s="10" customFormat="1" x14ac:dyDescent="0.2">
      <c r="A54" s="11"/>
      <c r="B54" s="22" t="s">
        <v>131</v>
      </c>
      <c r="C54" s="22"/>
      <c r="D54" s="22"/>
      <c r="E54" s="22"/>
      <c r="F54" s="23">
        <v>45057.598958333336</v>
      </c>
      <c r="G54" s="22">
        <v>774</v>
      </c>
      <c r="H54" s="22">
        <v>4.6950000000000003</v>
      </c>
      <c r="I54" s="22" t="s">
        <v>75</v>
      </c>
      <c r="J54" s="22" t="s">
        <v>76</v>
      </c>
      <c r="K54" s="12"/>
      <c r="L54" s="22" t="s">
        <v>77</v>
      </c>
    </row>
    <row r="55" spans="1:12" s="10" customFormat="1" x14ac:dyDescent="0.2">
      <c r="A55" s="11"/>
      <c r="B55" s="22" t="s">
        <v>132</v>
      </c>
      <c r="C55" s="22"/>
      <c r="D55" s="22"/>
      <c r="E55" s="22"/>
      <c r="F55" s="23">
        <v>45057.598969907405</v>
      </c>
      <c r="G55" s="22">
        <v>55</v>
      </c>
      <c r="H55" s="22">
        <v>4.6749999999999998</v>
      </c>
      <c r="I55" s="22" t="s">
        <v>75</v>
      </c>
      <c r="J55" s="22" t="s">
        <v>76</v>
      </c>
      <c r="K55" s="12"/>
      <c r="L55" s="22" t="s">
        <v>79</v>
      </c>
    </row>
    <row r="56" spans="1:12" s="10" customFormat="1" x14ac:dyDescent="0.2">
      <c r="A56" s="11"/>
      <c r="B56" s="22" t="s">
        <v>133</v>
      </c>
      <c r="C56" s="22"/>
      <c r="D56" s="22"/>
      <c r="E56" s="22"/>
      <c r="F56" s="23">
        <v>45057.598969907405</v>
      </c>
      <c r="G56" s="22">
        <v>1</v>
      </c>
      <c r="H56" s="22">
        <v>4.6749999999999998</v>
      </c>
      <c r="I56" s="22" t="s">
        <v>75</v>
      </c>
      <c r="J56" s="22" t="s">
        <v>76</v>
      </c>
      <c r="K56" s="12"/>
      <c r="L56" s="22" t="s">
        <v>79</v>
      </c>
    </row>
    <row r="57" spans="1:12" s="10" customFormat="1" x14ac:dyDescent="0.2">
      <c r="A57" s="11"/>
      <c r="B57" s="22" t="s">
        <v>134</v>
      </c>
      <c r="C57" s="22"/>
      <c r="D57" s="22"/>
      <c r="E57" s="22"/>
      <c r="F57" s="23">
        <v>45057.599027777775</v>
      </c>
      <c r="G57" s="22">
        <v>20</v>
      </c>
      <c r="H57" s="22">
        <v>4.6749999999999998</v>
      </c>
      <c r="I57" s="22" t="s">
        <v>75</v>
      </c>
      <c r="J57" s="22" t="s">
        <v>76</v>
      </c>
      <c r="K57" s="12"/>
      <c r="L57" s="22" t="s">
        <v>79</v>
      </c>
    </row>
    <row r="58" spans="1:12" s="10" customFormat="1" x14ac:dyDescent="0.2">
      <c r="A58" s="11"/>
      <c r="B58" s="22" t="s">
        <v>135</v>
      </c>
      <c r="C58" s="22"/>
      <c r="D58" s="22"/>
      <c r="E58" s="22"/>
      <c r="F58" s="23">
        <v>45057.625613425924</v>
      </c>
      <c r="G58" s="22">
        <v>20</v>
      </c>
      <c r="H58" s="22">
        <v>4.6749999999999998</v>
      </c>
      <c r="I58" s="22" t="s">
        <v>75</v>
      </c>
      <c r="J58" s="22" t="s">
        <v>76</v>
      </c>
      <c r="K58" s="12"/>
      <c r="L58" s="22" t="s">
        <v>79</v>
      </c>
    </row>
    <row r="59" spans="1:12" s="10" customFormat="1" x14ac:dyDescent="0.2">
      <c r="A59" s="11"/>
      <c r="B59" s="22" t="s">
        <v>136</v>
      </c>
      <c r="C59" s="22"/>
      <c r="D59" s="22"/>
      <c r="E59" s="22"/>
      <c r="F59" s="23">
        <v>45057.626736111109</v>
      </c>
      <c r="G59" s="22">
        <v>27</v>
      </c>
      <c r="H59" s="22">
        <v>4.68</v>
      </c>
      <c r="I59" s="22" t="s">
        <v>75</v>
      </c>
      <c r="J59" s="22" t="s">
        <v>76</v>
      </c>
      <c r="K59" s="12"/>
      <c r="L59" s="22" t="s">
        <v>77</v>
      </c>
    </row>
    <row r="60" spans="1:12" s="10" customFormat="1" x14ac:dyDescent="0.2">
      <c r="A60" s="11"/>
      <c r="B60" s="22" t="s">
        <v>137</v>
      </c>
      <c r="C60" s="22"/>
      <c r="D60" s="22"/>
      <c r="E60" s="22"/>
      <c r="F60" s="23">
        <v>45057.629513888889</v>
      </c>
      <c r="G60" s="22">
        <v>33</v>
      </c>
      <c r="H60" s="22">
        <v>4.68</v>
      </c>
      <c r="I60" s="22" t="s">
        <v>75</v>
      </c>
      <c r="J60" s="22" t="s">
        <v>76</v>
      </c>
      <c r="K60" s="12"/>
      <c r="L60" s="22" t="s">
        <v>77</v>
      </c>
    </row>
    <row r="61" spans="1:12" s="10" customFormat="1" x14ac:dyDescent="0.2">
      <c r="A61" s="11"/>
      <c r="B61" s="22" t="s">
        <v>138</v>
      </c>
      <c r="C61" s="22"/>
      <c r="D61" s="22"/>
      <c r="E61" s="22"/>
      <c r="F61" s="23">
        <v>45057.631932870368</v>
      </c>
      <c r="G61" s="22">
        <v>9</v>
      </c>
      <c r="H61" s="22">
        <v>4.68</v>
      </c>
      <c r="I61" s="22" t="s">
        <v>75</v>
      </c>
      <c r="J61" s="22" t="s">
        <v>76</v>
      </c>
      <c r="K61" s="12"/>
      <c r="L61" s="22" t="s">
        <v>77</v>
      </c>
    </row>
    <row r="62" spans="1:12" s="10" customFormat="1" x14ac:dyDescent="0.2">
      <c r="A62" s="11"/>
      <c r="B62" s="22" t="s">
        <v>139</v>
      </c>
      <c r="C62" s="22"/>
      <c r="D62" s="22"/>
      <c r="E62" s="22"/>
      <c r="F62" s="23">
        <v>45057.632800925923</v>
      </c>
      <c r="G62" s="22">
        <v>70</v>
      </c>
      <c r="H62" s="22">
        <v>4.68</v>
      </c>
      <c r="I62" s="22" t="s">
        <v>75</v>
      </c>
      <c r="J62" s="22" t="s">
        <v>76</v>
      </c>
      <c r="K62" s="12"/>
      <c r="L62" s="22" t="s">
        <v>77</v>
      </c>
    </row>
    <row r="63" spans="1:12" s="10" customFormat="1" x14ac:dyDescent="0.2">
      <c r="A63" s="11"/>
      <c r="B63" s="22" t="s">
        <v>140</v>
      </c>
      <c r="C63" s="22"/>
      <c r="D63" s="22"/>
      <c r="E63" s="22"/>
      <c r="F63" s="23">
        <v>45057.635104166664</v>
      </c>
      <c r="G63" s="22">
        <v>117</v>
      </c>
      <c r="H63" s="22">
        <v>4.7</v>
      </c>
      <c r="I63" s="22" t="s">
        <v>75</v>
      </c>
      <c r="J63" s="22" t="s">
        <v>76</v>
      </c>
      <c r="K63" s="12"/>
      <c r="L63" s="22" t="s">
        <v>77</v>
      </c>
    </row>
    <row r="64" spans="1:12" s="10" customFormat="1" x14ac:dyDescent="0.2">
      <c r="A64" s="11"/>
      <c r="B64" s="22" t="s">
        <v>141</v>
      </c>
      <c r="C64" s="22"/>
      <c r="D64" s="22"/>
      <c r="E64" s="22"/>
      <c r="F64" s="23">
        <v>45057.635104166664</v>
      </c>
      <c r="G64" s="22">
        <v>128</v>
      </c>
      <c r="H64" s="22">
        <v>4.7</v>
      </c>
      <c r="I64" s="22" t="s">
        <v>75</v>
      </c>
      <c r="J64" s="22" t="s">
        <v>76</v>
      </c>
      <c r="K64" s="12"/>
      <c r="L64" s="22" t="s">
        <v>77</v>
      </c>
    </row>
    <row r="65" spans="1:12" s="10" customFormat="1" x14ac:dyDescent="0.2">
      <c r="A65" s="11"/>
      <c r="B65" s="22" t="s">
        <v>142</v>
      </c>
      <c r="C65" s="22"/>
      <c r="D65" s="22"/>
      <c r="E65" s="22"/>
      <c r="F65" s="23">
        <v>45057.635104166664</v>
      </c>
      <c r="G65" s="22">
        <v>33</v>
      </c>
      <c r="H65" s="22">
        <v>4.7</v>
      </c>
      <c r="I65" s="22" t="s">
        <v>75</v>
      </c>
      <c r="J65" s="22" t="s">
        <v>76</v>
      </c>
      <c r="K65" s="12"/>
      <c r="L65" s="22" t="s">
        <v>77</v>
      </c>
    </row>
    <row r="66" spans="1:12" s="13" customFormat="1" x14ac:dyDescent="0.2">
      <c r="A66" s="18" t="s">
        <v>83</v>
      </c>
      <c r="B66" s="20"/>
      <c r="C66" s="20"/>
      <c r="D66" s="20"/>
      <c r="E66" s="20"/>
      <c r="F66" s="26"/>
      <c r="G66" s="24">
        <f>SUM(G49:G65)</f>
        <v>3890</v>
      </c>
      <c r="H66" s="20">
        <v>4.6813000000000002</v>
      </c>
      <c r="I66" s="20" t="s">
        <v>75</v>
      </c>
      <c r="J66" s="20" t="s">
        <v>76</v>
      </c>
      <c r="K66" s="20"/>
      <c r="L66" s="20"/>
    </row>
    <row r="67" spans="1:12" s="13" customFormat="1" x14ac:dyDescent="0.2">
      <c r="A67" s="14"/>
      <c r="B67" s="15"/>
      <c r="C67" s="15"/>
      <c r="D67" s="15"/>
      <c r="E67" s="15"/>
      <c r="F67" s="16"/>
      <c r="G67" s="17"/>
      <c r="H67" s="15"/>
      <c r="I67" s="15"/>
      <c r="J67" s="15"/>
      <c r="K67" s="15"/>
      <c r="L67" s="15"/>
    </row>
    <row r="68" spans="1:12" s="13" customFormat="1" x14ac:dyDescent="0.2">
      <c r="A68" s="14"/>
      <c r="B68" s="15"/>
      <c r="C68" s="15"/>
      <c r="D68" s="15"/>
      <c r="E68" s="15"/>
      <c r="F68" s="16"/>
      <c r="G68" s="17"/>
      <c r="H68" s="15"/>
      <c r="I68" s="15"/>
      <c r="J68" s="15"/>
      <c r="K68" s="15"/>
      <c r="L68" s="15"/>
    </row>
    <row r="70" spans="1:12" ht="12.75" customHeight="1" x14ac:dyDescent="0.2">
      <c r="A70" s="31" t="s">
        <v>13</v>
      </c>
      <c r="B70" s="31"/>
      <c r="C70" s="31"/>
      <c r="D70" s="31"/>
      <c r="E70" s="31"/>
      <c r="F70" s="31"/>
      <c r="G70" s="31"/>
      <c r="H70" s="31"/>
    </row>
    <row r="71" spans="1:12" ht="63.75" x14ac:dyDescent="0.2">
      <c r="A71" s="1" t="s">
        <v>3</v>
      </c>
      <c r="B71" s="1" t="s">
        <v>4</v>
      </c>
      <c r="C71" s="7" t="s">
        <v>5</v>
      </c>
      <c r="D71" s="1" t="s">
        <v>23</v>
      </c>
      <c r="E71" s="7" t="s">
        <v>6</v>
      </c>
      <c r="F71" s="1" t="s">
        <v>7</v>
      </c>
      <c r="G71" s="7" t="s">
        <v>8</v>
      </c>
      <c r="H71" s="1" t="s">
        <v>9</v>
      </c>
      <c r="I71" s="1" t="s">
        <v>10</v>
      </c>
      <c r="J71" s="1" t="s">
        <v>11</v>
      </c>
      <c r="K71" s="7" t="s">
        <v>12</v>
      </c>
      <c r="L71" s="7" t="s">
        <v>26</v>
      </c>
    </row>
    <row r="72" spans="1:12" x14ac:dyDescent="0.2">
      <c r="A72" s="4"/>
      <c r="B72" s="3"/>
      <c r="C72" s="3"/>
      <c r="D72" s="3"/>
      <c r="E72" s="3"/>
      <c r="F72" s="5"/>
      <c r="G72" s="3"/>
      <c r="H72" s="5"/>
      <c r="I72" s="5"/>
      <c r="J72" s="5"/>
      <c r="K72" s="3"/>
      <c r="L72" s="3"/>
    </row>
    <row r="73" spans="1:12" x14ac:dyDescent="0.2">
      <c r="A73" s="4"/>
      <c r="B73" s="3"/>
      <c r="C73" s="3"/>
      <c r="D73" s="3"/>
      <c r="E73" s="3"/>
      <c r="F73" s="5"/>
      <c r="G73" s="3"/>
      <c r="H73" s="5"/>
      <c r="I73" s="5"/>
      <c r="J73" s="5"/>
      <c r="K73" s="3"/>
      <c r="L73" s="3"/>
    </row>
  </sheetData>
  <mergeCells count="2">
    <mergeCell ref="A1:H1"/>
    <mergeCell ref="A70:H70"/>
  </mergeCells>
  <phoneticPr fontId="1" type="noConversion"/>
  <pageMargins left="0.25" right="0.25" top="0.75" bottom="0.75" header="0.3" footer="0.3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0"/>
  <sheetViews>
    <sheetView workbookViewId="0">
      <selection sqref="A1:L20"/>
    </sheetView>
  </sheetViews>
  <sheetFormatPr baseColWidth="10" defaultColWidth="11.42578125" defaultRowHeight="12.75" x14ac:dyDescent="0.2"/>
  <cols>
    <col min="1" max="1" width="21" style="2" bestFit="1" customWidth="1"/>
    <col min="2" max="2" width="11.7109375" style="2" bestFit="1" customWidth="1"/>
    <col min="3" max="3" width="19" style="2" bestFit="1" customWidth="1"/>
    <col min="4" max="4" width="9.28515625" style="2" bestFit="1" customWidth="1"/>
    <col min="5" max="5" width="14" style="2" bestFit="1" customWidth="1"/>
    <col min="6" max="6" width="20.42578125" style="2" bestFit="1" customWidth="1"/>
    <col min="7" max="7" width="13.140625" style="2" bestFit="1" customWidth="1"/>
    <col min="8" max="8" width="21.85546875" style="2" bestFit="1" customWidth="1"/>
    <col min="9" max="9" width="27.28515625" style="2" bestFit="1" customWidth="1"/>
    <col min="10" max="10" width="11.7109375" style="2" bestFit="1" customWidth="1"/>
    <col min="11" max="11" width="11.28515625" style="2" bestFit="1" customWidth="1"/>
    <col min="12" max="16384" width="11.42578125" style="2"/>
  </cols>
  <sheetData>
    <row r="1" spans="1:12" ht="39.75" customHeight="1" x14ac:dyDescent="0.2">
      <c r="A1" s="30" t="s">
        <v>59</v>
      </c>
      <c r="B1" s="30"/>
      <c r="C1" s="30"/>
      <c r="D1" s="30"/>
      <c r="E1" s="30"/>
      <c r="F1" s="30"/>
      <c r="G1" s="30"/>
      <c r="H1" s="30"/>
    </row>
    <row r="2" spans="1:12" ht="102" x14ac:dyDescent="0.2">
      <c r="A2" s="1"/>
      <c r="B2" s="7" t="s">
        <v>28</v>
      </c>
      <c r="C2" s="7" t="s">
        <v>29</v>
      </c>
      <c r="D2" s="7" t="s">
        <v>30</v>
      </c>
      <c r="E2" s="7" t="s">
        <v>31</v>
      </c>
      <c r="F2" s="1" t="s">
        <v>32</v>
      </c>
      <c r="G2" s="1" t="s">
        <v>33</v>
      </c>
      <c r="H2" s="1" t="s">
        <v>34</v>
      </c>
      <c r="I2" s="1" t="s">
        <v>35</v>
      </c>
      <c r="J2" s="1" t="s">
        <v>36</v>
      </c>
      <c r="K2" s="7" t="s">
        <v>37</v>
      </c>
      <c r="L2" s="7" t="s">
        <v>39</v>
      </c>
    </row>
    <row r="3" spans="1:12" x14ac:dyDescent="0.2">
      <c r="A3" s="3"/>
      <c r="B3" s="3"/>
      <c r="C3" s="3"/>
      <c r="D3" s="3"/>
      <c r="E3" s="3"/>
      <c r="F3" s="4" t="s">
        <v>40</v>
      </c>
      <c r="G3" s="5" t="s">
        <v>42</v>
      </c>
      <c r="H3" s="5" t="s">
        <v>44</v>
      </c>
      <c r="I3" s="5" t="s">
        <v>46</v>
      </c>
      <c r="J3" s="5" t="s">
        <v>24</v>
      </c>
      <c r="K3" s="3"/>
      <c r="L3" s="3"/>
    </row>
    <row r="4" spans="1:12" x14ac:dyDescent="0.2">
      <c r="A4" s="3"/>
      <c r="B4" s="3"/>
      <c r="C4" s="3"/>
      <c r="D4" s="3"/>
      <c r="E4" s="3"/>
      <c r="F4" s="4" t="s">
        <v>41</v>
      </c>
      <c r="G4" s="5" t="s">
        <v>43</v>
      </c>
      <c r="H4" s="5" t="s">
        <v>45</v>
      </c>
      <c r="I4" s="5" t="s">
        <v>47</v>
      </c>
      <c r="J4" s="5" t="s">
        <v>25</v>
      </c>
      <c r="K4" s="3"/>
      <c r="L4" s="3"/>
    </row>
    <row r="5" spans="1:12" x14ac:dyDescent="0.2">
      <c r="A5" s="3"/>
      <c r="B5" s="3"/>
      <c r="C5" s="3"/>
      <c r="D5" s="3"/>
      <c r="E5" s="3"/>
      <c r="F5" s="6" t="s">
        <v>0</v>
      </c>
      <c r="G5" s="3"/>
      <c r="H5" s="3"/>
      <c r="I5" s="3"/>
      <c r="J5" s="3"/>
      <c r="K5" s="3"/>
      <c r="L5" s="3"/>
    </row>
    <row r="6" spans="1:12" ht="38.25" x14ac:dyDescent="0.2">
      <c r="A6" s="3" t="s">
        <v>73</v>
      </c>
      <c r="B6" s="8"/>
      <c r="C6" s="8"/>
      <c r="D6" s="8"/>
      <c r="E6" s="8"/>
      <c r="F6" s="8"/>
      <c r="G6" s="3" t="s">
        <v>50</v>
      </c>
      <c r="H6" s="3" t="s">
        <v>56</v>
      </c>
      <c r="I6" s="5" t="s">
        <v>46</v>
      </c>
      <c r="J6" s="9" t="s">
        <v>48</v>
      </c>
      <c r="K6" s="8"/>
      <c r="L6" s="8"/>
    </row>
    <row r="7" spans="1:12" ht="38.25" x14ac:dyDescent="0.2">
      <c r="A7" s="3" t="s">
        <v>74</v>
      </c>
      <c r="B7" s="8"/>
      <c r="C7" s="8"/>
      <c r="D7" s="8"/>
      <c r="E7" s="8"/>
      <c r="F7" s="8"/>
      <c r="G7" s="3" t="s">
        <v>51</v>
      </c>
      <c r="H7" s="3" t="s">
        <v>55</v>
      </c>
      <c r="I7" s="5" t="s">
        <v>47</v>
      </c>
      <c r="J7" s="9" t="s">
        <v>49</v>
      </c>
      <c r="K7" s="8"/>
      <c r="L7" s="8"/>
    </row>
    <row r="8" spans="1:12" x14ac:dyDescent="0.2">
      <c r="A8" s="3" t="s">
        <v>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">
      <c r="A9" s="3"/>
      <c r="B9" s="3"/>
      <c r="C9" s="3"/>
      <c r="D9" s="3"/>
      <c r="E9" s="3"/>
      <c r="F9" s="4" t="s">
        <v>54</v>
      </c>
      <c r="G9" s="3"/>
      <c r="H9" s="3"/>
      <c r="I9" s="3"/>
      <c r="J9" s="3"/>
      <c r="K9" s="3"/>
      <c r="L9" s="3"/>
    </row>
    <row r="10" spans="1:12" x14ac:dyDescent="0.2">
      <c r="A10" s="3"/>
      <c r="B10" s="3"/>
      <c r="C10" s="3"/>
      <c r="D10" s="3"/>
      <c r="E10" s="3"/>
      <c r="F10" s="4" t="s">
        <v>53</v>
      </c>
      <c r="G10" s="3"/>
      <c r="H10" s="3"/>
      <c r="I10" s="3"/>
      <c r="J10" s="3"/>
      <c r="K10" s="3"/>
      <c r="L10" s="3"/>
    </row>
    <row r="11" spans="1:12" x14ac:dyDescent="0.2">
      <c r="A11" s="3"/>
      <c r="B11" s="3"/>
      <c r="C11" s="3"/>
      <c r="D11" s="3"/>
      <c r="E11" s="3"/>
      <c r="F11" s="6" t="s">
        <v>0</v>
      </c>
      <c r="G11" s="3"/>
      <c r="H11" s="3"/>
      <c r="I11" s="3"/>
      <c r="J11" s="3"/>
      <c r="K11" s="3"/>
      <c r="L11" s="3"/>
    </row>
    <row r="12" spans="1:12" ht="25.5" x14ac:dyDescent="0.2">
      <c r="A12" s="3" t="s">
        <v>57</v>
      </c>
      <c r="B12" s="8"/>
      <c r="C12" s="8"/>
      <c r="D12" s="8"/>
      <c r="E12" s="8"/>
      <c r="F12" s="8"/>
      <c r="G12" s="3" t="s">
        <v>52</v>
      </c>
      <c r="H12" s="3" t="s">
        <v>2</v>
      </c>
      <c r="I12" s="3"/>
      <c r="J12" s="3"/>
      <c r="K12" s="8"/>
      <c r="L12" s="8"/>
    </row>
    <row r="13" spans="1:12" ht="25.5" x14ac:dyDescent="0.2">
      <c r="A13" s="3" t="s">
        <v>58</v>
      </c>
      <c r="B13" s="8"/>
      <c r="C13" s="8"/>
      <c r="D13" s="8"/>
      <c r="E13" s="8"/>
      <c r="F13" s="8"/>
      <c r="G13" s="3" t="s">
        <v>52</v>
      </c>
      <c r="H13" s="3" t="s">
        <v>2</v>
      </c>
      <c r="I13" s="3"/>
      <c r="J13" s="3"/>
      <c r="K13" s="8"/>
      <c r="L13" s="8"/>
    </row>
    <row r="14" spans="1:12" x14ac:dyDescent="0.2">
      <c r="A14" s="3" t="s">
        <v>1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7" spans="1:12" ht="31.5" customHeight="1" x14ac:dyDescent="0.2">
      <c r="A17" s="30" t="s">
        <v>72</v>
      </c>
      <c r="B17" s="30"/>
      <c r="C17" s="30"/>
      <c r="D17" s="30"/>
      <c r="E17" s="30"/>
      <c r="F17" s="30"/>
      <c r="G17" s="30"/>
      <c r="H17" s="30"/>
    </row>
    <row r="18" spans="1:12" ht="114.75" x14ac:dyDescent="0.2">
      <c r="A18" s="1" t="s">
        <v>60</v>
      </c>
      <c r="B18" s="1" t="s">
        <v>61</v>
      </c>
      <c r="C18" s="7" t="s">
        <v>62</v>
      </c>
      <c r="D18" s="1" t="s">
        <v>63</v>
      </c>
      <c r="E18" s="7" t="s">
        <v>64</v>
      </c>
      <c r="F18" s="1" t="s">
        <v>65</v>
      </c>
      <c r="G18" s="7" t="s">
        <v>66</v>
      </c>
      <c r="H18" s="1" t="s">
        <v>67</v>
      </c>
      <c r="I18" s="1" t="s">
        <v>68</v>
      </c>
      <c r="J18" s="1" t="s">
        <v>69</v>
      </c>
      <c r="K18" s="7" t="s">
        <v>70</v>
      </c>
      <c r="L18" s="7" t="s">
        <v>71</v>
      </c>
    </row>
    <row r="19" spans="1:12" x14ac:dyDescent="0.2">
      <c r="A19" s="4"/>
      <c r="B19" s="3"/>
      <c r="C19" s="3"/>
      <c r="D19" s="3"/>
      <c r="E19" s="3"/>
      <c r="F19" s="5"/>
      <c r="G19" s="3"/>
      <c r="H19" s="5"/>
      <c r="I19" s="5"/>
      <c r="J19" s="5"/>
      <c r="K19" s="3"/>
      <c r="L19" s="3"/>
    </row>
    <row r="20" spans="1:12" x14ac:dyDescent="0.2">
      <c r="A20" s="4"/>
      <c r="B20" s="3"/>
      <c r="C20" s="3"/>
      <c r="D20" s="3"/>
      <c r="E20" s="3"/>
      <c r="F20" s="5"/>
      <c r="G20" s="3"/>
      <c r="H20" s="5"/>
      <c r="I20" s="5"/>
      <c r="J20" s="5"/>
      <c r="K20" s="3"/>
      <c r="L20" s="3"/>
    </row>
  </sheetData>
  <mergeCells count="2">
    <mergeCell ref="A1:H1"/>
    <mergeCell ref="A17:H17"/>
  </mergeCells>
  <pageMargins left="0.25" right="0.25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Deutsch</vt:lpstr>
      <vt:lpstr>or English (alternatively)</vt:lpstr>
      <vt:lpstr>Deutsch!Druckbereich</vt:lpstr>
      <vt:lpstr>'or English (alternatively)'!Druckbereich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Hofmann, Daniela</cp:lastModifiedBy>
  <cp:lastPrinted>2018-03-13T08:18:31Z</cp:lastPrinted>
  <dcterms:created xsi:type="dcterms:W3CDTF">2005-12-01T14:24:47Z</dcterms:created>
  <dcterms:modified xsi:type="dcterms:W3CDTF">2023-05-12T06:55:25Z</dcterms:modified>
</cp:coreProperties>
</file>